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90" windowWidth="19155" windowHeight="12330"/>
  </bookViews>
  <sheets>
    <sheet name="Institutional Profile" sheetId="4" r:id="rId1"/>
    <sheet name="Financial" sheetId="5" r:id="rId2"/>
    <sheet name="Space Profile" sheetId="6" r:id="rId3"/>
    <sheet name="Energy Profile" sheetId="7" r:id="rId4"/>
    <sheet name="Utility Enterprises" sheetId="8" r:id="rId5"/>
    <sheet name="Operating Costs" sheetId="9" r:id="rId6"/>
    <sheet name="Staffing Profile" sheetId="10" r:id="rId7"/>
    <sheet name="Projects" sheetId="11" r:id="rId8"/>
    <sheet name="AR Backlog" sheetId="12" r:id="rId9"/>
    <sheet name="Service" sheetId="13" r:id="rId10"/>
    <sheet name="Summary" sheetId="14" r:id="rId11"/>
  </sheets>
  <definedNames>
    <definedName name="_xlnm.Print_Area" localSheetId="0">'Institutional Profile'!$A$1:$GC$63</definedName>
  </definedNames>
  <calcPr calcId="145621"/>
</workbook>
</file>

<file path=xl/calcChain.xml><?xml version="1.0" encoding="utf-8"?>
<calcChain xmlns="http://schemas.openxmlformats.org/spreadsheetml/2006/main">
  <c r="FH74" i="11" l="1"/>
  <c r="FH73" i="11"/>
  <c r="FH72" i="11"/>
  <c r="FH71" i="11"/>
  <c r="FH75" i="11" s="1"/>
  <c r="FH70" i="11"/>
  <c r="FH69" i="11"/>
  <c r="FH68" i="11"/>
  <c r="FH67" i="11"/>
  <c r="FH66" i="11"/>
  <c r="FH65" i="11"/>
  <c r="FH64" i="11"/>
  <c r="FH63" i="11"/>
  <c r="DX74" i="11"/>
  <c r="DX73" i="11"/>
  <c r="DX72" i="11"/>
  <c r="DX71" i="11"/>
  <c r="DX75" i="11" s="1"/>
  <c r="DX70" i="11"/>
  <c r="DX69" i="11"/>
  <c r="DX68" i="11"/>
  <c r="DX67" i="11"/>
  <c r="DX66" i="11"/>
  <c r="DX65" i="11"/>
  <c r="DX64" i="11"/>
  <c r="DX63" i="11"/>
  <c r="CN74" i="11"/>
  <c r="CN73" i="11"/>
  <c r="CN72" i="11"/>
  <c r="CN71" i="11"/>
  <c r="CN75" i="11" s="1"/>
  <c r="CN70" i="11"/>
  <c r="CN69" i="11"/>
  <c r="CN68" i="11"/>
  <c r="CN67" i="11"/>
  <c r="CN66" i="11"/>
  <c r="CN65" i="11"/>
  <c r="CN64" i="11"/>
  <c r="CN63" i="11"/>
  <c r="BD74" i="11"/>
  <c r="BD73" i="11"/>
  <c r="BD72" i="11"/>
  <c r="BD71" i="11"/>
  <c r="BD70" i="11"/>
  <c r="BD69" i="11"/>
  <c r="BD68" i="11"/>
  <c r="BD67" i="11"/>
  <c r="BD66" i="11"/>
  <c r="BD65" i="11"/>
  <c r="BD64" i="11"/>
  <c r="BD63" i="11"/>
  <c r="R74" i="11"/>
  <c r="R73" i="11"/>
  <c r="R72" i="11"/>
  <c r="R71" i="11"/>
  <c r="R70" i="11"/>
  <c r="R69" i="11"/>
  <c r="R68" i="11"/>
  <c r="R67" i="11"/>
  <c r="R66" i="11"/>
  <c r="R65" i="11"/>
  <c r="R64" i="11"/>
  <c r="R63" i="11"/>
  <c r="R75" i="11" l="1"/>
  <c r="BD75" i="11"/>
</calcChain>
</file>

<file path=xl/sharedStrings.xml><?xml version="1.0" encoding="utf-8"?>
<sst xmlns="http://schemas.openxmlformats.org/spreadsheetml/2006/main" count="18700" uniqueCount="588">
  <si>
    <t>University of Missouri System</t>
  </si>
  <si>
    <t>ROPA Data Summary</t>
  </si>
  <si>
    <t>Institutional Profile</t>
  </si>
  <si>
    <t>Summary</t>
  </si>
  <si>
    <t>Univeristy of Missouri</t>
  </si>
  <si>
    <t>Univeristy of Missouri Kansas City</t>
  </si>
  <si>
    <t>Univeristy of Missouri Saint Louis</t>
  </si>
  <si>
    <t>Missouri Univeristy of Science and Technology</t>
  </si>
  <si>
    <t>Profile Data</t>
  </si>
  <si>
    <t>Physical Characteristics</t>
  </si>
  <si>
    <t>FY1995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</si>
  <si>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</si>
  <si>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</si>
  <si>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</si>
  <si>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</si>
  <si>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</si>
  <si>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</si>
  <si>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</si>
  <si>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</si>
  <si>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</si>
  <si>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</si>
  <si>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</si>
  <si>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</si>
  <si>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</si>
  <si>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</si>
  <si>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FYX</t>
  </si>
  <si>
    <t>Constituent Group</t>
  </si>
  <si>
    <t>GSF Total</t>
  </si>
  <si>
    <t/>
  </si>
  <si>
    <t>Research Institution</t>
  </si>
  <si>
    <t>Comprehensive/Doctoral Institution</t>
  </si>
  <si>
    <t>Urbanization</t>
  </si>
  <si>
    <t>Maintained GSF</t>
  </si>
  <si>
    <t>Mid-size City</t>
  </si>
  <si>
    <t>Urban Fringe of a Large City</t>
  </si>
  <si>
    <t>Rural</t>
  </si>
  <si>
    <t>Region</t>
  </si>
  <si>
    <t>% Residential of Maintained</t>
  </si>
  <si>
    <t>Plains</t>
  </si>
  <si>
    <t>State</t>
  </si>
  <si>
    <t>% Residential of Total</t>
  </si>
  <si>
    <t>Missouri</t>
  </si>
  <si>
    <t>Public/Private</t>
  </si>
  <si>
    <t>% Research of Total</t>
  </si>
  <si>
    <t>Public</t>
  </si>
  <si>
    <t>ROPA Grouping 1</t>
  </si>
  <si>
    <t xml:space="preserve">Tech Rating </t>
  </si>
  <si>
    <t>Big Twelve</t>
  </si>
  <si>
    <t>UM - System</t>
  </si>
  <si>
    <t>ROPA Grouping 2</t>
  </si>
  <si>
    <t>Density Factor</t>
  </si>
  <si>
    <t>ROPA Grouping 3</t>
  </si>
  <si>
    <t>Developed Acres Total</t>
  </si>
  <si>
    <t>Developed Acres Maintained</t>
  </si>
  <si>
    <t>Maintenance Profile</t>
  </si>
  <si>
    <t>Number of Buildings Total</t>
  </si>
  <si>
    <t>Number of Buildings Maintained</t>
  </si>
  <si>
    <t>Maintenance</t>
  </si>
  <si>
    <t>Buildings/Acre</t>
  </si>
  <si>
    <t>In-house</t>
  </si>
  <si>
    <t xml:space="preserve">Maintenance Outsourcer </t>
  </si>
  <si>
    <t>Maintenance Labor</t>
  </si>
  <si>
    <t>Demographics FTE</t>
  </si>
  <si>
    <t>Union</t>
  </si>
  <si>
    <t>Zone Maintenance</t>
  </si>
  <si>
    <t>Yes</t>
  </si>
  <si>
    <t>no</t>
  </si>
  <si>
    <t>No</t>
  </si>
  <si>
    <t>Zone Maintenance Type</t>
  </si>
  <si>
    <t># Students</t>
  </si>
  <si>
    <t>Custodial</t>
  </si>
  <si>
    <t># Faculty</t>
  </si>
  <si>
    <t>Partial</t>
  </si>
  <si>
    <t>Custodial Outsourcer</t>
  </si>
  <si>
    <t># Staff</t>
  </si>
  <si>
    <t>Custodial Labor</t>
  </si>
  <si>
    <t># Occupied Hospital Beds</t>
  </si>
  <si>
    <t>Non-Union</t>
  </si>
  <si>
    <t>Custodial Shifts</t>
  </si>
  <si>
    <t>Total</t>
  </si>
  <si>
    <t>Grounds</t>
  </si>
  <si>
    <t># Students in Residence</t>
  </si>
  <si>
    <t>Grounds Outsourcer</t>
  </si>
  <si>
    <t>% Residential</t>
  </si>
  <si>
    <t>Grounds Labor</t>
  </si>
  <si>
    <t># of Total Hospital Beds</t>
  </si>
  <si>
    <t>Work Order System</t>
  </si>
  <si>
    <t>% Occupancy of Hospital Beds</t>
  </si>
  <si>
    <t>Maximo</t>
  </si>
  <si>
    <t>TMA</t>
  </si>
  <si>
    <t>Backlog Study</t>
  </si>
  <si>
    <t>External</t>
  </si>
  <si>
    <t>None</t>
  </si>
  <si>
    <t>Internal</t>
  </si>
  <si>
    <t>Type of Backlog Study</t>
  </si>
  <si>
    <t>ISES</t>
  </si>
  <si>
    <t>Energy Profile</t>
  </si>
  <si>
    <t xml:space="preserve">Notes: </t>
  </si>
  <si>
    <t>Enterprise System</t>
  </si>
  <si>
    <t>Quasi</t>
  </si>
  <si>
    <t>Heating</t>
  </si>
  <si>
    <t>Central (Over 50%)</t>
  </si>
  <si>
    <t>Regional Plants</t>
  </si>
  <si>
    <t>Distributed</t>
  </si>
  <si>
    <t>Chilled Water</t>
  </si>
  <si>
    <t>Electric</t>
  </si>
  <si>
    <t>Cogen/Gen</t>
  </si>
  <si>
    <t>Gen Type</t>
  </si>
  <si>
    <t>Mix</t>
  </si>
  <si>
    <t xml:space="preserve">Year Started Gen. </t>
  </si>
  <si>
    <t>Climate Zone</t>
  </si>
  <si>
    <t>Energy Market (Gas)</t>
  </si>
  <si>
    <t>PC - Partial Choice</t>
  </si>
  <si>
    <t>Energy Market (Electric)</t>
  </si>
  <si>
    <t>Regulated</t>
  </si>
  <si>
    <t>Other</t>
  </si>
  <si>
    <t>Fiscal Year Begins</t>
  </si>
  <si>
    <t>July</t>
  </si>
  <si>
    <t>Start Up (Month &amp; Year)</t>
  </si>
  <si>
    <t>Analysis Includes:</t>
  </si>
  <si>
    <t>Category 1:</t>
  </si>
  <si>
    <t>E&amp;G/Academic</t>
  </si>
  <si>
    <t>Category 2:</t>
  </si>
  <si>
    <t>Category 3:</t>
  </si>
  <si>
    <t>Category 4:</t>
  </si>
  <si>
    <t>Category 5:</t>
  </si>
  <si>
    <t>Insitutional Financials</t>
  </si>
  <si>
    <t>Qualifiers</t>
  </si>
  <si>
    <t>Single Values</t>
  </si>
  <si>
    <t>Bond Rating - Moody's</t>
  </si>
  <si>
    <t>Bond Rating - S&amp;P</t>
  </si>
  <si>
    <t>Bond Rating Range</t>
  </si>
  <si>
    <t>Revenue and Expenses - Operating</t>
  </si>
  <si>
    <t>Tuition</t>
  </si>
  <si>
    <t>Total Student Fees - Total</t>
  </si>
  <si>
    <t>$</t>
  </si>
  <si>
    <t>Student Aid/Discounts - Total</t>
  </si>
  <si>
    <t>Revenue - Operating</t>
  </si>
  <si>
    <t>Net Tuition &amp; Fees</t>
  </si>
  <si>
    <t>All Other Revenue</t>
  </si>
  <si>
    <t>Total Operating Revenue</t>
  </si>
  <si>
    <t>Expenses - Operating</t>
  </si>
  <si>
    <t>Total Expeneses - Operating</t>
  </si>
  <si>
    <t>Results of Operations</t>
  </si>
  <si>
    <t>Revenue and Expenses - Non-Operating</t>
  </si>
  <si>
    <t>Revenue - Non-Operating</t>
  </si>
  <si>
    <t>State Appropriation (Public Only)</t>
  </si>
  <si>
    <t>Other Non-Operating Revenue</t>
  </si>
  <si>
    <t>Total - Non-Operating Revenue</t>
  </si>
  <si>
    <t>Expenses - Non-Operating</t>
  </si>
  <si>
    <t>Results of Non-Operating Activity</t>
  </si>
  <si>
    <t>Net Assets</t>
  </si>
  <si>
    <t>Assets</t>
  </si>
  <si>
    <t>Assets - Unrestricted</t>
  </si>
  <si>
    <t xml:space="preserve">Assets - Temp. Restricted </t>
  </si>
  <si>
    <t>Assets - Restricted</t>
  </si>
  <si>
    <t>Assets - Total (if not segregated)</t>
  </si>
  <si>
    <t>Total Assets</t>
  </si>
  <si>
    <t>Liabilities</t>
  </si>
  <si>
    <t>Liabilities - Unrestricted</t>
  </si>
  <si>
    <t xml:space="preserve">Liabilities - Temp. Restricted </t>
  </si>
  <si>
    <t>Liabilities - Restricted</t>
  </si>
  <si>
    <t>Liabilities - Total (if not segregated)</t>
  </si>
  <si>
    <t>Total Liabilities</t>
  </si>
  <si>
    <t>Net Assets - Unrestricted</t>
  </si>
  <si>
    <t xml:space="preserve">Net Assets - Temp. Restricted </t>
  </si>
  <si>
    <t>Net Assets - Restricted</t>
  </si>
  <si>
    <t>Net Assets - Total (if not segregated)</t>
  </si>
  <si>
    <t>Total Net Assets</t>
  </si>
  <si>
    <t>Financial Positions &amp; Metrics</t>
  </si>
  <si>
    <t>Financial Positions</t>
  </si>
  <si>
    <t>Endowment</t>
  </si>
  <si>
    <t>NACUBO</t>
  </si>
  <si>
    <t>Cash</t>
  </si>
  <si>
    <t>Total Debt</t>
  </si>
  <si>
    <t>Debt Service</t>
  </si>
  <si>
    <t>Annual Depreciation Expense</t>
  </si>
  <si>
    <t>Accumulated Depreciation</t>
  </si>
  <si>
    <t>Plant and Equipment, Net (Net PPE)</t>
  </si>
  <si>
    <t>Metrics</t>
  </si>
  <si>
    <t>Tuition Discount Rate</t>
  </si>
  <si>
    <t>%</t>
  </si>
  <si>
    <t>Net Tuition per FTE</t>
  </si>
  <si>
    <t>$/FTE</t>
  </si>
  <si>
    <t>% Tuition of Operating Revenue</t>
  </si>
  <si>
    <t>Endowment/FTE</t>
  </si>
  <si>
    <t>% State Support of Operating Expenses (Public Only)</t>
  </si>
  <si>
    <t>N/A</t>
  </si>
  <si>
    <t>Space Profile</t>
  </si>
  <si>
    <t>Member/Maintained Square Footage</t>
  </si>
  <si>
    <t>Different 'Total GSF's</t>
  </si>
  <si>
    <t>General - Maintained</t>
  </si>
  <si>
    <t>Number of Buildings</t>
  </si>
  <si>
    <t>Developed Acres</t>
  </si>
  <si>
    <t>Age Category - Maintained</t>
  </si>
  <si>
    <t>Replacement Value - Stewarded</t>
  </si>
  <si>
    <t>GSF</t>
  </si>
  <si>
    <t>Less than 10</t>
  </si>
  <si>
    <t>Replacement Value (CRV)</t>
  </si>
  <si>
    <t>10 to 25</t>
  </si>
  <si>
    <t>CRV/GSF</t>
  </si>
  <si>
    <t>25 to 50</t>
  </si>
  <si>
    <t>Env./Mech Need</t>
  </si>
  <si>
    <t>Over 50</t>
  </si>
  <si>
    <t>Sp./Prog Need</t>
  </si>
  <si>
    <t>Total Annual Need</t>
  </si>
  <si>
    <t>Weighted Age of a GSF</t>
  </si>
  <si>
    <t>Env./Mech Need /GSF</t>
  </si>
  <si>
    <t>Sp./Prog Need /GSF</t>
  </si>
  <si>
    <t>% Dist</t>
  </si>
  <si>
    <t>Total Annual Need/GSF</t>
  </si>
  <si>
    <t>Equil % of CRV</t>
  </si>
  <si>
    <t>3% CRV</t>
  </si>
  <si>
    <t>3% CRV/GSF</t>
  </si>
  <si>
    <t>Renovation Age Category - Maintained</t>
  </si>
  <si>
    <t>Buildings are "reset" when 50% of replacement value is invested in a single project</t>
  </si>
  <si>
    <t>Space Coverage</t>
  </si>
  <si>
    <t>Maintenance, Custodial, and Fossil GSF do not include Parking Garages; Electric does include Parking Garages,</t>
  </si>
  <si>
    <t>Type</t>
  </si>
  <si>
    <t>Unit</t>
  </si>
  <si>
    <t>Water/Sewer</t>
  </si>
  <si>
    <t xml:space="preserve">Centralized Fossil </t>
  </si>
  <si>
    <t>Decentralized Fossil</t>
  </si>
  <si>
    <t>Weighted Age of a Reno. GSF</t>
  </si>
  <si>
    <t>Centralized Elec.</t>
  </si>
  <si>
    <t>Decentralized Elec.</t>
  </si>
  <si>
    <t>Utility Operations</t>
  </si>
  <si>
    <t>Garage Centralized</t>
  </si>
  <si>
    <t>Garage Decentralized</t>
  </si>
  <si>
    <t>Maintained Acres</t>
  </si>
  <si>
    <t>Acres</t>
  </si>
  <si>
    <t>Parking Garages</t>
  </si>
  <si>
    <t>Annual Stewardship</t>
  </si>
  <si>
    <t>Distribution of Function - Maintained</t>
  </si>
  <si>
    <t>Asset Reinvestment</t>
  </si>
  <si>
    <t>Function</t>
  </si>
  <si>
    <t>Acad/Admin</t>
  </si>
  <si>
    <t>Calculations</t>
  </si>
  <si>
    <t>Academic</t>
  </si>
  <si>
    <t>Administrative</t>
  </si>
  <si>
    <t>Users/100k GSF</t>
  </si>
  <si>
    <t>Sci. Research</t>
  </si>
  <si>
    <t>Grounds Intensity</t>
  </si>
  <si>
    <t>Buildings/Devel. Acre</t>
  </si>
  <si>
    <t>Medical</t>
  </si>
  <si>
    <t>Building Intensity</t>
  </si>
  <si>
    <t>Buildings/1,000,000 GSF</t>
  </si>
  <si>
    <t>Subtotal</t>
  </si>
  <si>
    <t>Residential</t>
  </si>
  <si>
    <t>Residence Hall</t>
  </si>
  <si>
    <t xml:space="preserve">Changes to Inventory </t>
  </si>
  <si>
    <t>Name</t>
  </si>
  <si>
    <t>Tech Rating</t>
  </si>
  <si>
    <t>New/Demo/Reno</t>
  </si>
  <si>
    <t>House</t>
  </si>
  <si>
    <t>Other Important Notes</t>
  </si>
  <si>
    <t>Student Life</t>
  </si>
  <si>
    <t>Athletic</t>
  </si>
  <si>
    <t>Support</t>
  </si>
  <si>
    <t>Parking Garage</t>
  </si>
  <si>
    <t>Technical Complexity - Maintained</t>
  </si>
  <si>
    <t>*Does not include Parking Garage GSF in calculation</t>
  </si>
  <si>
    <t>Technical Rating</t>
  </si>
  <si>
    <t>G</t>
  </si>
  <si>
    <t>Total Institutional Square Footage</t>
  </si>
  <si>
    <t>Acreage - Total</t>
  </si>
  <si>
    <t>% of Space Maintained</t>
  </si>
  <si>
    <t>Undeveloped Acres</t>
  </si>
  <si>
    <t>% of Developed Acres Maintained</t>
  </si>
  <si>
    <t>Total Acres</t>
  </si>
  <si>
    <t>Distribution of Function - Total</t>
  </si>
  <si>
    <t>Acad/admin</t>
  </si>
  <si>
    <t>Graph Data</t>
  </si>
  <si>
    <t>Year</t>
  </si>
  <si>
    <t>Campus Age</t>
  </si>
  <si>
    <t>Renovation Age</t>
  </si>
  <si>
    <t>Campus Profile</t>
  </si>
  <si>
    <t>GSF Served</t>
  </si>
  <si>
    <t>*Fossil square footage NOT to include parking garages</t>
  </si>
  <si>
    <t>Garage Estimation</t>
  </si>
  <si>
    <t>Fossil</t>
  </si>
  <si>
    <t>Centralized</t>
  </si>
  <si>
    <t>Decentralized</t>
  </si>
  <si>
    <t>kWh/GSF</t>
  </si>
  <si>
    <t>Total Fossil GSF</t>
  </si>
  <si>
    <t>kWh</t>
  </si>
  <si>
    <t>MMBTU</t>
  </si>
  <si>
    <t>Net Centralized</t>
  </si>
  <si>
    <t>$/kWh</t>
  </si>
  <si>
    <t>Cost</t>
  </si>
  <si>
    <t>Net Decentralized</t>
  </si>
  <si>
    <t>Total Electric GSF</t>
  </si>
  <si>
    <t>There is no decrentralized square footage for one or more fuels.  Please be sure to not add consumption for these fields.</t>
  </si>
  <si>
    <t>Purchased</t>
  </si>
  <si>
    <t>Qualified for Comparison</t>
  </si>
  <si>
    <t>Purchased Fossil Fuels</t>
  </si>
  <si>
    <t>Qualified Fossil Fuels</t>
  </si>
  <si>
    <t>Unit Cost ($/MMBTU)</t>
  </si>
  <si>
    <t>Total Fossil Purchased</t>
  </si>
  <si>
    <t>Total Qualified Fossil</t>
  </si>
  <si>
    <t>Purchased Electricity</t>
  </si>
  <si>
    <t>Qualified Electricity</t>
  </si>
  <si>
    <t>Unit Cost ($/kWh))</t>
  </si>
  <si>
    <t>Unit Cost ($/kWh)</t>
  </si>
  <si>
    <t>Peak Demand (kW)</t>
  </si>
  <si>
    <t xml:space="preserve"> Net Centralized</t>
  </si>
  <si>
    <t>Total Electric Purchased</t>
  </si>
  <si>
    <t>Total Purchased Energy</t>
  </si>
  <si>
    <t xml:space="preserve"> Net Decentralized</t>
  </si>
  <si>
    <t>Generated</t>
  </si>
  <si>
    <t>Total Qualified Electric</t>
  </si>
  <si>
    <t>Generated kWh</t>
  </si>
  <si>
    <t>Qualification Assistant</t>
  </si>
  <si>
    <t>% Change in Unit Cost</t>
  </si>
  <si>
    <t>Fossil - Centralized</t>
  </si>
  <si>
    <t>Total Qualified Energy</t>
  </si>
  <si>
    <t>Fossil - Decentralized</t>
  </si>
  <si>
    <t>Electric - Centralized</t>
  </si>
  <si>
    <t>Electric - Decentralized</t>
  </si>
  <si>
    <t xml:space="preserve">Notes (Please include Vendors): </t>
  </si>
  <si>
    <t>Consumption Statistics</t>
  </si>
  <si>
    <t>BTU/GSF</t>
  </si>
  <si>
    <t>Independent</t>
  </si>
  <si>
    <t>Composite Fossil BTU/GSF</t>
  </si>
  <si>
    <t>Net Independent</t>
  </si>
  <si>
    <t>Composite Electric BTU/GSF</t>
  </si>
  <si>
    <t>Total BTU/GSF</t>
  </si>
  <si>
    <t>Total kWh/GSF</t>
  </si>
  <si>
    <t>Utility Enterprise Metrics</t>
  </si>
  <si>
    <t>Utility Enterprise Budget</t>
  </si>
  <si>
    <t>Expenses</t>
  </si>
  <si>
    <t>Purchased Utilities</t>
  </si>
  <si>
    <t>Labor</t>
  </si>
  <si>
    <t>Capital/Maintenance</t>
  </si>
  <si>
    <t>Revenue</t>
  </si>
  <si>
    <t>Steam/HW</t>
  </si>
  <si>
    <t>Electricity</t>
  </si>
  <si>
    <t>% Recovered</t>
  </si>
  <si>
    <t>Costs per MMBTU</t>
  </si>
  <si>
    <t>MMBTU Out of Enterprise</t>
  </si>
  <si>
    <t>Facilities Operating Budget</t>
  </si>
  <si>
    <t xml:space="preserve">Operating Budget </t>
  </si>
  <si>
    <t xml:space="preserve">Operating Actuals </t>
  </si>
  <si>
    <t>Budget</t>
  </si>
  <si>
    <t>Actuals</t>
  </si>
  <si>
    <t>Budget by Expense</t>
  </si>
  <si>
    <t>Actuals by Expense</t>
  </si>
  <si>
    <t>People</t>
  </si>
  <si>
    <t>Salaries</t>
  </si>
  <si>
    <t>Wages</t>
  </si>
  <si>
    <t>Benefits</t>
  </si>
  <si>
    <t>Overtime</t>
  </si>
  <si>
    <t>Utilities (Fuel &amp; Water)</t>
  </si>
  <si>
    <t>Gross Calc.</t>
  </si>
  <si>
    <t>Excluded Sold Services/Revenue</t>
  </si>
  <si>
    <t>Excluded Operating Costs</t>
  </si>
  <si>
    <t xml:space="preserve"> -   </t>
  </si>
  <si>
    <t>Grand Total</t>
  </si>
  <si>
    <t>What You Buy</t>
  </si>
  <si>
    <t>% People of Total</t>
  </si>
  <si>
    <t>% Expenses of Total</t>
  </si>
  <si>
    <t>% Utilities of Total</t>
  </si>
  <si>
    <t>Budget by Program</t>
  </si>
  <si>
    <t>Actuals by Program</t>
  </si>
  <si>
    <t>Daily Service - exc. Util Ops</t>
  </si>
  <si>
    <t>Planned Maintenance</t>
  </si>
  <si>
    <t>Utilities</t>
  </si>
  <si>
    <t>Operating Budget Per Square Foot</t>
  </si>
  <si>
    <t>Operating Actuals Per Square Foot</t>
  </si>
  <si>
    <t>Program /GSF</t>
  </si>
  <si>
    <t>Daily Service</t>
  </si>
  <si>
    <t>What You Get</t>
  </si>
  <si>
    <t>% DS of Total</t>
  </si>
  <si>
    <t>% PM of Total</t>
  </si>
  <si>
    <t>% UT of Total</t>
  </si>
  <si>
    <t>Benefit Rate</t>
  </si>
  <si>
    <t>Notes</t>
  </si>
  <si>
    <t>Service Distribution</t>
  </si>
  <si>
    <t>Fossil Fuel</t>
  </si>
  <si>
    <t>PM</t>
  </si>
  <si>
    <t>% Change from Previous Year</t>
  </si>
  <si>
    <t>Utlility Logs v. Financials</t>
  </si>
  <si>
    <t>Log Dollars</t>
  </si>
  <si>
    <t>% Difference</t>
  </si>
  <si>
    <t>Staffing and Labor Allocation</t>
  </si>
  <si>
    <t>Effective Maintained GSF Staffing</t>
  </si>
  <si>
    <t>Labor Allocation</t>
  </si>
  <si>
    <t>FTEs</t>
  </si>
  <si>
    <t>Administration</t>
  </si>
  <si>
    <t>Maintenance GSF</t>
  </si>
  <si>
    <t>Administrators</t>
  </si>
  <si>
    <t>Custodial GSF</t>
  </si>
  <si>
    <t>Director/AVP</t>
  </si>
  <si>
    <t>AD/ Dept. Manager</t>
  </si>
  <si>
    <t>Maintained Acres w/Garages</t>
  </si>
  <si>
    <t>Work Control/Schedule</t>
  </si>
  <si>
    <t>Subtotal Administrators</t>
  </si>
  <si>
    <t>Financial</t>
  </si>
  <si>
    <t>Support Staff</t>
  </si>
  <si>
    <t>Material Spending - Actuals</t>
  </si>
  <si>
    <t>Total Administration</t>
  </si>
  <si>
    <t>Supervisors</t>
  </si>
  <si>
    <t>Mech. Trades</t>
  </si>
  <si>
    <t>Struct. Trades</t>
  </si>
  <si>
    <t>Labor Calculations</t>
  </si>
  <si>
    <t>General Trades</t>
  </si>
  <si>
    <t>Maintenance (WO's are trades only)</t>
  </si>
  <si>
    <t>Subtotal Trades</t>
  </si>
  <si>
    <t>GSF/FTE</t>
  </si>
  <si>
    <t>FTE/Super</t>
  </si>
  <si>
    <t>Materials/FTE</t>
  </si>
  <si>
    <t>DS Work Orders</t>
  </si>
  <si>
    <t>Total Supervisors</t>
  </si>
  <si>
    <t>PM Work Orders</t>
  </si>
  <si>
    <t>Trades</t>
  </si>
  <si>
    <t>Other Work Orders</t>
  </si>
  <si>
    <t>Mechanical</t>
  </si>
  <si>
    <t>Total Work Orders</t>
  </si>
  <si>
    <t>Electrical</t>
  </si>
  <si>
    <t xml:space="preserve"> DS Work Orders/FTE</t>
  </si>
  <si>
    <t>HVAC</t>
  </si>
  <si>
    <t>PM Work Orders/FTE</t>
  </si>
  <si>
    <t>Plumbing</t>
  </si>
  <si>
    <t>Other Work Orders/FTE</t>
  </si>
  <si>
    <t>Other Mechanical (General)</t>
  </si>
  <si>
    <t>Total Work Orders/FTE</t>
  </si>
  <si>
    <t>Subtotal Mech. Trades</t>
  </si>
  <si>
    <t>Structural</t>
  </si>
  <si>
    <t>Carpentry</t>
  </si>
  <si>
    <t>Painting</t>
  </si>
  <si>
    <t>Locksmith</t>
  </si>
  <si>
    <t>Other Structural</t>
  </si>
  <si>
    <t>Subtotal Struct. Trades</t>
  </si>
  <si>
    <t>Garages are included in grounds acres</t>
  </si>
  <si>
    <t>General</t>
  </si>
  <si>
    <t>Acres/FTE</t>
  </si>
  <si>
    <t>Subtotal General Trades</t>
  </si>
  <si>
    <t>Total Building Trades</t>
  </si>
  <si>
    <t>Include Garage Acreage in Grounds Staffing Equation?</t>
  </si>
  <si>
    <t>Total Trades</t>
  </si>
  <si>
    <t>Total FTEs (Exc. Admin)</t>
  </si>
  <si>
    <t xml:space="preserve">Work Orders: </t>
  </si>
  <si>
    <t>Total FTEs (Inc. Admin)</t>
  </si>
  <si>
    <t xml:space="preserve">Materials: </t>
  </si>
  <si>
    <t>Excluded Operating - Admin</t>
  </si>
  <si>
    <t>Excluded Operating - Project Man.</t>
  </si>
  <si>
    <t>Excluded Operating - Super.</t>
  </si>
  <si>
    <t>Excluded Operating - Trades</t>
  </si>
  <si>
    <t xml:space="preserve">Maintenance: </t>
  </si>
  <si>
    <t>Grand Total Inc. Admin</t>
  </si>
  <si>
    <t>Workers per Supervisor</t>
  </si>
  <si>
    <t xml:space="preserve">Custodial: </t>
  </si>
  <si>
    <t xml:space="preserve">Grounds: </t>
  </si>
  <si>
    <t>% Change in Grand Total FTEs</t>
  </si>
  <si>
    <t>Gross People Costs/FTE</t>
  </si>
  <si>
    <t>Project Profile</t>
  </si>
  <si>
    <t>Recurring Capital</t>
  </si>
  <si>
    <t>One-Time Capital</t>
  </si>
  <si>
    <t>Bldg. Envelope</t>
  </si>
  <si>
    <t>Bldg. Systems</t>
  </si>
  <si>
    <t>Env./Mech $</t>
  </si>
  <si>
    <t>Space</t>
  </si>
  <si>
    <t>Code</t>
  </si>
  <si>
    <t>Sp./Prog $</t>
  </si>
  <si>
    <t>Infrastructure</t>
  </si>
  <si>
    <t>Infra $</t>
  </si>
  <si>
    <t>Total $</t>
  </si>
  <si>
    <t>Non-Facilities</t>
  </si>
  <si>
    <t>New Space</t>
  </si>
  <si>
    <t>Excluded $</t>
  </si>
  <si>
    <t>Grand Total $</t>
  </si>
  <si>
    <t>Recurring Capital/GSF</t>
  </si>
  <si>
    <t>One-Time Capital/GSF</t>
  </si>
  <si>
    <t>Operating Budget PM</t>
  </si>
  <si>
    <t>Other AR</t>
  </si>
  <si>
    <t>Operating Budget PM/GSF</t>
  </si>
  <si>
    <t>Other AR/GSF</t>
  </si>
  <si>
    <t>Total Annual Stewardship</t>
  </si>
  <si>
    <t>Total Asset Reinvestment</t>
  </si>
  <si>
    <t>Total AS $</t>
  </si>
  <si>
    <t>Total AR $</t>
  </si>
  <si>
    <t>Total AS $/GSF</t>
  </si>
  <si>
    <t>Total AR $/GSF</t>
  </si>
  <si>
    <t>Grand Total $/GSF</t>
  </si>
  <si>
    <t>Longitudinal Totals</t>
  </si>
  <si>
    <t>$ by Funding Source</t>
  </si>
  <si>
    <t>% of Total Project Spending</t>
  </si>
  <si>
    <t xml:space="preserve"> % of Stewardship Target</t>
  </si>
  <si>
    <t>GSF Coverage</t>
  </si>
  <si>
    <t>Target Investment</t>
  </si>
  <si>
    <t>Envelope &amp; Mechanical</t>
  </si>
  <si>
    <t>Space &amp; Program</t>
  </si>
  <si>
    <t>Asset Reinvestment Backlog</t>
  </si>
  <si>
    <t>Deferral Data</t>
  </si>
  <si>
    <t xml:space="preserve">Notes (include vendor if there is an outside study): </t>
  </si>
  <si>
    <t>Target Need</t>
  </si>
  <si>
    <t>Annual Deferral to Equilibrium</t>
  </si>
  <si>
    <t>Annual Deferral to Target</t>
  </si>
  <si>
    <t>% Deferral (to Rpl. Value)</t>
  </si>
  <si>
    <t>AR Square Footage</t>
  </si>
  <si>
    <t>Asset Reinvestment Spending</t>
  </si>
  <si>
    <t>Actual Assessment</t>
  </si>
  <si>
    <t>Maint/Repair</t>
  </si>
  <si>
    <t>Modernization</t>
  </si>
  <si>
    <t>Lump-Sum</t>
  </si>
  <si>
    <t>Priority</t>
  </si>
  <si>
    <t>ROPA AR Backlog Calcuation</t>
  </si>
  <si>
    <t>Method</t>
  </si>
  <si>
    <t>Extrapolate from Following</t>
  </si>
  <si>
    <t>Extrapolate from Previous</t>
  </si>
  <si>
    <t>Sub-method</t>
  </si>
  <si>
    <t>Breakout</t>
  </si>
  <si>
    <t>Maint/Repair /GSF</t>
  </si>
  <si>
    <t>No SF</t>
  </si>
  <si>
    <t>Modernization / GSF</t>
  </si>
  <si>
    <t>Infrastructure /GSF</t>
  </si>
  <si>
    <t>Lump-Sum /GSF</t>
  </si>
  <si>
    <t>$/GSF</t>
  </si>
  <si>
    <t>Priority Capital Needs (3-5 years)</t>
  </si>
  <si>
    <t>*Note: Infrastructure and priority extrapolated using % of backlog growth.</t>
  </si>
  <si>
    <t>AR Actual Calculation</t>
  </si>
  <si>
    <t>5 Year Rolling Average</t>
  </si>
  <si>
    <t># Years for Actual</t>
  </si>
  <si>
    <t>Estimated Actual Investment</t>
  </si>
  <si>
    <t>School's Estimated Investment</t>
  </si>
  <si>
    <t>ROPA Estimated AR Actual</t>
  </si>
  <si>
    <t>First Year of Data  (w/o 'FY')</t>
  </si>
  <si>
    <t>x</t>
  </si>
  <si>
    <t>Lump Sum</t>
  </si>
  <si>
    <t>Service Analysis</t>
  </si>
  <si>
    <t>Service Process</t>
  </si>
  <si>
    <t>Centralization of Customer Service Requests</t>
  </si>
  <si>
    <t>Scheduling Process Division - What &amp; When vs. Who &amp; How and Communication with Customer</t>
  </si>
  <si>
    <t>Organizational Structure &amp; Position</t>
  </si>
  <si>
    <t>Work Request System: (indicate system capabilities)</t>
  </si>
  <si>
    <t>Performance Measurement - Backlog, Schedule, Dates, Reports</t>
  </si>
  <si>
    <t>Division Score</t>
  </si>
  <si>
    <t>Service Process Index</t>
  </si>
  <si>
    <t>Inspection Summary</t>
  </si>
  <si>
    <t>Cleanliness</t>
  </si>
  <si>
    <t>General Repair/Impression</t>
  </si>
  <si>
    <t>Mechanical Spaces</t>
  </si>
  <si>
    <t>Exterior</t>
  </si>
  <si>
    <t>Inspection Index</t>
  </si>
  <si>
    <t>GSF Walked</t>
  </si>
  <si>
    <t>Total Campus GSF</t>
  </si>
  <si>
    <t>% of Campus Walked</t>
  </si>
  <si>
    <t xml:space="preserve">Customer Satisfaction </t>
  </si>
  <si>
    <t>Knowledge/Understanding in Process (Know)</t>
  </si>
  <si>
    <t>Schedule and service levels (Sched)</t>
  </si>
  <si>
    <t>Work meets expectations (Exp)</t>
  </si>
  <si>
    <t>Feedback (Feed)</t>
  </si>
  <si>
    <t>General satisfaction (Sat)</t>
  </si>
  <si>
    <t>Satisfaction Index</t>
  </si>
  <si>
    <t>Facilities Data Summary</t>
  </si>
  <si>
    <t>Annual Asset Stewardship</t>
  </si>
  <si>
    <t>Net Asset Value</t>
  </si>
  <si>
    <t>3% Replacement Value</t>
  </si>
  <si>
    <t>Replacement Value</t>
  </si>
  <si>
    <t>Equilibrium Need</t>
  </si>
  <si>
    <t>Env./Mech $ per GSF</t>
  </si>
  <si>
    <t>NAV Index</t>
  </si>
  <si>
    <t>Sp./Prog $ per GSF</t>
  </si>
  <si>
    <t>Total $/GSF</t>
  </si>
  <si>
    <t>Operating Effectiveness</t>
  </si>
  <si>
    <t>Operating Budget Allocation</t>
  </si>
  <si>
    <t>Daily Service $/GSF</t>
  </si>
  <si>
    <t>PM $/GSF</t>
  </si>
  <si>
    <t>% Env/Mech Target</t>
  </si>
  <si>
    <t>Utility $/GSF</t>
  </si>
  <si>
    <t>% Sp./Prog Target</t>
  </si>
  <si>
    <t>% Planned Maintenance</t>
  </si>
  <si>
    <t>Actual Investment</t>
  </si>
  <si>
    <t>% of Annual Target Funded</t>
  </si>
  <si>
    <t>Energy Efficiency</t>
  </si>
  <si>
    <t>$/MMBTU</t>
  </si>
  <si>
    <t>Total MMBTU</t>
  </si>
  <si>
    <t>Deferral Rate</t>
  </si>
  <si>
    <t>Process</t>
  </si>
  <si>
    <t>Inspection</t>
  </si>
  <si>
    <t>Customer Satisfaction</t>
  </si>
  <si>
    <t>Average</t>
  </si>
  <si>
    <t>AR Backlog</t>
  </si>
  <si>
    <t>Investment Forecast (3-5 years based on previous totals)</t>
  </si>
  <si>
    <t>AR Projection</t>
  </si>
  <si>
    <t>School's Estimate</t>
  </si>
  <si>
    <t>ROPA Estimated AR</t>
  </si>
  <si>
    <t>Years Deferral to Backlog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</si>
</sst>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&quot;$&quot;#,##0"/>
    <numFmt numFmtId="168" formatCode="0.0"/>
    <numFmt numFmtId="169" formatCode="_(* #,##0.000_);_(* \(#,##0.000\);_(* &quot;-&quot;??_);_(@_)"/>
    <numFmt numFmtId="170" formatCode="0.000"/>
    <numFmt numFmtId="171" formatCode="00000"/>
    <numFmt numFmtId="172" formatCode="#,##0.0"/>
    <numFmt numFmtId="173" formatCode="_(&quot;$&quot;* #,##0_);_(&quot;$&quot;* \(#,##0\);_(&quot;$&quot;* &quot;-&quot;??_);_(@_)"/>
  </numFmts>
  <fonts count="48" x14ac:knownFonts="1">
    <font>
      <sz val="11"/>
      <color theme="1"/>
      <name val="Verdana"/>
      <family val="2"/>
      <scheme val="minor"/>
    </font>
    <font>
      <sz val="12"/>
      <name val="Times New Roman"/>
      <family val="1"/>
    </font>
    <font>
      <sz val="12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sz val="12"/>
      <color indexed="22"/>
      <name val="Verdana"/>
      <family val="2"/>
    </font>
    <font>
      <b/>
      <sz val="12"/>
      <color indexed="10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55"/>
      <name val="Verdana"/>
      <family val="2"/>
    </font>
    <font>
      <b/>
      <sz val="12"/>
      <color indexed="23"/>
      <name val="Verdana"/>
      <family val="2"/>
    </font>
    <font>
      <sz val="12"/>
      <color indexed="23"/>
      <name val="Verdana"/>
      <family val="2"/>
    </font>
    <font>
      <sz val="10"/>
      <name val="Verdana"/>
      <family val="2"/>
    </font>
    <font>
      <b/>
      <sz val="14"/>
      <color indexed="9"/>
      <name val="Verdana"/>
      <family val="2"/>
    </font>
    <font>
      <i/>
      <sz val="12"/>
      <name val="Verdana"/>
      <family val="2"/>
    </font>
    <font>
      <i/>
      <sz val="10"/>
      <name val="Verdana"/>
      <family val="2"/>
    </font>
    <font>
      <b/>
      <sz val="16"/>
      <color indexed="9"/>
      <name val="Verdana"/>
      <family val="2"/>
    </font>
    <font>
      <sz val="12"/>
      <name val="Arial"/>
      <family val="2"/>
    </font>
    <font>
      <sz val="10"/>
      <name val="Arial"/>
      <family val="2"/>
    </font>
    <font>
      <b/>
      <u/>
      <sz val="12"/>
      <name val="Verdana"/>
      <family val="2"/>
    </font>
    <font>
      <b/>
      <sz val="10"/>
      <color indexed="10"/>
      <name val="Verdana"/>
      <family val="2"/>
    </font>
    <font>
      <sz val="11"/>
      <color theme="1"/>
      <name val="Verdana"/>
      <family val="2"/>
      <scheme val="minor"/>
    </font>
    <font>
      <b/>
      <sz val="22"/>
      <color theme="4"/>
      <name val="Verdana"/>
      <family val="2"/>
      <scheme val="major"/>
    </font>
    <font>
      <sz val="12"/>
      <name val="Verdana"/>
      <family val="2"/>
      <scheme val="major"/>
    </font>
    <font>
      <b/>
      <i/>
      <sz val="22"/>
      <name val="Verdana"/>
      <family val="2"/>
      <scheme val="major"/>
    </font>
    <font>
      <sz val="22"/>
      <color theme="4"/>
      <name val="Verdana"/>
      <family val="2"/>
      <scheme val="major"/>
    </font>
    <font>
      <sz val="12"/>
      <color theme="4"/>
      <name val="Verdana"/>
      <family val="2"/>
      <scheme val="major"/>
    </font>
    <font>
      <b/>
      <sz val="18"/>
      <name val="Verdana"/>
      <family val="2"/>
      <scheme val="major"/>
    </font>
    <font>
      <b/>
      <sz val="14"/>
      <name val="Verdana"/>
      <family val="2"/>
      <scheme val="major"/>
    </font>
    <font>
      <b/>
      <sz val="12"/>
      <name val="Verdana"/>
      <family val="2"/>
      <scheme val="major"/>
    </font>
    <font>
      <sz val="12"/>
      <color indexed="9"/>
      <name val="Verdana"/>
      <family val="2"/>
      <scheme val="major"/>
    </font>
    <font>
      <b/>
      <sz val="12"/>
      <color indexed="9"/>
      <name val="Verdana"/>
      <family val="2"/>
      <scheme val="major"/>
    </font>
    <font>
      <b/>
      <sz val="22"/>
      <color theme="4"/>
      <name val="Verdana"/>
      <family val="2"/>
    </font>
    <font>
      <sz val="12"/>
      <color theme="4"/>
      <name val="Verdana"/>
      <family val="2"/>
    </font>
    <font>
      <sz val="22"/>
      <color theme="4"/>
      <name val="Verdana"/>
      <family val="2"/>
    </font>
    <font>
      <b/>
      <sz val="12"/>
      <color theme="0"/>
      <name val="Verdana"/>
      <family val="2"/>
    </font>
    <font>
      <b/>
      <sz val="12"/>
      <color rgb="FFFF0000"/>
      <name val="Verdana"/>
      <family val="2"/>
    </font>
    <font>
      <sz val="12"/>
      <color theme="1" tint="0.34998626667073579"/>
      <name val="Verdana"/>
      <family val="2"/>
    </font>
    <font>
      <b/>
      <sz val="12"/>
      <color theme="1" tint="0.34998626667073579"/>
      <name val="Verdana"/>
      <family val="2"/>
    </font>
    <font>
      <sz val="12"/>
      <color theme="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3499862666707357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6" fillId="0" borderId="0"/>
    <xf numFmtId="9" fontId="29" fillId="0" borderId="0" applyFont="0" applyFill="0" applyBorder="0" applyAlignment="0" applyProtection="0"/>
  </cellStyleXfs>
  <cellXfs count="1014">
    <xf numFmtId="0" fontId="0" fillId="0" borderId="0" xfId="0"/>
    <xf numFmtId="0" fontId="32" fillId="0" borderId="0" xfId="0" applyFont="1" applyFill="1" applyBorder="1"/>
    <xf numFmtId="0" fontId="31" fillId="0" borderId="0" xfId="0" applyFont="1"/>
    <xf numFmtId="0" fontId="33" fillId="0" borderId="0" xfId="1" applyNumberFormat="1" applyFont="1" applyAlignment="1"/>
    <xf numFmtId="0" fontId="34" fillId="0" borderId="0" xfId="0" applyFont="1"/>
    <xf numFmtId="0" fontId="31" fillId="0" borderId="0" xfId="0" applyFont="1" applyFill="1" applyProtection="1"/>
    <xf numFmtId="164" fontId="31" fillId="0" borderId="0" xfId="1" applyNumberFormat="1" applyFont="1"/>
    <xf numFmtId="0" fontId="31" fillId="0" borderId="0" xfId="0" applyFont="1" applyBorder="1"/>
    <xf numFmtId="0" fontId="35" fillId="0" borderId="0" xfId="1" applyNumberFormat="1" applyFont="1" applyAlignment="1">
      <alignment horizontal="left"/>
    </xf>
    <xf numFmtId="0" fontId="35" fillId="2" borderId="1" xfId="0" applyFont="1" applyFill="1" applyBorder="1" applyAlignment="1">
      <alignment horizontal="left"/>
    </xf>
    <xf numFmtId="0" fontId="35" fillId="2" borderId="2" xfId="0" applyFont="1" applyFill="1" applyBorder="1" applyAlignment="1">
      <alignment horizontal="left"/>
    </xf>
    <xf numFmtId="0" fontId="35" fillId="2" borderId="3" xfId="0" applyFont="1" applyFill="1" applyBorder="1" applyAlignment="1">
      <alignment horizontal="left"/>
    </xf>
    <xf numFmtId="0" fontId="36" fillId="0" borderId="0" xfId="0" applyNumberFormat="1" applyFont="1"/>
    <xf numFmtId="0" fontId="36" fillId="0" borderId="4" xfId="0" applyNumberFormat="1" applyFont="1" applyBorder="1"/>
    <xf numFmtId="0" fontId="31" fillId="0" borderId="5" xfId="0" applyFont="1" applyBorder="1"/>
    <xf numFmtId="0" fontId="31" fillId="0" borderId="6" xfId="0" applyFont="1" applyBorder="1"/>
    <xf numFmtId="0" fontId="31" fillId="6" borderId="4" xfId="0" applyNumberFormat="1" applyFont="1" applyFill="1" applyBorder="1"/>
    <xf numFmtId="0" fontId="37" fillId="6" borderId="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8" fillId="7" borderId="4" xfId="0" applyNumberFormat="1" applyFont="1" applyFill="1" applyBorder="1"/>
    <xf numFmtId="0" fontId="39" fillId="7" borderId="5" xfId="0" applyFont="1" applyFill="1" applyBorder="1" applyAlignment="1">
      <alignment horizontal="center"/>
    </xf>
    <xf numFmtId="0" fontId="39" fillId="7" borderId="6" xfId="0" applyFont="1" applyFill="1" applyBorder="1" applyAlignment="1">
      <alignment horizontal="center"/>
    </xf>
    <xf numFmtId="0" fontId="38" fillId="0" borderId="0" xfId="0" applyFont="1"/>
    <xf numFmtId="0" fontId="31" fillId="2" borderId="7" xfId="0" applyNumberFormat="1" applyFont="1" applyFill="1" applyBorder="1"/>
    <xf numFmtId="0" fontId="31" fillId="3" borderId="8" xfId="1" applyNumberFormat="1" applyFont="1" applyFill="1" applyBorder="1" applyProtection="1">
      <protection locked="0"/>
    </xf>
    <xf numFmtId="0" fontId="31" fillId="0" borderId="0" xfId="0" applyFont="1" applyFill="1" applyBorder="1"/>
    <xf numFmtId="164" fontId="31" fillId="2" borderId="0" xfId="1" applyNumberFormat="1" applyFont="1" applyFill="1" applyBorder="1"/>
    <xf numFmtId="164" fontId="31" fillId="2" borderId="8" xfId="1" applyNumberFormat="1" applyFont="1" applyFill="1" applyBorder="1"/>
    <xf numFmtId="9" fontId="31" fillId="2" borderId="0" xfId="4" applyFont="1" applyFill="1" applyBorder="1"/>
    <xf numFmtId="9" fontId="31" fillId="2" borderId="8" xfId="4" applyFont="1" applyFill="1" applyBorder="1"/>
    <xf numFmtId="0" fontId="31" fillId="3" borderId="8" xfId="0" applyFont="1" applyFill="1" applyBorder="1" applyProtection="1">
      <protection locked="0"/>
    </xf>
    <xf numFmtId="43" fontId="31" fillId="2" borderId="0" xfId="0" applyNumberFormat="1" applyFont="1" applyFill="1" applyBorder="1"/>
    <xf numFmtId="43" fontId="31" fillId="2" borderId="8" xfId="0" applyNumberFormat="1" applyFont="1" applyFill="1" applyBorder="1"/>
    <xf numFmtId="0" fontId="31" fillId="2" borderId="0" xfId="0" applyNumberFormat="1" applyFont="1" applyFill="1" applyBorder="1"/>
    <xf numFmtId="0" fontId="31" fillId="2" borderId="9" xfId="0" applyNumberFormat="1" applyFont="1" applyFill="1" applyBorder="1"/>
    <xf numFmtId="0" fontId="31" fillId="3" borderId="10" xfId="0" applyFont="1" applyFill="1" applyBorder="1" applyProtection="1">
      <protection locked="0"/>
    </xf>
    <xf numFmtId="164" fontId="31" fillId="2" borderId="0" xfId="0" applyNumberFormat="1" applyFont="1" applyFill="1" applyBorder="1"/>
    <xf numFmtId="164" fontId="31" fillId="2" borderId="8" xfId="0" applyNumberFormat="1" applyFont="1" applyFill="1" applyBorder="1"/>
    <xf numFmtId="2" fontId="31" fillId="2" borderId="11" xfId="0" applyNumberFormat="1" applyFont="1" applyFill="1" applyBorder="1"/>
    <xf numFmtId="2" fontId="31" fillId="2" borderId="10" xfId="0" applyNumberFormat="1" applyFont="1" applyFill="1" applyBorder="1"/>
    <xf numFmtId="0" fontId="31" fillId="2" borderId="7" xfId="0" applyFont="1" applyFill="1" applyBorder="1"/>
    <xf numFmtId="0" fontId="31" fillId="0" borderId="0" xfId="0" applyNumberFormat="1" applyFont="1"/>
    <xf numFmtId="0" fontId="31" fillId="0" borderId="0" xfId="0" applyFont="1" applyFill="1"/>
    <xf numFmtId="0" fontId="37" fillId="0" borderId="0" xfId="0" applyFont="1" applyFill="1"/>
    <xf numFmtId="0" fontId="31" fillId="0" borderId="0" xfId="0" applyFont="1" applyFill="1" applyBorder="1" applyAlignment="1"/>
    <xf numFmtId="164" fontId="31" fillId="3" borderId="0" xfId="1" applyNumberFormat="1" applyFont="1" applyFill="1" applyBorder="1" applyProtection="1">
      <protection locked="0"/>
    </xf>
    <xf numFmtId="164" fontId="31" fillId="3" borderId="8" xfId="1" applyNumberFormat="1" applyFont="1" applyFill="1" applyBorder="1" applyProtection="1">
      <protection locked="0"/>
    </xf>
    <xf numFmtId="0" fontId="37" fillId="2" borderId="7" xfId="0" applyNumberFormat="1" applyFont="1" applyFill="1" applyBorder="1"/>
    <xf numFmtId="164" fontId="37" fillId="2" borderId="0" xfId="1" applyNumberFormat="1" applyFont="1" applyFill="1" applyBorder="1"/>
    <xf numFmtId="164" fontId="37" fillId="2" borderId="8" xfId="1" applyNumberFormat="1" applyFont="1" applyFill="1" applyBorder="1"/>
    <xf numFmtId="9" fontId="31" fillId="3" borderId="11" xfId="4" applyFont="1" applyFill="1" applyBorder="1" applyProtection="1">
      <protection locked="0"/>
    </xf>
    <xf numFmtId="9" fontId="31" fillId="3" borderId="10" xfId="4" applyFont="1" applyFill="1" applyBorder="1" applyProtection="1">
      <protection locked="0"/>
    </xf>
    <xf numFmtId="0" fontId="31" fillId="3" borderId="10" xfId="1" applyNumberFormat="1" applyFont="1" applyFill="1" applyBorder="1" applyProtection="1">
      <protection locked="0"/>
    </xf>
    <xf numFmtId="0" fontId="31" fillId="6" borderId="6" xfId="0" applyFont="1" applyFill="1" applyBorder="1"/>
    <xf numFmtId="0" fontId="31" fillId="3" borderId="8" xfId="1" applyNumberFormat="1" applyFont="1" applyFill="1" applyBorder="1" applyAlignment="1" applyProtection="1">
      <alignment horizontal="left"/>
      <protection locked="0"/>
    </xf>
    <xf numFmtId="0" fontId="31" fillId="3" borderId="8" xfId="0" applyFont="1" applyFill="1" applyBorder="1" applyAlignment="1" applyProtection="1">
      <alignment horizontal="center"/>
      <protection locked="0"/>
    </xf>
    <xf numFmtId="0" fontId="31" fillId="3" borderId="10" xfId="0" applyFont="1" applyFill="1" applyBorder="1" applyAlignment="1" applyProtection="1">
      <alignment horizontal="center"/>
      <protection locked="0"/>
    </xf>
    <xf numFmtId="17" fontId="31" fillId="3" borderId="8" xfId="1" applyNumberFormat="1" applyFont="1" applyFill="1" applyBorder="1" applyProtection="1">
      <protection locked="0"/>
    </xf>
    <xf numFmtId="0" fontId="37" fillId="2" borderId="7" xfId="0" applyFont="1" applyFill="1" applyBorder="1"/>
    <xf numFmtId="0" fontId="31" fillId="2" borderId="8" xfId="0" applyFont="1" applyFill="1" applyBorder="1"/>
    <xf numFmtId="0" fontId="31" fillId="2" borderId="7" xfId="0" applyFont="1" applyFill="1" applyBorder="1" applyAlignment="1">
      <alignment horizontal="right"/>
    </xf>
    <xf numFmtId="0" fontId="31" fillId="2" borderId="9" xfId="0" applyFont="1" applyFill="1" applyBorder="1" applyAlignment="1">
      <alignment horizontal="right"/>
    </xf>
    <xf numFmtId="0" fontId="40" fillId="0" borderId="0" xfId="1" applyNumberFormat="1" applyFont="1" applyAlignment="1"/>
    <xf numFmtId="0" fontId="41" fillId="0" borderId="0" xfId="0" applyFont="1"/>
    <xf numFmtId="165" fontId="41" fillId="0" borderId="0" xfId="1" applyNumberFormat="1" applyFont="1" applyFill="1"/>
    <xf numFmtId="0" fontId="2" fillId="0" borderId="0" xfId="0" applyNumberFormat="1" applyFont="1"/>
    <xf numFmtId="0" fontId="2" fillId="0" borderId="0" xfId="0" applyFont="1"/>
    <xf numFmtId="0" fontId="42" fillId="0" borderId="0" xfId="1" applyNumberFormat="1" applyFont="1" applyAlignment="1"/>
    <xf numFmtId="0" fontId="3" fillId="0" borderId="0" xfId="1" applyNumberFormat="1" applyFont="1" applyAlignment="1">
      <alignment horizontal="left"/>
    </xf>
    <xf numFmtId="165" fontId="2" fillId="0" borderId="0" xfId="1" applyNumberFormat="1" applyFont="1" applyFill="1"/>
    <xf numFmtId="0" fontId="2" fillId="0" borderId="0" xfId="0" applyFont="1" applyFill="1" applyProtection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4" fontId="2" fillId="0" borderId="0" xfId="1" applyNumberFormat="1" applyFont="1"/>
    <xf numFmtId="0" fontId="5" fillId="0" borderId="0" xfId="0" applyFont="1"/>
    <xf numFmtId="0" fontId="6" fillId="6" borderId="4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0" xfId="0" applyFont="1" applyFill="1" applyBorder="1" applyAlignment="1"/>
    <xf numFmtId="0" fontId="2" fillId="2" borderId="9" xfId="0" applyFont="1" applyFill="1" applyBorder="1"/>
    <xf numFmtId="0" fontId="2" fillId="2" borderId="11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6" fillId="6" borderId="7" xfId="0" applyFont="1" applyFill="1" applyBorder="1"/>
    <xf numFmtId="0" fontId="2" fillId="6" borderId="0" xfId="0" applyFont="1" applyFill="1" applyBorder="1"/>
    <xf numFmtId="0" fontId="2" fillId="6" borderId="8" xfId="0" applyFont="1" applyFill="1" applyBorder="1"/>
    <xf numFmtId="0" fontId="6" fillId="0" borderId="0" xfId="0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2" fillId="3" borderId="0" xfId="1" applyNumberFormat="1" applyFont="1" applyFill="1" applyBorder="1" applyAlignment="1" applyProtection="1">
      <alignment horizontal="right"/>
      <protection locked="0"/>
    </xf>
    <xf numFmtId="164" fontId="2" fillId="3" borderId="8" xfId="1" applyNumberFormat="1" applyFont="1" applyFill="1" applyBorder="1" applyAlignment="1" applyProtection="1">
      <alignment horizontal="right"/>
      <protection locked="0"/>
    </xf>
    <xf numFmtId="164" fontId="2" fillId="8" borderId="0" xfId="1" applyNumberFormat="1" applyFont="1" applyFill="1" applyBorder="1" applyAlignment="1" applyProtection="1">
      <alignment horizontal="right"/>
    </xf>
    <xf numFmtId="164" fontId="2" fillId="8" borderId="8" xfId="1" applyNumberFormat="1" applyFont="1" applyFill="1" applyBorder="1" applyAlignment="1" applyProtection="1">
      <alignment horizontal="right"/>
    </xf>
    <xf numFmtId="164" fontId="2" fillId="3" borderId="0" xfId="1" applyNumberFormat="1" applyFont="1" applyFill="1" applyBorder="1" applyAlignment="1" applyProtection="1">
      <alignment horizontal="right"/>
    </xf>
    <xf numFmtId="164" fontId="2" fillId="3" borderId="8" xfId="1" applyNumberFormat="1" applyFont="1" applyFill="1" applyBorder="1" applyAlignment="1" applyProtection="1">
      <alignment horizontal="right"/>
    </xf>
    <xf numFmtId="0" fontId="6" fillId="2" borderId="7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64" fontId="6" fillId="3" borderId="0" xfId="1" applyNumberFormat="1" applyFont="1" applyFill="1" applyBorder="1" applyAlignment="1" applyProtection="1">
      <alignment horizontal="right"/>
      <protection locked="0"/>
    </xf>
    <xf numFmtId="164" fontId="6" fillId="3" borderId="8" xfId="1" applyNumberFormat="1" applyFont="1" applyFill="1" applyBorder="1" applyAlignment="1" applyProtection="1">
      <alignment horizontal="right"/>
      <protection locked="0"/>
    </xf>
    <xf numFmtId="0" fontId="6" fillId="6" borderId="0" xfId="0" applyFont="1" applyFill="1" applyBorder="1" applyAlignment="1"/>
    <xf numFmtId="9" fontId="6" fillId="6" borderId="0" xfId="4" applyFont="1" applyFill="1" applyBorder="1" applyAlignment="1">
      <alignment horizontal="center"/>
    </xf>
    <xf numFmtId="0" fontId="6" fillId="6" borderId="0" xfId="4" applyNumberFormat="1" applyFont="1" applyFill="1" applyBorder="1" applyAlignment="1">
      <alignment horizontal="center"/>
    </xf>
    <xf numFmtId="0" fontId="6" fillId="6" borderId="8" xfId="4" applyNumberFormat="1" applyFont="1" applyFill="1" applyBorder="1" applyAlignment="1">
      <alignment horizontal="center"/>
    </xf>
    <xf numFmtId="0" fontId="6" fillId="6" borderId="9" xfId="0" applyFont="1" applyFill="1" applyBorder="1"/>
    <xf numFmtId="0" fontId="6" fillId="6" borderId="11" xfId="0" applyFont="1" applyFill="1" applyBorder="1" applyAlignment="1"/>
    <xf numFmtId="9" fontId="6" fillId="6" borderId="11" xfId="4" applyFont="1" applyFill="1" applyBorder="1" applyAlignment="1">
      <alignment horizontal="center"/>
    </xf>
    <xf numFmtId="164" fontId="6" fillId="6" borderId="11" xfId="1" applyNumberFormat="1" applyFont="1" applyFill="1" applyBorder="1" applyAlignment="1">
      <alignment horizontal="center"/>
    </xf>
    <xf numFmtId="164" fontId="6" fillId="6" borderId="10" xfId="1" applyNumberFormat="1" applyFont="1" applyFill="1" applyBorder="1" applyAlignment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/>
    <xf numFmtId="0" fontId="6" fillId="6" borderId="9" xfId="0" applyFont="1" applyFill="1" applyBorder="1" applyAlignment="1"/>
    <xf numFmtId="164" fontId="6" fillId="6" borderId="11" xfId="1" applyNumberFormat="1" applyFont="1" applyFill="1" applyBorder="1" applyAlignment="1">
      <alignment horizontal="right"/>
    </xf>
    <xf numFmtId="164" fontId="6" fillId="6" borderId="1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right"/>
    </xf>
    <xf numFmtId="0" fontId="5" fillId="0" borderId="0" xfId="0" applyFont="1" applyBorder="1"/>
    <xf numFmtId="0" fontId="6" fillId="0" borderId="0" xfId="0" applyFont="1" applyFill="1" applyBorder="1" applyAlignment="1"/>
    <xf numFmtId="9" fontId="6" fillId="0" borderId="0" xfId="4" applyFont="1" applyFill="1" applyBorder="1" applyAlignment="1">
      <alignment horizontal="center"/>
    </xf>
    <xf numFmtId="166" fontId="6" fillId="0" borderId="0" xfId="4" applyNumberFormat="1" applyFont="1" applyFill="1" applyBorder="1" applyAlignment="1">
      <alignment horizontal="right"/>
    </xf>
    <xf numFmtId="0" fontId="6" fillId="0" borderId="0" xfId="0" applyFont="1" applyFill="1"/>
    <xf numFmtId="0" fontId="6" fillId="6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/>
    <xf numFmtId="164" fontId="6" fillId="2" borderId="0" xfId="1" applyNumberFormat="1" applyFont="1" applyFill="1" applyBorder="1" applyAlignment="1">
      <alignment horizontal="right"/>
    </xf>
    <xf numFmtId="164" fontId="6" fillId="2" borderId="8" xfId="1" applyNumberFormat="1" applyFont="1" applyFill="1" applyBorder="1" applyAlignment="1">
      <alignment horizontal="right"/>
    </xf>
    <xf numFmtId="0" fontId="6" fillId="6" borderId="9" xfId="0" applyFont="1" applyFill="1" applyBorder="1" applyAlignment="1">
      <alignment horizontal="left" vertical="center"/>
    </xf>
    <xf numFmtId="0" fontId="2" fillId="6" borderId="11" xfId="0" applyFont="1" applyFill="1" applyBorder="1"/>
    <xf numFmtId="0" fontId="2" fillId="6" borderId="10" xfId="0" applyFont="1" applyFill="1" applyBorder="1"/>
    <xf numFmtId="0" fontId="6" fillId="2" borderId="4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right"/>
    </xf>
    <xf numFmtId="164" fontId="6" fillId="2" borderId="6" xfId="1" applyNumberFormat="1" applyFont="1" applyFill="1" applyBorder="1" applyAlignment="1">
      <alignment horizontal="right"/>
    </xf>
    <xf numFmtId="0" fontId="6" fillId="2" borderId="9" xfId="0" applyFont="1" applyFill="1" applyBorder="1"/>
    <xf numFmtId="0" fontId="6" fillId="2" borderId="11" xfId="0" applyFont="1" applyFill="1" applyBorder="1" applyAlignment="1"/>
    <xf numFmtId="0" fontId="6" fillId="2" borderId="11" xfId="0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right"/>
    </xf>
    <xf numFmtId="164" fontId="6" fillId="2" borderId="10" xfId="1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/>
    <xf numFmtId="164" fontId="2" fillId="0" borderId="0" xfId="1" applyNumberFormat="1" applyFont="1" applyFill="1"/>
    <xf numFmtId="164" fontId="6" fillId="6" borderId="0" xfId="1" applyNumberFormat="1" applyFont="1" applyFill="1" applyBorder="1" applyAlignment="1">
      <alignment horizontal="right"/>
    </xf>
    <xf numFmtId="164" fontId="6" fillId="6" borderId="8" xfId="1" applyNumberFormat="1" applyFont="1" applyFill="1" applyBorder="1" applyAlignment="1">
      <alignment horizontal="right"/>
    </xf>
    <xf numFmtId="0" fontId="2" fillId="9" borderId="7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166" fontId="2" fillId="9" borderId="0" xfId="0" applyNumberFormat="1" applyFont="1" applyFill="1" applyBorder="1" applyAlignment="1">
      <alignment horizontal="center"/>
    </xf>
    <xf numFmtId="166" fontId="2" fillId="9" borderId="8" xfId="0" applyNumberFormat="1" applyFont="1" applyFill="1" applyBorder="1" applyAlignment="1">
      <alignment horizontal="center"/>
    </xf>
    <xf numFmtId="167" fontId="2" fillId="9" borderId="0" xfId="0" applyNumberFormat="1" applyFont="1" applyFill="1" applyBorder="1" applyAlignment="1">
      <alignment horizontal="center"/>
    </xf>
    <xf numFmtId="167" fontId="2" fillId="9" borderId="8" xfId="0" applyNumberFormat="1" applyFont="1" applyFill="1" applyBorder="1" applyAlignment="1">
      <alignment horizontal="center"/>
    </xf>
    <xf numFmtId="0" fontId="2" fillId="9" borderId="9" xfId="0" applyFont="1" applyFill="1" applyBorder="1"/>
    <xf numFmtId="0" fontId="2" fillId="9" borderId="11" xfId="0" applyFont="1" applyFill="1" applyBorder="1"/>
    <xf numFmtId="0" fontId="2" fillId="9" borderId="11" xfId="0" applyFont="1" applyFill="1" applyBorder="1" applyAlignment="1">
      <alignment horizontal="center"/>
    </xf>
    <xf numFmtId="166" fontId="2" fillId="9" borderId="11" xfId="0" applyNumberFormat="1" applyFont="1" applyFill="1" applyBorder="1" applyAlignment="1">
      <alignment horizontal="center"/>
    </xf>
    <xf numFmtId="166" fontId="2" fillId="9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164" fontId="2" fillId="0" borderId="0" xfId="1" applyNumberFormat="1" applyFont="1" applyBorder="1"/>
    <xf numFmtId="0" fontId="4" fillId="0" borderId="0" xfId="1" applyNumberFormat="1" applyFont="1" applyAlignment="1">
      <alignment horizontal="left"/>
    </xf>
    <xf numFmtId="164" fontId="9" fillId="0" borderId="0" xfId="1" applyNumberFormat="1" applyFont="1" applyBorder="1"/>
    <xf numFmtId="164" fontId="10" fillId="0" borderId="0" xfId="1" applyNumberFormat="1" applyFont="1" applyBorder="1"/>
    <xf numFmtId="164" fontId="4" fillId="2" borderId="1" xfId="1" applyNumberFormat="1" applyFont="1" applyFill="1" applyBorder="1" applyAlignment="1">
      <alignment horizontal="left"/>
    </xf>
    <xf numFmtId="164" fontId="4" fillId="2" borderId="2" xfId="1" applyNumberFormat="1" applyFont="1" applyFill="1" applyBorder="1" applyAlignment="1">
      <alignment horizontal="left"/>
    </xf>
    <xf numFmtId="164" fontId="4" fillId="2" borderId="3" xfId="1" applyNumberFormat="1" applyFont="1" applyFill="1" applyBorder="1" applyAlignment="1">
      <alignment horizontal="left"/>
    </xf>
    <xf numFmtId="164" fontId="4" fillId="0" borderId="0" xfId="1" applyNumberFormat="1" applyFont="1" applyAlignment="1">
      <alignment horizontal="right"/>
    </xf>
    <xf numFmtId="0" fontId="3" fillId="0" borderId="0" xfId="1" applyNumberFormat="1" applyFont="1" applyBorder="1"/>
    <xf numFmtId="164" fontId="2" fillId="0" borderId="0" xfId="1" applyNumberFormat="1" applyFont="1" applyFill="1" applyBorder="1"/>
    <xf numFmtId="0" fontId="9" fillId="0" borderId="0" xfId="1" applyNumberFormat="1" applyFont="1" applyBorder="1"/>
    <xf numFmtId="164" fontId="44" fillId="0" borderId="0" xfId="1" applyNumberFormat="1" applyFont="1" applyFill="1" applyBorder="1"/>
    <xf numFmtId="0" fontId="44" fillId="0" borderId="0" xfId="1" applyNumberFormat="1" applyFont="1" applyFill="1" applyBorder="1"/>
    <xf numFmtId="164" fontId="6" fillId="0" borderId="0" xfId="1" applyNumberFormat="1" applyFont="1"/>
    <xf numFmtId="0" fontId="6" fillId="0" borderId="0" xfId="1" applyNumberFormat="1" applyFont="1" applyBorder="1"/>
    <xf numFmtId="0" fontId="2" fillId="6" borderId="4" xfId="1" applyNumberFormat="1" applyFont="1" applyFill="1" applyBorder="1"/>
    <xf numFmtId="164" fontId="2" fillId="6" borderId="5" xfId="1" applyNumberFormat="1" applyFont="1" applyFill="1" applyBorder="1"/>
    <xf numFmtId="164" fontId="6" fillId="6" borderId="5" xfId="1" applyNumberFormat="1" applyFont="1" applyFill="1" applyBorder="1" applyAlignment="1">
      <alignment horizontal="center"/>
    </xf>
    <xf numFmtId="164" fontId="6" fillId="6" borderId="6" xfId="1" applyNumberFormat="1" applyFont="1" applyFill="1" applyBorder="1" applyAlignment="1">
      <alignment horizontal="center"/>
    </xf>
    <xf numFmtId="0" fontId="2" fillId="2" borderId="7" xfId="1" applyNumberFormat="1" applyFont="1" applyFill="1" applyBorder="1" applyAlignment="1">
      <alignment horizontal="left"/>
    </xf>
    <xf numFmtId="164" fontId="2" fillId="2" borderId="0" xfId="1" applyNumberFormat="1" applyFont="1" applyFill="1" applyBorder="1"/>
    <xf numFmtId="164" fontId="2" fillId="3" borderId="0" xfId="1" applyNumberFormat="1" applyFont="1" applyFill="1" applyBorder="1" applyAlignment="1" applyProtection="1">
      <alignment horizontal="center"/>
      <protection locked="0"/>
    </xf>
    <xf numFmtId="164" fontId="2" fillId="3" borderId="8" xfId="1" applyNumberFormat="1" applyFont="1" applyFill="1" applyBorder="1" applyAlignment="1" applyProtection="1">
      <alignment horizontal="center"/>
      <protection locked="0"/>
    </xf>
    <xf numFmtId="0" fontId="2" fillId="0" borderId="0" xfId="1" applyNumberFormat="1" applyFont="1"/>
    <xf numFmtId="0" fontId="2" fillId="2" borderId="9" xfId="1" applyNumberFormat="1" applyFont="1" applyFill="1" applyBorder="1" applyAlignment="1">
      <alignment horizontal="left"/>
    </xf>
    <xf numFmtId="164" fontId="2" fillId="2" borderId="11" xfId="1" applyNumberFormat="1" applyFont="1" applyFill="1" applyBorder="1"/>
    <xf numFmtId="164" fontId="2" fillId="3" borderId="11" xfId="1" applyNumberFormat="1" applyFont="1" applyFill="1" applyBorder="1" applyAlignment="1" applyProtection="1">
      <alignment horizontal="center"/>
      <protection locked="0"/>
    </xf>
    <xf numFmtId="164" fontId="2" fillId="3" borderId="10" xfId="1" applyNumberFormat="1" applyFont="1" applyFill="1" applyBorder="1" applyAlignment="1" applyProtection="1">
      <alignment horizontal="center"/>
      <protection locked="0"/>
    </xf>
    <xf numFmtId="0" fontId="2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0" fontId="6" fillId="6" borderId="4" xfId="1" applyNumberFormat="1" applyFont="1" applyFill="1" applyBorder="1"/>
    <xf numFmtId="164" fontId="6" fillId="6" borderId="5" xfId="1" applyNumberFormat="1" applyFont="1" applyFill="1" applyBorder="1" applyAlignment="1">
      <alignment horizontal="center" wrapText="1"/>
    </xf>
    <xf numFmtId="164" fontId="6" fillId="6" borderId="6" xfId="1" applyNumberFormat="1" applyFont="1" applyFill="1" applyBorder="1" applyAlignment="1">
      <alignment horizontal="center" wrapText="1"/>
    </xf>
    <xf numFmtId="0" fontId="2" fillId="2" borderId="7" xfId="1" applyNumberFormat="1" applyFont="1" applyFill="1" applyBorder="1"/>
    <xf numFmtId="0" fontId="2" fillId="2" borderId="0" xfId="1" applyNumberFormat="1" applyFont="1" applyFill="1" applyBorder="1"/>
    <xf numFmtId="164" fontId="2" fillId="3" borderId="0" xfId="1" applyNumberFormat="1" applyFont="1" applyFill="1" applyBorder="1" applyProtection="1">
      <protection locked="0"/>
    </xf>
    <xf numFmtId="164" fontId="2" fillId="3" borderId="8" xfId="1" applyNumberFormat="1" applyFont="1" applyFill="1" applyBorder="1" applyProtection="1">
      <protection locked="0"/>
    </xf>
    <xf numFmtId="0" fontId="6" fillId="2" borderId="0" xfId="0" applyFont="1" applyFill="1" applyBorder="1"/>
    <xf numFmtId="3" fontId="2" fillId="3" borderId="0" xfId="1" applyNumberFormat="1" applyFont="1" applyFill="1" applyBorder="1" applyProtection="1">
      <protection locked="0"/>
    </xf>
    <xf numFmtId="3" fontId="2" fillId="3" borderId="8" xfId="1" applyNumberFormat="1" applyFont="1" applyFill="1" applyBorder="1" applyProtection="1">
      <protection locked="0"/>
    </xf>
    <xf numFmtId="0" fontId="2" fillId="2" borderId="9" xfId="1" applyNumberFormat="1" applyFont="1" applyFill="1" applyBorder="1"/>
    <xf numFmtId="164" fontId="2" fillId="2" borderId="11" xfId="1" applyNumberFormat="1" applyFont="1" applyFill="1" applyBorder="1" applyProtection="1"/>
    <xf numFmtId="164" fontId="2" fillId="2" borderId="10" xfId="1" applyNumberFormat="1" applyFont="1" applyFill="1" applyBorder="1"/>
    <xf numFmtId="0" fontId="2" fillId="2" borderId="4" xfId="1" applyNumberFormat="1" applyFont="1" applyFill="1" applyBorder="1"/>
    <xf numFmtId="0" fontId="2" fillId="2" borderId="5" xfId="0" applyFont="1" applyFill="1" applyBorder="1"/>
    <xf numFmtId="164" fontId="2" fillId="3" borderId="5" xfId="1" applyNumberFormat="1" applyFont="1" applyFill="1" applyBorder="1" applyProtection="1">
      <protection locked="0"/>
    </xf>
    <xf numFmtId="164" fontId="2" fillId="3" borderId="6" xfId="1" applyNumberFormat="1" applyFont="1" applyFill="1" applyBorder="1" applyProtection="1">
      <protection locked="0"/>
    </xf>
    <xf numFmtId="0" fontId="2" fillId="2" borderId="0" xfId="0" applyFont="1" applyFill="1" applyBorder="1" applyAlignment="1">
      <alignment horizontal="right"/>
    </xf>
    <xf numFmtId="0" fontId="8" fillId="7" borderId="7" xfId="1" applyNumberFormat="1" applyFont="1" applyFill="1" applyBorder="1"/>
    <xf numFmtId="0" fontId="7" fillId="7" borderId="0" xfId="1" applyNumberFormat="1" applyFont="1" applyFill="1" applyBorder="1" applyAlignment="1">
      <alignment horizontal="right"/>
    </xf>
    <xf numFmtId="164" fontId="7" fillId="7" borderId="0" xfId="1" applyNumberFormat="1" applyFont="1" applyFill="1" applyBorder="1" applyAlignment="1">
      <alignment horizontal="right"/>
    </xf>
    <xf numFmtId="164" fontId="7" fillId="7" borderId="0" xfId="1" applyNumberFormat="1" applyFont="1" applyFill="1" applyBorder="1"/>
    <xf numFmtId="164" fontId="7" fillId="7" borderId="8" xfId="1" applyNumberFormat="1" applyFont="1" applyFill="1" applyBorder="1"/>
    <xf numFmtId="0" fontId="6" fillId="2" borderId="9" xfId="1" applyNumberFormat="1" applyFont="1" applyFill="1" applyBorder="1"/>
    <xf numFmtId="0" fontId="6" fillId="2" borderId="11" xfId="0" applyFont="1" applyFill="1" applyBorder="1" applyAlignment="1">
      <alignment horizontal="right"/>
    </xf>
    <xf numFmtId="164" fontId="6" fillId="2" borderId="11" xfId="1" applyNumberFormat="1" applyFont="1" applyFill="1" applyBorder="1"/>
    <xf numFmtId="164" fontId="6" fillId="2" borderId="10" xfId="1" applyNumberFormat="1" applyFont="1" applyFill="1" applyBorder="1"/>
    <xf numFmtId="0" fontId="2" fillId="2" borderId="11" xfId="1" applyNumberFormat="1" applyFont="1" applyFill="1" applyBorder="1" applyAlignment="1">
      <alignment horizontal="right"/>
    </xf>
    <xf numFmtId="165" fontId="2" fillId="3" borderId="0" xfId="1" applyNumberFormat="1" applyFont="1" applyFill="1" applyBorder="1" applyProtection="1">
      <protection locked="0"/>
    </xf>
    <xf numFmtId="165" fontId="2" fillId="3" borderId="8" xfId="1" applyNumberFormat="1" applyFont="1" applyFill="1" applyBorder="1" applyProtection="1">
      <protection locked="0"/>
    </xf>
    <xf numFmtId="0" fontId="2" fillId="2" borderId="4" xfId="0" applyNumberFormat="1" applyFont="1" applyFill="1" applyBorder="1"/>
    <xf numFmtId="43" fontId="2" fillId="2" borderId="5" xfId="1" applyFont="1" applyFill="1" applyBorder="1"/>
    <xf numFmtId="43" fontId="2" fillId="2" borderId="6" xfId="1" applyFont="1" applyFill="1" applyBorder="1"/>
    <xf numFmtId="0" fontId="7" fillId="2" borderId="4" xfId="1" applyNumberFormat="1" applyFont="1" applyFill="1" applyBorder="1"/>
    <xf numFmtId="0" fontId="7" fillId="2" borderId="5" xfId="1" applyNumberFormat="1" applyFont="1" applyFill="1" applyBorder="1" applyAlignment="1">
      <alignment horizontal="right"/>
    </xf>
    <xf numFmtId="164" fontId="7" fillId="2" borderId="5" xfId="1" applyNumberFormat="1" applyFont="1" applyFill="1" applyBorder="1" applyAlignment="1">
      <alignment horizontal="right"/>
    </xf>
    <xf numFmtId="164" fontId="7" fillId="2" borderId="5" xfId="1" applyNumberFormat="1" applyFont="1" applyFill="1" applyBorder="1"/>
    <xf numFmtId="164" fontId="7" fillId="2" borderId="6" xfId="1" applyNumberFormat="1" applyFont="1" applyFill="1" applyBorder="1"/>
    <xf numFmtId="43" fontId="2" fillId="2" borderId="7" xfId="1" applyFont="1" applyFill="1" applyBorder="1"/>
    <xf numFmtId="43" fontId="2" fillId="2" borderId="0" xfId="1" applyFont="1" applyFill="1" applyBorder="1"/>
    <xf numFmtId="43" fontId="2" fillId="2" borderId="8" xfId="1" applyFont="1" applyFill="1" applyBorder="1"/>
    <xf numFmtId="0" fontId="6" fillId="2" borderId="7" xfId="1" applyNumberFormat="1" applyFont="1" applyFill="1" applyBorder="1"/>
    <xf numFmtId="9" fontId="2" fillId="2" borderId="0" xfId="4" applyFont="1" applyFill="1" applyBorder="1"/>
    <xf numFmtId="9" fontId="2" fillId="2" borderId="8" xfId="4" applyFont="1" applyFill="1" applyBorder="1"/>
    <xf numFmtId="43" fontId="6" fillId="2" borderId="9" xfId="1" applyFont="1" applyFill="1" applyBorder="1"/>
    <xf numFmtId="43" fontId="6" fillId="2" borderId="11" xfId="1" applyFont="1" applyFill="1" applyBorder="1"/>
    <xf numFmtId="43" fontId="6" fillId="2" borderId="10" xfId="1" applyFont="1" applyFill="1" applyBorder="1"/>
    <xf numFmtId="0" fontId="2" fillId="2" borderId="4" xfId="1" applyNumberFormat="1" applyFont="1" applyFill="1" applyBorder="1" applyAlignment="1">
      <alignment horizontal="left"/>
    </xf>
    <xf numFmtId="166" fontId="2" fillId="2" borderId="5" xfId="4" applyNumberFormat="1" applyFont="1" applyFill="1" applyBorder="1"/>
    <xf numFmtId="166" fontId="2" fillId="2" borderId="6" xfId="4" applyNumberFormat="1" applyFont="1" applyFill="1" applyBorder="1"/>
    <xf numFmtId="164" fontId="2" fillId="2" borderId="8" xfId="1" applyNumberFormat="1" applyFont="1" applyFill="1" applyBorder="1"/>
    <xf numFmtId="43" fontId="2" fillId="2" borderId="11" xfId="1" applyFont="1" applyFill="1" applyBorder="1"/>
    <xf numFmtId="43" fontId="2" fillId="2" borderId="10" xfId="1" applyFont="1" applyFill="1" applyBorder="1"/>
    <xf numFmtId="0" fontId="8" fillId="7" borderId="9" xfId="1" applyNumberFormat="1" applyFont="1" applyFill="1" applyBorder="1"/>
    <xf numFmtId="164" fontId="7" fillId="7" borderId="11" xfId="1" applyNumberFormat="1" applyFont="1" applyFill="1" applyBorder="1" applyAlignment="1">
      <alignment horizontal="right"/>
    </xf>
    <xf numFmtId="9" fontId="7" fillId="7" borderId="11" xfId="4" applyFont="1" applyFill="1" applyBorder="1" applyAlignment="1">
      <alignment horizontal="right"/>
    </xf>
    <xf numFmtId="9" fontId="7" fillId="7" borderId="11" xfId="4" applyFont="1" applyFill="1" applyBorder="1"/>
    <xf numFmtId="9" fontId="7" fillId="7" borderId="10" xfId="4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4" fontId="2" fillId="0" borderId="0" xfId="0" applyNumberFormat="1" applyFont="1" applyFill="1" applyBorder="1"/>
    <xf numFmtId="9" fontId="2" fillId="0" borderId="0" xfId="4" applyFont="1" applyFill="1" applyBorder="1"/>
    <xf numFmtId="0" fontId="6" fillId="0" borderId="0" xfId="0" applyFont="1" applyBorder="1"/>
    <xf numFmtId="0" fontId="11" fillId="0" borderId="0" xfId="0" applyFont="1" applyBorder="1"/>
    <xf numFmtId="164" fontId="2" fillId="0" borderId="0" xfId="0" applyNumberFormat="1" applyFont="1" applyBorder="1"/>
    <xf numFmtId="0" fontId="6" fillId="6" borderId="4" xfId="0" applyNumberFormat="1" applyFont="1" applyFill="1" applyBorder="1"/>
    <xf numFmtId="0" fontId="6" fillId="6" borderId="5" xfId="0" applyFont="1" applyFill="1" applyBorder="1"/>
    <xf numFmtId="0" fontId="2" fillId="8" borderId="7" xfId="0" applyNumberFormat="1" applyFont="1" applyFill="1" applyBorder="1"/>
    <xf numFmtId="0" fontId="2" fillId="8" borderId="0" xfId="0" applyFont="1" applyFill="1" applyBorder="1"/>
    <xf numFmtId="3" fontId="2" fillId="3" borderId="0" xfId="0" applyNumberFormat="1" applyFont="1" applyFill="1" applyBorder="1" applyProtection="1">
      <protection locked="0"/>
    </xf>
    <xf numFmtId="3" fontId="2" fillId="3" borderId="8" xfId="0" applyNumberFormat="1" applyFont="1" applyFill="1" applyBorder="1" applyProtection="1">
      <protection locked="0"/>
    </xf>
    <xf numFmtId="164" fontId="2" fillId="2" borderId="0" xfId="0" applyNumberFormat="1" applyFont="1" applyFill="1" applyBorder="1"/>
    <xf numFmtId="164" fontId="2" fillId="2" borderId="8" xfId="0" applyNumberFormat="1" applyFont="1" applyFill="1" applyBorder="1"/>
    <xf numFmtId="165" fontId="2" fillId="2" borderId="0" xfId="0" applyNumberFormat="1" applyFont="1" applyFill="1" applyBorder="1"/>
    <xf numFmtId="165" fontId="2" fillId="2" borderId="8" xfId="0" applyNumberFormat="1" applyFont="1" applyFill="1" applyBorder="1"/>
    <xf numFmtId="0" fontId="2" fillId="2" borderId="9" xfId="0" applyNumberFormat="1" applyFont="1" applyFill="1" applyBorder="1"/>
    <xf numFmtId="3" fontId="2" fillId="3" borderId="11" xfId="0" applyNumberFormat="1" applyFont="1" applyFill="1" applyBorder="1" applyProtection="1">
      <protection locked="0"/>
    </xf>
    <xf numFmtId="3" fontId="2" fillId="3" borderId="10" xfId="0" applyNumberFormat="1" applyFont="1" applyFill="1" applyBorder="1" applyProtection="1">
      <protection locked="0"/>
    </xf>
    <xf numFmtId="0" fontId="6" fillId="6" borderId="4" xfId="1" applyNumberFormat="1" applyFont="1" applyFill="1" applyBorder="1" applyAlignment="1">
      <alignment horizontal="center" wrapText="1"/>
    </xf>
    <xf numFmtId="0" fontId="6" fillId="6" borderId="5" xfId="1" applyNumberFormat="1" applyFont="1" applyFill="1" applyBorder="1" applyAlignment="1">
      <alignment horizontal="center" wrapText="1"/>
    </xf>
    <xf numFmtId="0" fontId="6" fillId="2" borderId="7" xfId="0" applyNumberFormat="1" applyFont="1" applyFill="1" applyBorder="1"/>
    <xf numFmtId="0" fontId="2" fillId="2" borderId="0" xfId="0" applyNumberFormat="1" applyFont="1" applyFill="1" applyBorder="1"/>
    <xf numFmtId="164" fontId="12" fillId="0" borderId="0" xfId="1" applyNumberFormat="1" applyFont="1" applyFill="1" applyBorder="1" applyAlignment="1">
      <alignment wrapText="1"/>
    </xf>
    <xf numFmtId="0" fontId="2" fillId="0" borderId="0" xfId="0" applyFont="1" applyFill="1" applyBorder="1" applyAlignment="1"/>
    <xf numFmtId="168" fontId="2" fillId="2" borderId="0" xfId="0" applyNumberFormat="1" applyFont="1" applyFill="1" applyBorder="1"/>
    <xf numFmtId="168" fontId="2" fillId="2" borderId="8" xfId="0" applyNumberFormat="1" applyFont="1" applyFill="1" applyBorder="1"/>
    <xf numFmtId="2" fontId="2" fillId="2" borderId="0" xfId="0" applyNumberFormat="1" applyFont="1" applyFill="1" applyBorder="1"/>
    <xf numFmtId="2" fontId="2" fillId="2" borderId="8" xfId="0" applyNumberFormat="1" applyFont="1" applyFill="1" applyBorder="1"/>
    <xf numFmtId="2" fontId="2" fillId="2" borderId="11" xfId="0" applyNumberFormat="1" applyFont="1" applyFill="1" applyBorder="1"/>
    <xf numFmtId="2" fontId="2" fillId="2" borderId="10" xfId="0" applyNumberFormat="1" applyFont="1" applyFill="1" applyBorder="1"/>
    <xf numFmtId="0" fontId="6" fillId="0" borderId="0" xfId="0" applyFont="1" applyAlignment="1">
      <alignment horizontal="center"/>
    </xf>
    <xf numFmtId="0" fontId="7" fillId="7" borderId="7" xfId="0" applyNumberFormat="1" applyFont="1" applyFill="1" applyBorder="1"/>
    <xf numFmtId="0" fontId="7" fillId="7" borderId="0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center"/>
    </xf>
    <xf numFmtId="43" fontId="12" fillId="0" borderId="0" xfId="1" applyNumberFormat="1" applyFont="1" applyBorder="1"/>
    <xf numFmtId="0" fontId="6" fillId="6" borderId="4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0" fontId="6" fillId="10" borderId="5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left" vertical="top"/>
    </xf>
    <xf numFmtId="0" fontId="2" fillId="6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>
      <alignment horizontal="left" vertical="top"/>
    </xf>
    <xf numFmtId="0" fontId="2" fillId="6" borderId="0" xfId="0" applyFont="1" applyFill="1" applyBorder="1" applyAlignment="1">
      <alignment horizontal="left" vertical="top"/>
    </xf>
    <xf numFmtId="0" fontId="2" fillId="6" borderId="7" xfId="0" applyFont="1" applyFill="1" applyBorder="1"/>
    <xf numFmtId="0" fontId="2" fillId="6" borderId="7" xfId="0" applyFont="1" applyFill="1" applyBorder="1" applyAlignment="1"/>
    <xf numFmtId="0" fontId="2" fillId="6" borderId="0" xfId="0" applyFont="1" applyFill="1" applyBorder="1" applyAlignment="1"/>
    <xf numFmtId="0" fontId="7" fillId="7" borderId="9" xfId="0" applyNumberFormat="1" applyFont="1" applyFill="1" applyBorder="1"/>
    <xf numFmtId="0" fontId="7" fillId="7" borderId="11" xfId="0" applyNumberFormat="1" applyFont="1" applyFill="1" applyBorder="1" applyAlignment="1">
      <alignment horizontal="right"/>
    </xf>
    <xf numFmtId="164" fontId="7" fillId="7" borderId="11" xfId="1" applyNumberFormat="1" applyFont="1" applyFill="1" applyBorder="1"/>
    <xf numFmtId="164" fontId="7" fillId="7" borderId="10" xfId="1" applyNumberFormat="1" applyFont="1" applyFill="1" applyBorder="1"/>
    <xf numFmtId="0" fontId="6" fillId="2" borderId="0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 applyProtection="1">
      <alignment horizontal="right"/>
    </xf>
    <xf numFmtId="0" fontId="6" fillId="2" borderId="4" xfId="1" applyNumberFormat="1" applyFont="1" applyFill="1" applyBorder="1"/>
    <xf numFmtId="0" fontId="2" fillId="2" borderId="5" xfId="1" applyNumberFormat="1" applyFont="1" applyFill="1" applyBorder="1"/>
    <xf numFmtId="9" fontId="2" fillId="2" borderId="5" xfId="4" applyFont="1" applyFill="1" applyBorder="1"/>
    <xf numFmtId="9" fontId="2" fillId="2" borderId="6" xfId="4" applyFont="1" applyFill="1" applyBorder="1"/>
    <xf numFmtId="0" fontId="2" fillId="0" borderId="0" xfId="0" applyNumberFormat="1" applyFont="1" applyBorder="1"/>
    <xf numFmtId="0" fontId="2" fillId="0" borderId="0" xfId="0" applyFont="1" applyFill="1" applyAlignment="1"/>
    <xf numFmtId="0" fontId="2" fillId="0" borderId="0" xfId="0" applyFont="1" applyBorder="1" applyAlignment="1"/>
    <xf numFmtId="0" fontId="2" fillId="0" borderId="0" xfId="0" applyFont="1" applyAlignment="1"/>
    <xf numFmtId="0" fontId="6" fillId="6" borderId="4" xfId="1" applyNumberFormat="1" applyFont="1" applyFill="1" applyBorder="1" applyAlignment="1"/>
    <xf numFmtId="0" fontId="6" fillId="6" borderId="5" xfId="1" applyNumberFormat="1" applyFont="1" applyFill="1" applyBorder="1" applyAlignment="1">
      <alignment wrapText="1"/>
    </xf>
    <xf numFmtId="0" fontId="13" fillId="2" borderId="0" xfId="1" applyNumberFormat="1" applyFont="1" applyFill="1" applyBorder="1" applyAlignment="1">
      <alignment horizontal="right"/>
    </xf>
    <xf numFmtId="164" fontId="13" fillId="3" borderId="0" xfId="1" applyNumberFormat="1" applyFont="1" applyFill="1" applyBorder="1" applyProtection="1"/>
    <xf numFmtId="164" fontId="13" fillId="3" borderId="8" xfId="1" applyNumberFormat="1" applyFont="1" applyFill="1" applyBorder="1" applyProtection="1"/>
    <xf numFmtId="0" fontId="8" fillId="7" borderId="7" xfId="0" applyFont="1" applyFill="1" applyBorder="1"/>
    <xf numFmtId="164" fontId="7" fillId="7" borderId="0" xfId="1" applyNumberFormat="1" applyFont="1" applyFill="1" applyBorder="1" applyAlignment="1" applyProtection="1">
      <alignment horizontal="right"/>
    </xf>
    <xf numFmtId="164" fontId="7" fillId="7" borderId="8" xfId="1" applyNumberFormat="1" applyFont="1" applyFill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43" fontId="6" fillId="0" borderId="0" xfId="1" applyFont="1" applyBorder="1"/>
    <xf numFmtId="0" fontId="2" fillId="6" borderId="9" xfId="0" applyFont="1" applyFill="1" applyBorder="1" applyAlignment="1"/>
    <xf numFmtId="0" fontId="2" fillId="6" borderId="11" xfId="0" applyFont="1" applyFill="1" applyBorder="1" applyAlignment="1"/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0" fontId="3" fillId="0" borderId="0" xfId="1" applyNumberFormat="1" applyFont="1" applyFill="1" applyBorder="1"/>
    <xf numFmtId="164" fontId="10" fillId="0" borderId="0" xfId="1" applyNumberFormat="1" applyFont="1" applyFill="1" applyBorder="1"/>
    <xf numFmtId="164" fontId="14" fillId="0" borderId="0" xfId="1" applyNumberFormat="1" applyFont="1" applyFill="1" applyBorder="1"/>
    <xf numFmtId="0" fontId="6" fillId="0" borderId="0" xfId="1" applyNumberFormat="1" applyFont="1" applyFill="1" applyBorder="1"/>
    <xf numFmtId="9" fontId="2" fillId="2" borderId="0" xfId="4" applyFont="1" applyFill="1" applyBorder="1" applyAlignment="1">
      <alignment horizontal="center"/>
    </xf>
    <xf numFmtId="9" fontId="2" fillId="2" borderId="11" xfId="4" applyFont="1" applyFill="1" applyBorder="1" applyAlignment="1">
      <alignment horizontal="center"/>
    </xf>
    <xf numFmtId="9" fontId="2" fillId="2" borderId="11" xfId="4" applyFont="1" applyFill="1" applyBorder="1"/>
    <xf numFmtId="9" fontId="2" fillId="2" borderId="10" xfId="4" applyFont="1" applyFill="1" applyBorder="1"/>
    <xf numFmtId="0" fontId="7" fillId="7" borderId="9" xfId="1" applyNumberFormat="1" applyFont="1" applyFill="1" applyBorder="1"/>
    <xf numFmtId="164" fontId="6" fillId="0" borderId="0" xfId="1" applyNumberFormat="1" applyFont="1" applyFill="1" applyBorder="1"/>
    <xf numFmtId="0" fontId="7" fillId="7" borderId="13" xfId="1" applyNumberFormat="1" applyFont="1" applyFill="1" applyBorder="1"/>
    <xf numFmtId="164" fontId="7" fillId="7" borderId="14" xfId="1" applyNumberFormat="1" applyFont="1" applyFill="1" applyBorder="1"/>
    <xf numFmtId="164" fontId="7" fillId="7" borderId="12" xfId="1" applyNumberFormat="1" applyFont="1" applyFill="1" applyBorder="1"/>
    <xf numFmtId="164" fontId="4" fillId="0" borderId="0" xfId="1" applyNumberFormat="1" applyFont="1" applyAlignment="1">
      <alignment horizontal="center"/>
    </xf>
    <xf numFmtId="0" fontId="6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3" borderId="8" xfId="0" applyFont="1" applyFill="1" applyBorder="1" applyAlignment="1" applyProtection="1">
      <alignment horizontal="left"/>
      <protection locked="0"/>
    </xf>
    <xf numFmtId="0" fontId="2" fillId="0" borderId="8" xfId="0" applyFont="1" applyBorder="1"/>
    <xf numFmtId="0" fontId="2" fillId="0" borderId="15" xfId="0" applyFont="1" applyBorder="1"/>
    <xf numFmtId="0" fontId="2" fillId="0" borderId="7" xfId="1" applyNumberFormat="1" applyFont="1" applyFill="1" applyBorder="1"/>
    <xf numFmtId="9" fontId="2" fillId="0" borderId="8" xfId="4" applyFont="1" applyBorder="1"/>
    <xf numFmtId="9" fontId="2" fillId="0" borderId="16" xfId="4" applyFont="1" applyBorder="1"/>
    <xf numFmtId="9" fontId="2" fillId="0" borderId="17" xfId="4" applyFont="1" applyBorder="1"/>
    <xf numFmtId="0" fontId="2" fillId="0" borderId="9" xfId="0" applyFont="1" applyBorder="1"/>
    <xf numFmtId="9" fontId="2" fillId="0" borderId="10" xfId="4" applyFont="1" applyBorder="1"/>
    <xf numFmtId="164" fontId="6" fillId="0" borderId="0" xfId="1" applyNumberFormat="1" applyFont="1" applyBorder="1"/>
    <xf numFmtId="0" fontId="3" fillId="0" borderId="0" xfId="4" applyNumberFormat="1" applyFont="1" applyBorder="1"/>
    <xf numFmtId="164" fontId="6" fillId="0" borderId="0" xfId="1" applyNumberFormat="1" applyFont="1" applyBorder="1" applyAlignment="1">
      <alignment horizontal="center"/>
    </xf>
    <xf numFmtId="0" fontId="15" fillId="6" borderId="4" xfId="4" applyNumberFormat="1" applyFont="1" applyFill="1" applyBorder="1" applyAlignment="1">
      <alignment horizontal="left"/>
    </xf>
    <xf numFmtId="0" fontId="15" fillId="6" borderId="5" xfId="0" applyFont="1" applyFill="1" applyBorder="1" applyAlignment="1">
      <alignment horizontal="left"/>
    </xf>
    <xf numFmtId="0" fontId="15" fillId="6" borderId="4" xfId="0" applyFont="1" applyFill="1" applyBorder="1" applyAlignment="1">
      <alignment wrapText="1"/>
    </xf>
    <xf numFmtId="0" fontId="15" fillId="6" borderId="5" xfId="0" applyFont="1" applyFill="1" applyBorder="1" applyAlignment="1">
      <alignment wrapText="1"/>
    </xf>
    <xf numFmtId="0" fontId="15" fillId="2" borderId="7" xfId="4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164" fontId="2" fillId="2" borderId="8" xfId="1" applyNumberFormat="1" applyFont="1" applyFill="1" applyBorder="1" applyAlignment="1">
      <alignment horizontal="right"/>
    </xf>
    <xf numFmtId="0" fontId="15" fillId="2" borderId="7" xfId="0" applyFont="1" applyFill="1" applyBorder="1" applyAlignment="1">
      <alignment wrapText="1"/>
    </xf>
    <xf numFmtId="0" fontId="16" fillId="2" borderId="0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5" fontId="2" fillId="2" borderId="8" xfId="1" applyNumberFormat="1" applyFont="1" applyFill="1" applyBorder="1" applyAlignment="1">
      <alignment horizontal="right"/>
    </xf>
    <xf numFmtId="0" fontId="7" fillId="7" borderId="7" xfId="4" applyNumberFormat="1" applyFont="1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164" fontId="7" fillId="7" borderId="8" xfId="1" applyNumberFormat="1" applyFont="1" applyFill="1" applyBorder="1" applyAlignment="1">
      <alignment horizontal="right"/>
    </xf>
    <xf numFmtId="0" fontId="6" fillId="2" borderId="7" xfId="4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164" fontId="17" fillId="2" borderId="0" xfId="1" applyNumberFormat="1" applyFont="1" applyFill="1" applyBorder="1" applyAlignment="1">
      <alignment horizontal="right"/>
    </xf>
    <xf numFmtId="164" fontId="17" fillId="2" borderId="8" xfId="1" applyNumberFormat="1" applyFont="1" applyFill="1" applyBorder="1" applyAlignment="1">
      <alignment horizontal="right"/>
    </xf>
    <xf numFmtId="169" fontId="2" fillId="2" borderId="0" xfId="1" applyNumberFormat="1" applyFont="1" applyFill="1" applyBorder="1" applyAlignment="1">
      <alignment horizontal="right"/>
    </xf>
    <xf numFmtId="169" fontId="2" fillId="2" borderId="8" xfId="1" applyNumberFormat="1" applyFont="1" applyFill="1" applyBorder="1" applyAlignment="1">
      <alignment horizontal="right"/>
    </xf>
    <xf numFmtId="0" fontId="2" fillId="2" borderId="7" xfId="4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3" fontId="2" fillId="2" borderId="11" xfId="1" applyNumberFormat="1" applyFont="1" applyFill="1" applyBorder="1" applyAlignment="1">
      <alignment horizontal="right"/>
    </xf>
    <xf numFmtId="3" fontId="2" fillId="2" borderId="10" xfId="1" applyNumberFormat="1" applyFont="1" applyFill="1" applyBorder="1" applyAlignment="1">
      <alignment horizontal="right"/>
    </xf>
    <xf numFmtId="0" fontId="7" fillId="7" borderId="9" xfId="4" applyNumberFormat="1" applyFont="1" applyFill="1" applyBorder="1" applyAlignment="1">
      <alignment horizontal="left"/>
    </xf>
    <xf numFmtId="0" fontId="8" fillId="7" borderId="11" xfId="0" applyFont="1" applyFill="1" applyBorder="1" applyAlignment="1">
      <alignment horizontal="left"/>
    </xf>
    <xf numFmtId="164" fontId="7" fillId="7" borderId="10" xfId="1" applyNumberFormat="1" applyFont="1" applyFill="1" applyBorder="1" applyAlignment="1">
      <alignment horizontal="right"/>
    </xf>
    <xf numFmtId="0" fontId="7" fillId="0" borderId="0" xfId="4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right"/>
    </xf>
    <xf numFmtId="164" fontId="14" fillId="0" borderId="0" xfId="1" applyNumberFormat="1" applyFont="1" applyBorder="1"/>
    <xf numFmtId="164" fontId="44" fillId="0" borderId="0" xfId="1" applyNumberFormat="1" applyFont="1" applyBorder="1"/>
    <xf numFmtId="0" fontId="15" fillId="6" borderId="4" xfId="0" applyNumberFormat="1" applyFont="1" applyFill="1" applyBorder="1" applyAlignment="1">
      <alignment horizontal="left"/>
    </xf>
    <xf numFmtId="0" fontId="15" fillId="2" borderId="7" xfId="0" applyNumberFormat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43" fontId="2" fillId="2" borderId="8" xfId="1" applyFont="1" applyFill="1" applyBorder="1" applyAlignment="1">
      <alignment horizontal="right"/>
    </xf>
    <xf numFmtId="0" fontId="2" fillId="2" borderId="8" xfId="0" applyFont="1" applyFill="1" applyBorder="1"/>
    <xf numFmtId="0" fontId="15" fillId="2" borderId="7" xfId="0" applyNumberFormat="1" applyFont="1" applyFill="1" applyBorder="1" applyAlignment="1">
      <alignment horizontal="left"/>
    </xf>
    <xf numFmtId="0" fontId="7" fillId="7" borderId="7" xfId="0" applyFont="1" applyFill="1" applyBorder="1"/>
    <xf numFmtId="0" fontId="7" fillId="7" borderId="0" xfId="0" applyFont="1" applyFill="1" applyBorder="1"/>
    <xf numFmtId="0" fontId="7" fillId="7" borderId="8" xfId="0" applyFont="1" applyFill="1" applyBorder="1"/>
    <xf numFmtId="0" fontId="7" fillId="7" borderId="9" xfId="0" applyFont="1" applyFill="1" applyBorder="1"/>
    <xf numFmtId="0" fontId="7" fillId="7" borderId="11" xfId="0" applyFont="1" applyFill="1" applyBorder="1"/>
    <xf numFmtId="0" fontId="7" fillId="7" borderId="10" xfId="0" applyFont="1" applyFill="1" applyBorder="1"/>
    <xf numFmtId="0" fontId="15" fillId="2" borderId="0" xfId="0" applyFont="1" applyFill="1" applyBorder="1" applyAlignment="1">
      <alignment horizontal="left"/>
    </xf>
    <xf numFmtId="43" fontId="6" fillId="2" borderId="0" xfId="1" applyFont="1" applyFill="1" applyBorder="1" applyAlignment="1">
      <alignment horizontal="right"/>
    </xf>
    <xf numFmtId="43" fontId="6" fillId="2" borderId="8" xfId="1" applyFont="1" applyFill="1" applyBorder="1" applyAlignment="1">
      <alignment horizontal="right"/>
    </xf>
    <xf numFmtId="0" fontId="15" fillId="2" borderId="9" xfId="0" applyNumberFormat="1" applyFont="1" applyFill="1" applyBorder="1" applyAlignment="1">
      <alignment horizontal="left"/>
    </xf>
    <xf numFmtId="0" fontId="15" fillId="2" borderId="11" xfId="0" applyFont="1" applyFill="1" applyBorder="1" applyAlignment="1">
      <alignment horizontal="left"/>
    </xf>
    <xf numFmtId="0" fontId="18" fillId="2" borderId="7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/>
    </xf>
    <xf numFmtId="164" fontId="19" fillId="3" borderId="0" xfId="1" applyNumberFormat="1" applyFont="1" applyFill="1" applyBorder="1" applyAlignment="1" applyProtection="1">
      <alignment horizontal="right"/>
      <protection locked="0"/>
    </xf>
    <xf numFmtId="164" fontId="19" fillId="3" borderId="8" xfId="1" applyNumberFormat="1" applyFont="1" applyFill="1" applyBorder="1" applyAlignment="1" applyProtection="1">
      <alignment horizontal="right"/>
      <protection locked="0"/>
    </xf>
    <xf numFmtId="169" fontId="19" fillId="2" borderId="0" xfId="1" applyNumberFormat="1" applyFont="1" applyFill="1" applyBorder="1" applyAlignment="1">
      <alignment horizontal="right"/>
    </xf>
    <xf numFmtId="169" fontId="19" fillId="2" borderId="8" xfId="1" applyNumberFormat="1" applyFont="1" applyFill="1" applyBorder="1" applyAlignment="1">
      <alignment horizontal="right"/>
    </xf>
    <xf numFmtId="0" fontId="19" fillId="0" borderId="7" xfId="0" applyFont="1" applyBorder="1"/>
    <xf numFmtId="164" fontId="19" fillId="2" borderId="0" xfId="1" applyNumberFormat="1" applyFont="1" applyFill="1" applyBorder="1" applyAlignment="1">
      <alignment horizontal="right"/>
    </xf>
    <xf numFmtId="164" fontId="19" fillId="2" borderId="8" xfId="1" applyNumberFormat="1" applyFont="1" applyFill="1" applyBorder="1" applyAlignment="1">
      <alignment horizontal="right"/>
    </xf>
    <xf numFmtId="43" fontId="19" fillId="2" borderId="0" xfId="1" applyFont="1" applyFill="1" applyBorder="1" applyAlignment="1">
      <alignment horizontal="right"/>
    </xf>
    <xf numFmtId="43" fontId="19" fillId="2" borderId="8" xfId="1" applyFont="1" applyFill="1" applyBorder="1" applyAlignment="1">
      <alignment horizontal="right"/>
    </xf>
    <xf numFmtId="43" fontId="44" fillId="2" borderId="8" xfId="1" applyFont="1" applyFill="1" applyBorder="1" applyAlignment="1">
      <alignment horizontal="left"/>
    </xf>
    <xf numFmtId="0" fontId="16" fillId="2" borderId="11" xfId="0" applyFont="1" applyFill="1" applyBorder="1" applyAlignment="1">
      <alignment horizontal="left"/>
    </xf>
    <xf numFmtId="43" fontId="2" fillId="2" borderId="11" xfId="1" applyFont="1" applyFill="1" applyBorder="1" applyAlignment="1">
      <alignment horizontal="right"/>
    </xf>
    <xf numFmtId="43" fontId="2" fillId="2" borderId="10" xfId="1" applyFont="1" applyFill="1" applyBorder="1" applyAlignment="1">
      <alignment horizontal="right"/>
    </xf>
    <xf numFmtId="0" fontId="2" fillId="2" borderId="4" xfId="0" applyFont="1" applyFill="1" applyBorder="1"/>
    <xf numFmtId="0" fontId="15" fillId="2" borderId="5" xfId="0" applyFont="1" applyFill="1" applyBorder="1" applyAlignment="1">
      <alignment horizontal="left"/>
    </xf>
    <xf numFmtId="164" fontId="6" fillId="2" borderId="5" xfId="0" applyNumberFormat="1" applyFont="1" applyFill="1" applyBorder="1"/>
    <xf numFmtId="164" fontId="6" fillId="2" borderId="6" xfId="0" applyNumberFormat="1" applyFont="1" applyFill="1" applyBorder="1"/>
    <xf numFmtId="170" fontId="6" fillId="2" borderId="0" xfId="0" applyNumberFormat="1" applyFont="1" applyFill="1" applyBorder="1"/>
    <xf numFmtId="170" fontId="6" fillId="2" borderId="8" xfId="0" applyNumberFormat="1" applyFont="1" applyFill="1" applyBorder="1"/>
    <xf numFmtId="164" fontId="6" fillId="2" borderId="0" xfId="0" applyNumberFormat="1" applyFont="1" applyFill="1" applyBorder="1"/>
    <xf numFmtId="164" fontId="6" fillId="2" borderId="8" xfId="0" applyNumberFormat="1" applyFont="1" applyFill="1" applyBorder="1"/>
    <xf numFmtId="2" fontId="6" fillId="2" borderId="11" xfId="0" applyNumberFormat="1" applyFont="1" applyFill="1" applyBorder="1"/>
    <xf numFmtId="2" fontId="6" fillId="2" borderId="10" xfId="0" applyNumberFormat="1" applyFont="1" applyFill="1" applyBorder="1"/>
    <xf numFmtId="0" fontId="7" fillId="7" borderId="4" xfId="0" applyFont="1" applyFill="1" applyBorder="1"/>
    <xf numFmtId="0" fontId="7" fillId="7" borderId="5" xfId="0" applyFont="1" applyFill="1" applyBorder="1"/>
    <xf numFmtId="0" fontId="7" fillId="7" borderId="6" xfId="0" applyFont="1" applyFill="1" applyBorder="1"/>
    <xf numFmtId="43" fontId="6" fillId="2" borderId="0" xfId="1" applyNumberFormat="1" applyFont="1" applyFill="1" applyBorder="1" applyAlignment="1">
      <alignment horizontal="right"/>
    </xf>
    <xf numFmtId="43" fontId="6" fillId="2" borderId="8" xfId="1" applyNumberFormat="1" applyFont="1" applyFill="1" applyBorder="1" applyAlignment="1">
      <alignment horizontal="right"/>
    </xf>
    <xf numFmtId="0" fontId="15" fillId="6" borderId="4" xfId="0" applyNumberFormat="1" applyFont="1" applyFill="1" applyBorder="1" applyAlignment="1">
      <alignment wrapText="1"/>
    </xf>
    <xf numFmtId="0" fontId="16" fillId="2" borderId="7" xfId="0" applyNumberFormat="1" applyFont="1" applyFill="1" applyBorder="1" applyAlignment="1">
      <alignment horizontal="left"/>
    </xf>
    <xf numFmtId="3" fontId="2" fillId="3" borderId="0" xfId="1" applyNumberFormat="1" applyFont="1" applyFill="1" applyBorder="1" applyAlignment="1" applyProtection="1">
      <alignment horizontal="right"/>
      <protection locked="0"/>
    </xf>
    <xf numFmtId="3" fontId="2" fillId="3" borderId="8" xfId="1" applyNumberFormat="1" applyFont="1" applyFill="1" applyBorder="1" applyAlignment="1" applyProtection="1">
      <alignment horizontal="right"/>
      <protection locked="0"/>
    </xf>
    <xf numFmtId="164" fontId="2" fillId="2" borderId="11" xfId="1" applyNumberFormat="1" applyFont="1" applyFill="1" applyBorder="1" applyAlignment="1">
      <alignment horizontal="right"/>
    </xf>
    <xf numFmtId="164" fontId="2" fillId="2" borderId="10" xfId="1" applyNumberFormat="1" applyFont="1" applyFill="1" applyBorder="1" applyAlignment="1">
      <alignment horizontal="right"/>
    </xf>
    <xf numFmtId="0" fontId="7" fillId="7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2" fillId="8" borderId="7" xfId="0" applyFont="1" applyFill="1" applyBorder="1"/>
    <xf numFmtId="43" fontId="2" fillId="8" borderId="0" xfId="1" applyFont="1" applyFill="1" applyBorder="1"/>
    <xf numFmtId="0" fontId="2" fillId="8" borderId="0" xfId="4" applyNumberFormat="1" applyFont="1" applyFill="1" applyBorder="1"/>
    <xf numFmtId="9" fontId="2" fillId="8" borderId="0" xfId="4" applyFont="1" applyFill="1" applyBorder="1"/>
    <xf numFmtId="9" fontId="2" fillId="8" borderId="8" xfId="4" applyFont="1" applyFill="1" applyBorder="1"/>
    <xf numFmtId="0" fontId="2" fillId="8" borderId="9" xfId="0" applyFont="1" applyFill="1" applyBorder="1"/>
    <xf numFmtId="0" fontId="2" fillId="8" borderId="11" xfId="0" applyFont="1" applyFill="1" applyBorder="1"/>
    <xf numFmtId="0" fontId="2" fillId="8" borderId="11" xfId="4" applyNumberFormat="1" applyFont="1" applyFill="1" applyBorder="1"/>
    <xf numFmtId="9" fontId="2" fillId="8" borderId="11" xfId="4" applyFont="1" applyFill="1" applyBorder="1"/>
    <xf numFmtId="9" fontId="2" fillId="8" borderId="10" xfId="4" applyFont="1" applyFill="1" applyBorder="1"/>
    <xf numFmtId="0" fontId="3" fillId="0" borderId="0" xfId="0" applyFont="1"/>
    <xf numFmtId="0" fontId="6" fillId="2" borderId="9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/>
    </xf>
    <xf numFmtId="0" fontId="7" fillId="7" borderId="9" xfId="0" applyFont="1" applyFill="1" applyBorder="1" applyAlignment="1">
      <alignment horizontal="left"/>
    </xf>
    <xf numFmtId="169" fontId="7" fillId="7" borderId="11" xfId="1" applyNumberFormat="1" applyFont="1" applyFill="1" applyBorder="1" applyAlignment="1">
      <alignment horizontal="right"/>
    </xf>
    <xf numFmtId="169" fontId="7" fillId="7" borderId="10" xfId="1" applyNumberFormat="1" applyFont="1" applyFill="1" applyBorder="1" applyAlignment="1">
      <alignment horizontal="right"/>
    </xf>
    <xf numFmtId="0" fontId="42" fillId="0" borderId="0" xfId="1" applyNumberFormat="1" applyFont="1" applyAlignment="1" applyProtection="1"/>
    <xf numFmtId="165" fontId="2" fillId="0" borderId="0" xfId="1" applyNumberFormat="1" applyFont="1" applyFill="1" applyProtection="1"/>
    <xf numFmtId="0" fontId="2" fillId="0" borderId="0" xfId="0" applyNumberFormat="1" applyFont="1" applyProtection="1"/>
    <xf numFmtId="0" fontId="2" fillId="0" borderId="0" xfId="0" applyFont="1" applyProtection="1"/>
    <xf numFmtId="164" fontId="2" fillId="0" borderId="0" xfId="1" applyNumberFormat="1" applyFont="1" applyProtection="1"/>
    <xf numFmtId="0" fontId="3" fillId="0" borderId="0" xfId="1" applyNumberFormat="1" applyFont="1" applyAlignment="1" applyProtection="1">
      <alignment horizontal="left"/>
    </xf>
    <xf numFmtId="0" fontId="20" fillId="0" borderId="0" xfId="0" applyFont="1" applyFill="1" applyBorder="1" applyProtection="1"/>
    <xf numFmtId="0" fontId="4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5" fillId="0" borderId="0" xfId="0" applyNumberFormat="1" applyFont="1" applyProtection="1"/>
    <xf numFmtId="0" fontId="7" fillId="4" borderId="4" xfId="1" applyNumberFormat="1" applyFont="1" applyFill="1" applyBorder="1" applyProtection="1"/>
    <xf numFmtId="0" fontId="7" fillId="7" borderId="5" xfId="0" applyNumberFormat="1" applyFont="1" applyFill="1" applyBorder="1" applyProtection="1"/>
    <xf numFmtId="0" fontId="7" fillId="7" borderId="5" xfId="0" applyFont="1" applyFill="1" applyBorder="1" applyAlignment="1" applyProtection="1">
      <alignment horizontal="center"/>
    </xf>
    <xf numFmtId="0" fontId="7" fillId="7" borderId="6" xfId="0" applyFont="1" applyFill="1" applyBorder="1" applyAlignment="1" applyProtection="1">
      <alignment horizontal="center"/>
    </xf>
    <xf numFmtId="0" fontId="8" fillId="0" borderId="0" xfId="0" applyFont="1" applyProtection="1"/>
    <xf numFmtId="0" fontId="6" fillId="2" borderId="7" xfId="0" applyFont="1" applyFill="1" applyBorder="1" applyProtection="1"/>
    <xf numFmtId="0" fontId="2" fillId="2" borderId="0" xfId="0" applyFont="1" applyFill="1" applyBorder="1" applyProtection="1"/>
    <xf numFmtId="0" fontId="2" fillId="5" borderId="0" xfId="0" applyFont="1" applyFill="1" applyBorder="1" applyAlignment="1" applyProtection="1">
      <alignment horizontal="right"/>
    </xf>
    <xf numFmtId="0" fontId="2" fillId="5" borderId="8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2" fillId="2" borderId="8" xfId="0" applyFont="1" applyFill="1" applyBorder="1" applyAlignment="1" applyProtection="1">
      <alignment horizontal="right"/>
    </xf>
    <xf numFmtId="0" fontId="2" fillId="2" borderId="7" xfId="0" applyFont="1" applyFill="1" applyBorder="1" applyProtection="1"/>
    <xf numFmtId="0" fontId="6" fillId="6" borderId="9" xfId="0" applyFont="1" applyFill="1" applyBorder="1" applyProtection="1"/>
    <xf numFmtId="0" fontId="6" fillId="6" borderId="11" xfId="0" applyFont="1" applyFill="1" applyBorder="1" applyAlignment="1" applyProtection="1">
      <alignment horizontal="right"/>
    </xf>
    <xf numFmtId="164" fontId="6" fillId="6" borderId="11" xfId="1" applyNumberFormat="1" applyFont="1" applyFill="1" applyBorder="1" applyAlignment="1" applyProtection="1">
      <alignment horizontal="right"/>
    </xf>
    <xf numFmtId="164" fontId="6" fillId="6" borderId="10" xfId="1" applyNumberFormat="1" applyFont="1" applyFill="1" applyBorder="1" applyAlignment="1" applyProtection="1">
      <alignment horizontal="right"/>
    </xf>
    <xf numFmtId="0" fontId="6" fillId="2" borderId="4" xfId="0" applyFont="1" applyFill="1" applyBorder="1" applyProtection="1"/>
    <xf numFmtId="0" fontId="2" fillId="2" borderId="5" xfId="0" applyFont="1" applyFill="1" applyBorder="1" applyProtection="1"/>
    <xf numFmtId="164" fontId="2" fillId="2" borderId="5" xfId="1" applyNumberFormat="1" applyFont="1" applyFill="1" applyBorder="1" applyAlignment="1" applyProtection="1">
      <alignment horizontal="right"/>
    </xf>
    <xf numFmtId="164" fontId="2" fillId="2" borderId="6" xfId="1" applyNumberFormat="1" applyFont="1" applyFill="1" applyBorder="1" applyAlignment="1" applyProtection="1">
      <alignment horizontal="right"/>
    </xf>
    <xf numFmtId="164" fontId="16" fillId="3" borderId="0" xfId="1" applyNumberFormat="1" applyFont="1" applyFill="1" applyBorder="1" applyAlignment="1" applyProtection="1">
      <alignment horizontal="right"/>
      <protection locked="0"/>
    </xf>
    <xf numFmtId="164" fontId="16" fillId="3" borderId="8" xfId="1" applyNumberFormat="1" applyFont="1" applyFill="1" applyBorder="1" applyAlignment="1" applyProtection="1">
      <alignment horizontal="right"/>
      <protection locked="0"/>
    </xf>
    <xf numFmtId="0" fontId="6" fillId="6" borderId="7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164" fontId="6" fillId="6" borderId="0" xfId="1" applyNumberFormat="1" applyFont="1" applyFill="1" applyBorder="1" applyAlignment="1" applyProtection="1">
      <alignment horizontal="right"/>
    </xf>
    <xf numFmtId="164" fontId="6" fillId="6" borderId="8" xfId="1" applyNumberFormat="1" applyFont="1" applyFill="1" applyBorder="1" applyAlignment="1" applyProtection="1">
      <alignment horizontal="right"/>
    </xf>
    <xf numFmtId="0" fontId="6" fillId="6" borderId="13" xfId="0" applyFont="1" applyFill="1" applyBorder="1" applyProtection="1"/>
    <xf numFmtId="0" fontId="6" fillId="6" borderId="14" xfId="0" applyFont="1" applyFill="1" applyBorder="1" applyAlignment="1" applyProtection="1">
      <alignment horizontal="right"/>
    </xf>
    <xf numFmtId="166" fontId="6" fillId="6" borderId="14" xfId="4" applyNumberFormat="1" applyFont="1" applyFill="1" applyBorder="1" applyAlignment="1" applyProtection="1">
      <alignment horizontal="right"/>
    </xf>
    <xf numFmtId="166" fontId="6" fillId="6" borderId="12" xfId="4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7" fillId="7" borderId="4" xfId="1" applyNumberFormat="1" applyFont="1" applyFill="1" applyBorder="1" applyProtection="1"/>
    <xf numFmtId="0" fontId="2" fillId="6" borderId="0" xfId="0" applyFont="1" applyFill="1" applyBorder="1" applyProtection="1"/>
    <xf numFmtId="0" fontId="2" fillId="6" borderId="0" xfId="0" applyFont="1" applyFill="1" applyBorder="1" applyAlignment="1" applyProtection="1">
      <alignment horizontal="right"/>
    </xf>
    <xf numFmtId="0" fontId="2" fillId="6" borderId="8" xfId="0" applyFont="1" applyFill="1" applyBorder="1" applyAlignment="1" applyProtection="1">
      <alignment horizontal="right"/>
    </xf>
    <xf numFmtId="0" fontId="2" fillId="2" borderId="9" xfId="0" applyFont="1" applyFill="1" applyBorder="1" applyProtection="1"/>
    <xf numFmtId="0" fontId="2" fillId="2" borderId="11" xfId="0" applyFont="1" applyFill="1" applyBorder="1" applyProtection="1"/>
    <xf numFmtId="164" fontId="2" fillId="3" borderId="11" xfId="1" applyNumberFormat="1" applyFont="1" applyFill="1" applyBorder="1" applyAlignment="1" applyProtection="1">
      <alignment horizontal="right"/>
      <protection locked="0"/>
    </xf>
    <xf numFmtId="164" fontId="2" fillId="3" borderId="10" xfId="1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/>
    </xf>
    <xf numFmtId="43" fontId="2" fillId="2" borderId="0" xfId="1" applyFont="1" applyFill="1" applyBorder="1" applyAlignment="1" applyProtection="1">
      <alignment horizontal="right"/>
    </xf>
    <xf numFmtId="43" fontId="2" fillId="2" borderId="8" xfId="1" applyFont="1" applyFill="1" applyBorder="1" applyAlignment="1" applyProtection="1">
      <alignment horizontal="right"/>
    </xf>
    <xf numFmtId="43" fontId="2" fillId="2" borderId="11" xfId="1" applyFont="1" applyFill="1" applyBorder="1" applyAlignment="1" applyProtection="1">
      <alignment horizontal="right"/>
    </xf>
    <xf numFmtId="43" fontId="2" fillId="2" borderId="10" xfId="1" applyFont="1" applyFill="1" applyBorder="1" applyAlignment="1" applyProtection="1">
      <alignment horizontal="right"/>
    </xf>
    <xf numFmtId="43" fontId="6" fillId="6" borderId="14" xfId="1" applyFont="1" applyFill="1" applyBorder="1" applyAlignment="1" applyProtection="1">
      <alignment horizontal="right"/>
    </xf>
    <xf numFmtId="43" fontId="6" fillId="6" borderId="12" xfId="1" applyFont="1" applyFill="1" applyBorder="1" applyAlignment="1" applyProtection="1">
      <alignment horizontal="right"/>
    </xf>
    <xf numFmtId="165" fontId="2" fillId="0" borderId="0" xfId="1" applyNumberFormat="1" applyFont="1"/>
    <xf numFmtId="165" fontId="2" fillId="0" borderId="0" xfId="1" applyNumberFormat="1" applyFont="1" applyFill="1" applyBorder="1"/>
    <xf numFmtId="0" fontId="20" fillId="0" borderId="0" xfId="0" applyFont="1" applyFill="1" applyBorder="1"/>
    <xf numFmtId="165" fontId="6" fillId="0" borderId="0" xfId="1" applyNumberFormat="1" applyFont="1"/>
    <xf numFmtId="0" fontId="3" fillId="0" borderId="0" xfId="1" applyNumberFormat="1" applyFont="1" applyFill="1"/>
    <xf numFmtId="0" fontId="3" fillId="0" borderId="0" xfId="1" applyNumberFormat="1" applyFont="1" applyFill="1" applyAlignment="1">
      <alignment horizontal="left"/>
    </xf>
    <xf numFmtId="0" fontId="2" fillId="0" borderId="0" xfId="1" applyNumberFormat="1" applyFont="1" applyFill="1"/>
    <xf numFmtId="165" fontId="7" fillId="7" borderId="4" xfId="1" applyNumberFormat="1" applyFont="1" applyFill="1" applyBorder="1"/>
    <xf numFmtId="165" fontId="7" fillId="7" borderId="5" xfId="1" applyNumberFormat="1" applyFont="1" applyFill="1" applyBorder="1"/>
    <xf numFmtId="165" fontId="7" fillId="7" borderId="5" xfId="1" applyNumberFormat="1" applyFont="1" applyFill="1" applyBorder="1" applyAlignment="1">
      <alignment horizontal="center"/>
    </xf>
    <xf numFmtId="165" fontId="7" fillId="7" borderId="6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21" fillId="7" borderId="7" xfId="1" applyNumberFormat="1" applyFont="1" applyFill="1" applyBorder="1"/>
    <xf numFmtId="165" fontId="7" fillId="7" borderId="0" xfId="1" applyNumberFormat="1" applyFont="1" applyFill="1" applyBorder="1"/>
    <xf numFmtId="165" fontId="7" fillId="7" borderId="0" xfId="1" applyNumberFormat="1" applyFont="1" applyFill="1" applyBorder="1" applyAlignment="1">
      <alignment horizontal="center"/>
    </xf>
    <xf numFmtId="165" fontId="7" fillId="7" borderId="8" xfId="1" applyNumberFormat="1" applyFont="1" applyFill="1" applyBorder="1" applyAlignment="1">
      <alignment horizontal="center"/>
    </xf>
    <xf numFmtId="165" fontId="2" fillId="2" borderId="0" xfId="1" applyNumberFormat="1" applyFont="1" applyFill="1" applyBorder="1"/>
    <xf numFmtId="165" fontId="2" fillId="2" borderId="8" xfId="1" applyNumberFormat="1" applyFont="1" applyFill="1" applyBorder="1"/>
    <xf numFmtId="164" fontId="6" fillId="2" borderId="0" xfId="1" applyNumberFormat="1" applyFont="1" applyFill="1" applyBorder="1" applyAlignment="1">
      <alignment horizontal="left"/>
    </xf>
    <xf numFmtId="164" fontId="6" fillId="2" borderId="0" xfId="1" applyNumberFormat="1" applyFont="1" applyFill="1" applyBorder="1"/>
    <xf numFmtId="164" fontId="6" fillId="2" borderId="8" xfId="1" applyNumberFormat="1" applyFont="1" applyFill="1" applyBorder="1"/>
    <xf numFmtId="164" fontId="45" fillId="2" borderId="0" xfId="1" applyNumberFormat="1" applyFont="1" applyFill="1" applyBorder="1" applyAlignment="1">
      <alignment horizontal="right"/>
    </xf>
    <xf numFmtId="164" fontId="45" fillId="3" borderId="0" xfId="1" applyNumberFormat="1" applyFont="1" applyFill="1" applyBorder="1" applyProtection="1">
      <protection locked="0"/>
    </xf>
    <xf numFmtId="164" fontId="45" fillId="3" borderId="8" xfId="1" applyNumberFormat="1" applyFont="1" applyFill="1" applyBorder="1" applyProtection="1">
      <protection locked="0"/>
    </xf>
    <xf numFmtId="164" fontId="45" fillId="0" borderId="0" xfId="1" applyNumberFormat="1" applyFont="1" applyFill="1" applyBorder="1"/>
    <xf numFmtId="0" fontId="45" fillId="2" borderId="7" xfId="1" applyNumberFormat="1" applyFont="1" applyFill="1" applyBorder="1"/>
    <xf numFmtId="164" fontId="45" fillId="0" borderId="0" xfId="1" applyNumberFormat="1" applyFont="1"/>
    <xf numFmtId="164" fontId="46" fillId="0" borderId="0" xfId="1" applyNumberFormat="1" applyFont="1" applyFill="1" applyBorder="1"/>
    <xf numFmtId="164" fontId="45" fillId="8" borderId="0" xfId="1" applyNumberFormat="1" applyFont="1" applyFill="1" applyBorder="1" applyProtection="1"/>
    <xf numFmtId="164" fontId="45" fillId="8" borderId="8" xfId="1" applyNumberFormat="1" applyFont="1" applyFill="1" applyBorder="1" applyProtection="1"/>
    <xf numFmtId="164" fontId="46" fillId="0" borderId="0" xfId="1" applyNumberFormat="1" applyFont="1" applyFill="1" applyBorder="1" applyProtection="1"/>
    <xf numFmtId="0" fontId="45" fillId="2" borderId="7" xfId="1" applyNumberFormat="1" applyFont="1" applyFill="1" applyBorder="1" applyProtection="1"/>
    <xf numFmtId="164" fontId="45" fillId="2" borderId="0" xfId="1" applyNumberFormat="1" applyFont="1" applyFill="1" applyBorder="1" applyAlignment="1" applyProtection="1">
      <alignment horizontal="right"/>
    </xf>
    <xf numFmtId="164" fontId="6" fillId="3" borderId="0" xfId="1" applyNumberFormat="1" applyFont="1" applyFill="1" applyBorder="1" applyProtection="1">
      <protection locked="0"/>
    </xf>
    <xf numFmtId="164" fontId="6" fillId="3" borderId="8" xfId="1" applyNumberFormat="1" applyFont="1" applyFill="1" applyBorder="1" applyProtection="1">
      <protection locked="0"/>
    </xf>
    <xf numFmtId="164" fontId="6" fillId="8" borderId="0" xfId="1" applyNumberFormat="1" applyFont="1" applyFill="1" applyBorder="1" applyProtection="1"/>
    <xf numFmtId="164" fontId="6" fillId="8" borderId="8" xfId="1" applyNumberFormat="1" applyFont="1" applyFill="1" applyBorder="1" applyProtection="1"/>
    <xf numFmtId="164" fontId="2" fillId="0" borderId="0" xfId="1" applyNumberFormat="1" applyFont="1" applyFill="1" applyBorder="1" applyProtection="1"/>
    <xf numFmtId="0" fontId="2" fillId="2" borderId="7" xfId="1" applyNumberFormat="1" applyFont="1" applyFill="1" applyBorder="1" applyProtection="1"/>
    <xf numFmtId="164" fontId="6" fillId="2" borderId="0" xfId="1" applyNumberFormat="1" applyFont="1" applyFill="1" applyBorder="1" applyAlignment="1" applyProtection="1">
      <alignment horizontal="left"/>
    </xf>
    <xf numFmtId="164" fontId="6" fillId="8" borderId="0" xfId="1" applyNumberFormat="1" applyFont="1" applyFill="1" applyBorder="1"/>
    <xf numFmtId="164" fontId="6" fillId="8" borderId="8" xfId="1" applyNumberFormat="1" applyFont="1" applyFill="1" applyBorder="1"/>
    <xf numFmtId="164" fontId="7" fillId="0" borderId="0" xfId="1" applyNumberFormat="1" applyFont="1" applyFill="1" applyBorder="1"/>
    <xf numFmtId="0" fontId="6" fillId="6" borderId="7" xfId="1" applyNumberFormat="1" applyFont="1" applyFill="1" applyBorder="1"/>
    <xf numFmtId="164" fontId="6" fillId="6" borderId="0" xfId="1" applyNumberFormat="1" applyFont="1" applyFill="1" applyBorder="1"/>
    <xf numFmtId="164" fontId="6" fillId="6" borderId="8" xfId="1" applyNumberFormat="1" applyFont="1" applyFill="1" applyBorder="1"/>
    <xf numFmtId="164" fontId="6" fillId="0" borderId="0" xfId="1" applyNumberFormat="1" applyFont="1" applyFill="1"/>
    <xf numFmtId="164" fontId="6" fillId="2" borderId="5" xfId="1" applyNumberFormat="1" applyFont="1" applyFill="1" applyBorder="1"/>
    <xf numFmtId="164" fontId="6" fillId="2" borderId="6" xfId="1" applyNumberFormat="1" applyFont="1" applyFill="1" applyBorder="1"/>
    <xf numFmtId="0" fontId="2" fillId="2" borderId="7" xfId="1" applyNumberFormat="1" applyFont="1" applyFill="1" applyBorder="1" applyAlignment="1">
      <alignment horizontal="right"/>
    </xf>
    <xf numFmtId="164" fontId="45" fillId="2" borderId="0" xfId="1" applyNumberFormat="1" applyFont="1" applyFill="1" applyBorder="1"/>
    <xf numFmtId="164" fontId="45" fillId="2" borderId="8" xfId="1" applyNumberFormat="1" applyFont="1" applyFill="1" applyBorder="1"/>
    <xf numFmtId="0" fontId="6" fillId="6" borderId="9" xfId="1" applyNumberFormat="1" applyFont="1" applyFill="1" applyBorder="1"/>
    <xf numFmtId="164" fontId="6" fillId="6" borderId="11" xfId="1" applyNumberFormat="1" applyFont="1" applyFill="1" applyBorder="1"/>
    <xf numFmtId="164" fontId="6" fillId="6" borderId="10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Border="1"/>
    <xf numFmtId="165" fontId="2" fillId="0" borderId="0" xfId="1" applyNumberFormat="1" applyFont="1" applyFill="1" applyBorder="1" applyAlignment="1">
      <alignment horizontal="center"/>
    </xf>
    <xf numFmtId="165" fontId="22" fillId="0" borderId="0" xfId="1" applyNumberFormat="1" applyFont="1" applyBorder="1"/>
    <xf numFmtId="43" fontId="2" fillId="0" borderId="0" xfId="1" applyFont="1" applyFill="1" applyBorder="1"/>
    <xf numFmtId="0" fontId="45" fillId="2" borderId="0" xfId="1" applyNumberFormat="1" applyFont="1" applyFill="1" applyBorder="1" applyAlignment="1">
      <alignment horizontal="right"/>
    </xf>
    <xf numFmtId="43" fontId="45" fillId="2" borderId="0" xfId="1" applyFont="1" applyFill="1" applyBorder="1"/>
    <xf numFmtId="43" fontId="45" fillId="2" borderId="8" xfId="1" applyFont="1" applyFill="1" applyBorder="1"/>
    <xf numFmtId="43" fontId="7" fillId="0" borderId="0" xfId="1" applyFont="1" applyFill="1" applyBorder="1"/>
    <xf numFmtId="43" fontId="22" fillId="0" borderId="0" xfId="1" applyFont="1" applyFill="1" applyBorder="1"/>
    <xf numFmtId="0" fontId="6" fillId="6" borderId="0" xfId="1" applyNumberFormat="1" applyFont="1" applyFill="1" applyBorder="1"/>
    <xf numFmtId="43" fontId="6" fillId="6" borderId="0" xfId="1" applyFont="1" applyFill="1" applyBorder="1"/>
    <xf numFmtId="43" fontId="6" fillId="6" borderId="8" xfId="1" applyFont="1" applyFill="1" applyBorder="1"/>
    <xf numFmtId="0" fontId="22" fillId="2" borderId="7" xfId="1" applyNumberFormat="1" applyFont="1" applyFill="1" applyBorder="1"/>
    <xf numFmtId="0" fontId="22" fillId="2" borderId="0" xfId="1" applyNumberFormat="1" applyFont="1" applyFill="1" applyBorder="1"/>
    <xf numFmtId="43" fontId="22" fillId="2" borderId="0" xfId="1" applyFont="1" applyFill="1" applyBorder="1"/>
    <xf numFmtId="43" fontId="22" fillId="2" borderId="8" xfId="1" applyFont="1" applyFill="1" applyBorder="1"/>
    <xf numFmtId="43" fontId="2" fillId="0" borderId="0" xfId="1" applyFont="1" applyBorder="1" applyAlignment="1">
      <alignment horizontal="left" vertical="top" wrapText="1"/>
    </xf>
    <xf numFmtId="43" fontId="2" fillId="0" borderId="0" xfId="1" applyFont="1"/>
    <xf numFmtId="165" fontId="22" fillId="0" borderId="0" xfId="1" applyNumberFormat="1" applyFont="1" applyFill="1" applyBorder="1"/>
    <xf numFmtId="0" fontId="2" fillId="2" borderId="11" xfId="1" applyNumberFormat="1" applyFont="1" applyFill="1" applyBorder="1"/>
    <xf numFmtId="9" fontId="14" fillId="0" borderId="0" xfId="4" applyFont="1" applyFill="1" applyBorder="1"/>
    <xf numFmtId="0" fontId="11" fillId="0" borderId="0" xfId="4" applyNumberFormat="1" applyFont="1" applyFill="1"/>
    <xf numFmtId="0" fontId="22" fillId="0" borderId="0" xfId="1" applyNumberFormat="1" applyFont="1" applyBorder="1"/>
    <xf numFmtId="43" fontId="2" fillId="0" borderId="0" xfId="1" applyNumberFormat="1" applyFont="1" applyFill="1" applyBorder="1"/>
    <xf numFmtId="165" fontId="20" fillId="0" borderId="0" xfId="1" applyNumberFormat="1" applyFont="1" applyFill="1" applyBorder="1"/>
    <xf numFmtId="165" fontId="7" fillId="0" borderId="0" xfId="1" applyNumberFormat="1" applyFont="1" applyFill="1" applyBorder="1"/>
    <xf numFmtId="165" fontId="2" fillId="2" borderId="7" xfId="1" applyNumberFormat="1" applyFont="1" applyFill="1" applyBorder="1"/>
    <xf numFmtId="0" fontId="21" fillId="7" borderId="4" xfId="1" applyNumberFormat="1" applyFont="1" applyFill="1" applyBorder="1"/>
    <xf numFmtId="0" fontId="8" fillId="7" borderId="5" xfId="1" applyNumberFormat="1" applyFont="1" applyFill="1" applyBorder="1"/>
    <xf numFmtId="0" fontId="2" fillId="6" borderId="7" xfId="1" applyNumberFormat="1" applyFont="1" applyFill="1" applyBorder="1"/>
    <xf numFmtId="165" fontId="2" fillId="6" borderId="0" xfId="1" applyNumberFormat="1" applyFont="1" applyFill="1" applyBorder="1"/>
    <xf numFmtId="9" fontId="6" fillId="6" borderId="0" xfId="4" applyFont="1" applyFill="1" applyBorder="1"/>
    <xf numFmtId="9" fontId="6" fillId="6" borderId="8" xfId="4" applyFont="1" applyFill="1" applyBorder="1"/>
    <xf numFmtId="165" fontId="6" fillId="6" borderId="0" xfId="1" applyNumberFormat="1" applyFont="1" applyFill="1" applyBorder="1"/>
    <xf numFmtId="166" fontId="2" fillId="0" borderId="0" xfId="4" applyNumberFormat="1" applyFont="1" applyFill="1"/>
    <xf numFmtId="0" fontId="5" fillId="0" borderId="0" xfId="0" applyNumberFormat="1" applyFont="1"/>
    <xf numFmtId="0" fontId="6" fillId="0" borderId="0" xfId="1" applyNumberFormat="1" applyFont="1"/>
    <xf numFmtId="0" fontId="6" fillId="6" borderId="5" xfId="0" applyNumberFormat="1" applyFont="1" applyFill="1" applyBorder="1"/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8" fillId="7" borderId="0" xfId="0" applyNumberFormat="1" applyFont="1" applyFill="1" applyBorder="1"/>
    <xf numFmtId="172" fontId="8" fillId="7" borderId="0" xfId="0" applyNumberFormat="1" applyFont="1" applyFill="1" applyBorder="1"/>
    <xf numFmtId="172" fontId="8" fillId="7" borderId="8" xfId="0" applyNumberFormat="1" applyFont="1" applyFill="1" applyBorder="1"/>
    <xf numFmtId="0" fontId="2" fillId="2" borderId="8" xfId="0" applyFont="1" applyFill="1" applyBorder="1" applyAlignment="1">
      <alignment horizontal="right"/>
    </xf>
    <xf numFmtId="165" fontId="2" fillId="3" borderId="0" xfId="1" applyNumberFormat="1" applyFont="1" applyFill="1" applyBorder="1" applyAlignment="1" applyProtection="1">
      <alignment horizontal="right"/>
      <protection locked="0"/>
    </xf>
    <xf numFmtId="165" fontId="2" fillId="3" borderId="8" xfId="1" applyNumberFormat="1" applyFont="1" applyFill="1" applyBorder="1" applyAlignment="1" applyProtection="1">
      <alignment horizontal="right"/>
      <protection locked="0"/>
    </xf>
    <xf numFmtId="0" fontId="6" fillId="2" borderId="0" xfId="0" applyNumberFormat="1" applyFont="1" applyFill="1" applyBorder="1" applyAlignment="1">
      <alignment horizontal="right"/>
    </xf>
    <xf numFmtId="165" fontId="6" fillId="2" borderId="0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0" fontId="8" fillId="7" borderId="0" xfId="0" applyFont="1" applyFill="1" applyBorder="1"/>
    <xf numFmtId="0" fontId="8" fillId="7" borderId="8" xfId="0" applyFont="1" applyFill="1" applyBorder="1"/>
    <xf numFmtId="3" fontId="2" fillId="3" borderId="0" xfId="0" applyNumberFormat="1" applyFont="1" applyFill="1" applyBorder="1" applyAlignment="1" applyProtection="1">
      <alignment horizontal="right"/>
      <protection locked="0"/>
    </xf>
    <xf numFmtId="3" fontId="2" fillId="3" borderId="8" xfId="0" applyNumberFormat="1" applyFont="1" applyFill="1" applyBorder="1" applyAlignment="1" applyProtection="1">
      <alignment horizontal="right"/>
      <protection locked="0"/>
    </xf>
    <xf numFmtId="0" fontId="2" fillId="6" borderId="9" xfId="0" applyNumberFormat="1" applyFont="1" applyFill="1" applyBorder="1"/>
    <xf numFmtId="0" fontId="6" fillId="6" borderId="11" xfId="0" applyNumberFormat="1" applyFont="1" applyFill="1" applyBorder="1"/>
    <xf numFmtId="165" fontId="6" fillId="6" borderId="11" xfId="1" applyNumberFormat="1" applyFont="1" applyFill="1" applyBorder="1" applyAlignment="1">
      <alignment horizontal="right"/>
    </xf>
    <xf numFmtId="165" fontId="6" fillId="6" borderId="10" xfId="1" applyNumberFormat="1" applyFont="1" applyFill="1" applyBorder="1" applyAlignment="1">
      <alignment horizontal="right"/>
    </xf>
    <xf numFmtId="0" fontId="20" fillId="0" borderId="0" xfId="0" applyFont="1"/>
    <xf numFmtId="0" fontId="7" fillId="7" borderId="4" xfId="0" applyNumberFormat="1" applyFont="1" applyFill="1" applyBorder="1"/>
    <xf numFmtId="0" fontId="7" fillId="7" borderId="5" xfId="0" applyNumberFormat="1" applyFont="1" applyFill="1" applyBorder="1"/>
    <xf numFmtId="165" fontId="8" fillId="7" borderId="5" xfId="1" applyNumberFormat="1" applyFont="1" applyFill="1" applyBorder="1" applyAlignment="1">
      <alignment horizontal="right"/>
    </xf>
    <xf numFmtId="165" fontId="8" fillId="7" borderId="6" xfId="1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 applyProtection="1">
      <alignment horizontal="right"/>
      <protection locked="0"/>
    </xf>
    <xf numFmtId="3" fontId="2" fillId="3" borderId="10" xfId="0" applyNumberFormat="1" applyFont="1" applyFill="1" applyBorder="1" applyAlignment="1" applyProtection="1">
      <alignment horizontal="right"/>
      <protection locked="0"/>
    </xf>
    <xf numFmtId="3" fontId="2" fillId="2" borderId="0" xfId="1" applyNumberFormat="1" applyFont="1" applyFill="1" applyBorder="1"/>
    <xf numFmtId="3" fontId="2" fillId="2" borderId="0" xfId="1" applyNumberFormat="1" applyFont="1" applyFill="1" applyBorder="1" applyAlignment="1">
      <alignment horizontal="right"/>
    </xf>
    <xf numFmtId="3" fontId="2" fillId="2" borderId="8" xfId="1" applyNumberFormat="1" applyFont="1" applyFill="1" applyBorder="1" applyAlignment="1">
      <alignment horizontal="right"/>
    </xf>
    <xf numFmtId="0" fontId="23" fillId="2" borderId="7" xfId="0" applyNumberFormat="1" applyFont="1" applyFill="1" applyBorder="1"/>
    <xf numFmtId="3" fontId="2" fillId="3" borderId="5" xfId="1" applyNumberFormat="1" applyFont="1" applyFill="1" applyBorder="1" applyAlignment="1" applyProtection="1">
      <protection locked="0"/>
    </xf>
    <xf numFmtId="3" fontId="2" fillId="3" borderId="5" xfId="1" applyNumberFormat="1" applyFont="1" applyFill="1" applyBorder="1" applyAlignment="1" applyProtection="1">
      <alignment horizontal="right"/>
      <protection locked="0"/>
    </xf>
    <xf numFmtId="3" fontId="2" fillId="3" borderId="6" xfId="1" applyNumberFormat="1" applyFont="1" applyFill="1" applyBorder="1" applyAlignment="1" applyProtection="1">
      <alignment horizontal="right"/>
      <protection locked="0"/>
    </xf>
    <xf numFmtId="3" fontId="2" fillId="3" borderId="0" xfId="1" applyNumberFormat="1" applyFont="1" applyFill="1" applyBorder="1" applyAlignment="1" applyProtection="1">
      <protection locked="0"/>
    </xf>
    <xf numFmtId="0" fontId="6" fillId="2" borderId="9" xfId="0" applyNumberFormat="1" applyFont="1" applyFill="1" applyBorder="1"/>
    <xf numFmtId="0" fontId="2" fillId="2" borderId="4" xfId="0" applyNumberFormat="1" applyFont="1" applyFill="1" applyBorder="1" applyAlignment="1">
      <alignment horizontal="left"/>
    </xf>
    <xf numFmtId="164" fontId="2" fillId="2" borderId="5" xfId="1" applyNumberFormat="1" applyFont="1" applyFill="1" applyBorder="1"/>
    <xf numFmtId="164" fontId="2" fillId="2" borderId="5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172" fontId="2" fillId="2" borderId="11" xfId="0" applyNumberFormat="1" applyFont="1" applyFill="1" applyBorder="1"/>
    <xf numFmtId="172" fontId="2" fillId="2" borderId="11" xfId="0" applyNumberFormat="1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horizontal="right"/>
    </xf>
    <xf numFmtId="0" fontId="8" fillId="7" borderId="8" xfId="0" applyFont="1" applyFill="1" applyBorder="1" applyAlignment="1">
      <alignment horizontal="right"/>
    </xf>
    <xf numFmtId="168" fontId="2" fillId="2" borderId="0" xfId="0" applyNumberFormat="1" applyFont="1" applyFill="1" applyBorder="1" applyAlignment="1">
      <alignment horizontal="right"/>
    </xf>
    <xf numFmtId="168" fontId="2" fillId="2" borderId="8" xfId="0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0" fontId="8" fillId="7" borderId="7" xfId="0" applyNumberFormat="1" applyFont="1" applyFill="1" applyBorder="1" applyAlignment="1">
      <alignment horizontal="right"/>
    </xf>
    <xf numFmtId="164" fontId="8" fillId="7" borderId="0" xfId="1" applyNumberFormat="1" applyFont="1" applyFill="1" applyBorder="1"/>
    <xf numFmtId="164" fontId="8" fillId="7" borderId="0" xfId="1" applyNumberFormat="1" applyFont="1" applyFill="1" applyBorder="1" applyAlignment="1">
      <alignment horizontal="right"/>
    </xf>
    <xf numFmtId="164" fontId="8" fillId="7" borderId="8" xfId="1" applyNumberFormat="1" applyFont="1" applyFill="1" applyBorder="1" applyAlignment="1">
      <alignment horizontal="right"/>
    </xf>
    <xf numFmtId="172" fontId="2" fillId="2" borderId="0" xfId="1" applyNumberFormat="1" applyFont="1" applyFill="1" applyBorder="1"/>
    <xf numFmtId="172" fontId="2" fillId="2" borderId="0" xfId="1" applyNumberFormat="1" applyFont="1" applyFill="1" applyBorder="1" applyAlignment="1">
      <alignment horizontal="right"/>
    </xf>
    <xf numFmtId="172" fontId="2" fillId="2" borderId="8" xfId="1" applyNumberFormat="1" applyFont="1" applyFill="1" applyBorder="1" applyAlignment="1">
      <alignment horizontal="right"/>
    </xf>
    <xf numFmtId="0" fontId="6" fillId="6" borderId="7" xfId="0" applyNumberFormat="1" applyFont="1" applyFill="1" applyBorder="1" applyAlignment="1">
      <alignment horizontal="left"/>
    </xf>
    <xf numFmtId="165" fontId="6" fillId="6" borderId="0" xfId="1" applyNumberFormat="1" applyFont="1" applyFill="1" applyBorder="1" applyAlignment="1">
      <alignment horizontal="right"/>
    </xf>
    <xf numFmtId="165" fontId="6" fillId="6" borderId="8" xfId="1" applyNumberFormat="1" applyFont="1" applyFill="1" applyBorder="1" applyAlignment="1">
      <alignment horizontal="right"/>
    </xf>
    <xf numFmtId="0" fontId="7" fillId="2" borderId="9" xfId="0" applyNumberFormat="1" applyFont="1" applyFill="1" applyBorder="1" applyAlignment="1">
      <alignment horizontal="left"/>
    </xf>
    <xf numFmtId="3" fontId="8" fillId="2" borderId="11" xfId="1" applyNumberFormat="1" applyFont="1" applyFill="1" applyBorder="1"/>
    <xf numFmtId="3" fontId="8" fillId="2" borderId="11" xfId="1" applyNumberFormat="1" applyFont="1" applyFill="1" applyBorder="1" applyAlignment="1">
      <alignment horizontal="right"/>
    </xf>
    <xf numFmtId="3" fontId="8" fillId="2" borderId="10" xfId="1" applyNumberFormat="1" applyFont="1" applyFill="1" applyBorder="1" applyAlignment="1">
      <alignment horizontal="right"/>
    </xf>
    <xf numFmtId="0" fontId="2" fillId="3" borderId="18" xfId="0" applyFont="1" applyFill="1" applyBorder="1" applyAlignment="1" applyProtection="1">
      <alignment horizontal="center"/>
      <protection locked="0"/>
    </xf>
    <xf numFmtId="0" fontId="6" fillId="6" borderId="9" xfId="0" applyNumberFormat="1" applyFont="1" applyFill="1" applyBorder="1"/>
    <xf numFmtId="0" fontId="20" fillId="0" borderId="0" xfId="0" applyFont="1" applyFill="1"/>
    <xf numFmtId="165" fontId="7" fillId="7" borderId="5" xfId="1" applyNumberFormat="1" applyFont="1" applyFill="1" applyBorder="1" applyAlignment="1">
      <alignment horizontal="right"/>
    </xf>
    <xf numFmtId="165" fontId="7" fillId="7" borderId="6" xfId="1" applyNumberFormat="1" applyFont="1" applyFill="1" applyBorder="1" applyAlignment="1">
      <alignment horizontal="right"/>
    </xf>
    <xf numFmtId="0" fontId="7" fillId="7" borderId="0" xfId="0" applyNumberFormat="1" applyFont="1" applyFill="1" applyBorder="1"/>
    <xf numFmtId="165" fontId="7" fillId="7" borderId="0" xfId="1" applyNumberFormat="1" applyFont="1" applyFill="1" applyBorder="1" applyAlignment="1">
      <alignment horizontal="right"/>
    </xf>
    <xf numFmtId="165" fontId="7" fillId="7" borderId="8" xfId="1" applyNumberFormat="1" applyFont="1" applyFill="1" applyBorder="1" applyAlignment="1">
      <alignment horizontal="right"/>
    </xf>
    <xf numFmtId="0" fontId="7" fillId="7" borderId="11" xfId="0" applyNumberFormat="1" applyFont="1" applyFill="1" applyBorder="1"/>
    <xf numFmtId="165" fontId="7" fillId="7" borderId="11" xfId="1" applyNumberFormat="1" applyFont="1" applyFill="1" applyBorder="1" applyAlignment="1">
      <alignment horizontal="right"/>
    </xf>
    <xf numFmtId="165" fontId="7" fillId="7" borderId="10" xfId="1" applyNumberFormat="1" applyFont="1" applyFill="1" applyBorder="1" applyAlignment="1">
      <alignment horizontal="right"/>
    </xf>
    <xf numFmtId="172" fontId="2" fillId="2" borderId="0" xfId="0" applyNumberFormat="1" applyFont="1" applyFill="1" applyBorder="1"/>
    <xf numFmtId="172" fontId="2" fillId="2" borderId="8" xfId="0" applyNumberFormat="1" applyFont="1" applyFill="1" applyBorder="1"/>
    <xf numFmtId="0" fontId="6" fillId="2" borderId="0" xfId="0" applyNumberFormat="1" applyFont="1" applyFill="1" applyBorder="1"/>
    <xf numFmtId="172" fontId="6" fillId="2" borderId="0" xfId="0" applyNumberFormat="1" applyFont="1" applyFill="1" applyBorder="1"/>
    <xf numFmtId="172" fontId="6" fillId="2" borderId="8" xfId="0" applyNumberFormat="1" applyFont="1" applyFill="1" applyBorder="1"/>
    <xf numFmtId="172" fontId="7" fillId="7" borderId="11" xfId="0" applyNumberFormat="1" applyFont="1" applyFill="1" applyBorder="1"/>
    <xf numFmtId="172" fontId="7" fillId="7" borderId="10" xfId="0" applyNumberFormat="1" applyFont="1" applyFill="1" applyBorder="1"/>
    <xf numFmtId="173" fontId="2" fillId="2" borderId="11" xfId="2" applyNumberFormat="1" applyFont="1" applyFill="1" applyBorder="1"/>
    <xf numFmtId="173" fontId="2" fillId="2" borderId="10" xfId="2" applyNumberFormat="1" applyFont="1" applyFill="1" applyBorder="1"/>
    <xf numFmtId="0" fontId="4" fillId="2" borderId="1" xfId="1" applyNumberFormat="1" applyFont="1" applyFill="1" applyBorder="1" applyAlignment="1">
      <alignment horizontal="left"/>
    </xf>
    <xf numFmtId="0" fontId="4" fillId="2" borderId="2" xfId="1" applyNumberFormat="1" applyFont="1" applyFill="1" applyBorder="1" applyAlignment="1">
      <alignment horizontal="left"/>
    </xf>
    <xf numFmtId="0" fontId="4" fillId="2" borderId="3" xfId="1" applyNumberFormat="1" applyFont="1" applyFill="1" applyBorder="1" applyAlignment="1">
      <alignment horizontal="left"/>
    </xf>
    <xf numFmtId="165" fontId="8" fillId="0" borderId="5" xfId="1" applyNumberFormat="1" applyFont="1" applyBorder="1"/>
    <xf numFmtId="0" fontId="6" fillId="0" borderId="5" xfId="0" applyNumberFormat="1" applyFont="1" applyBorder="1"/>
    <xf numFmtId="0" fontId="6" fillId="2" borderId="7" xfId="0" applyNumberFormat="1" applyFont="1" applyFill="1" applyBorder="1" applyAlignment="1">
      <alignment horizontal="right"/>
    </xf>
    <xf numFmtId="0" fontId="6" fillId="0" borderId="0" xfId="0" applyNumberFormat="1" applyFont="1" applyBorder="1"/>
    <xf numFmtId="165" fontId="20" fillId="0" borderId="0" xfId="1" applyNumberFormat="1" applyFont="1" applyBorder="1"/>
    <xf numFmtId="0" fontId="2" fillId="2" borderId="7" xfId="0" applyNumberFormat="1" applyFont="1" applyFill="1" applyBorder="1" applyAlignment="1">
      <alignment horizontal="left"/>
    </xf>
    <xf numFmtId="0" fontId="6" fillId="6" borderId="7" xfId="0" applyNumberFormat="1" applyFont="1" applyFill="1" applyBorder="1" applyAlignment="1">
      <alignment horizontal="right"/>
    </xf>
    <xf numFmtId="164" fontId="6" fillId="3" borderId="0" xfId="1" applyNumberFormat="1" applyFont="1" applyFill="1" applyBorder="1" applyProtection="1"/>
    <xf numFmtId="164" fontId="6" fillId="3" borderId="8" xfId="1" applyNumberFormat="1" applyFont="1" applyFill="1" applyBorder="1" applyProtection="1"/>
    <xf numFmtId="0" fontId="6" fillId="6" borderId="9" xfId="0" applyNumberFormat="1" applyFont="1" applyFill="1" applyBorder="1" applyAlignment="1">
      <alignment horizontal="right"/>
    </xf>
    <xf numFmtId="164" fontId="6" fillId="6" borderId="11" xfId="1" applyNumberFormat="1" applyFont="1" applyFill="1" applyBorder="1" applyProtection="1"/>
    <xf numFmtId="164" fontId="6" fillId="6" borderId="10" xfId="1" applyNumberFormat="1" applyFont="1" applyFill="1" applyBorder="1" applyProtection="1"/>
    <xf numFmtId="164" fontId="6" fillId="6" borderId="0" xfId="1" applyNumberFormat="1" applyFont="1" applyFill="1" applyBorder="1" applyProtection="1"/>
    <xf numFmtId="164" fontId="6" fillId="6" borderId="8" xfId="1" applyNumberFormat="1" applyFont="1" applyFill="1" applyBorder="1" applyProtection="1"/>
    <xf numFmtId="43" fontId="6" fillId="6" borderId="11" xfId="1" applyFont="1" applyFill="1" applyBorder="1"/>
    <xf numFmtId="43" fontId="6" fillId="6" borderId="14" xfId="1" applyFont="1" applyFill="1" applyBorder="1"/>
    <xf numFmtId="43" fontId="6" fillId="6" borderId="12" xfId="1" applyFont="1" applyFill="1" applyBorder="1"/>
    <xf numFmtId="0" fontId="6" fillId="6" borderId="13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  <xf numFmtId="164" fontId="6" fillId="0" borderId="8" xfId="1" applyNumberFormat="1" applyFont="1" applyFill="1" applyBorder="1"/>
    <xf numFmtId="0" fontId="6" fillId="0" borderId="0" xfId="0" applyNumberFormat="1" applyFont="1"/>
    <xf numFmtId="165" fontId="2" fillId="0" borderId="0" xfId="1" applyNumberFormat="1" applyFont="1" applyBorder="1" applyAlignment="1"/>
    <xf numFmtId="165" fontId="6" fillId="0" borderId="0" xfId="1" applyNumberFormat="1" applyFont="1" applyBorder="1"/>
    <xf numFmtId="43" fontId="6" fillId="6" borderId="14" xfId="1" applyNumberFormat="1" applyFont="1" applyFill="1" applyBorder="1"/>
    <xf numFmtId="43" fontId="6" fillId="6" borderId="12" xfId="1" applyNumberFormat="1" applyFont="1" applyFill="1" applyBorder="1"/>
    <xf numFmtId="165" fontId="6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7" xfId="0" applyNumberFormat="1" applyFont="1" applyFill="1" applyBorder="1"/>
    <xf numFmtId="165" fontId="7" fillId="0" borderId="8" xfId="1" applyNumberFormat="1" applyFont="1" applyFill="1" applyBorder="1"/>
    <xf numFmtId="0" fontId="7" fillId="7" borderId="4" xfId="0" applyNumberFormat="1" applyFont="1" applyFill="1" applyBorder="1" applyAlignment="1">
      <alignment horizontal="right"/>
    </xf>
    <xf numFmtId="164" fontId="7" fillId="7" borderId="5" xfId="1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right"/>
    </xf>
    <xf numFmtId="164" fontId="15" fillId="6" borderId="11" xfId="1" applyNumberFormat="1" applyFont="1" applyFill="1" applyBorder="1"/>
    <xf numFmtId="164" fontId="15" fillId="6" borderId="10" xfId="1" applyNumberFormat="1" applyFont="1" applyFill="1" applyBorder="1"/>
    <xf numFmtId="0" fontId="6" fillId="2" borderId="13" xfId="0" applyNumberFormat="1" applyFont="1" applyFill="1" applyBorder="1" applyAlignment="1">
      <alignment horizontal="right"/>
    </xf>
    <xf numFmtId="43" fontId="6" fillId="2" borderId="14" xfId="1" applyFont="1" applyFill="1" applyBorder="1"/>
    <xf numFmtId="43" fontId="6" fillId="2" borderId="12" xfId="1" applyFont="1" applyFill="1" applyBorder="1"/>
    <xf numFmtId="165" fontId="2" fillId="0" borderId="11" xfId="1" applyNumberFormat="1" applyFont="1" applyBorder="1"/>
    <xf numFmtId="0" fontId="2" fillId="0" borderId="11" xfId="0" applyNumberFormat="1" applyFont="1" applyBorder="1"/>
    <xf numFmtId="0" fontId="24" fillId="0" borderId="0" xfId="0" applyNumberFormat="1" applyFont="1" applyFill="1" applyBorder="1" applyAlignment="1">
      <alignment horizontal="center" vertical="center" textRotation="90"/>
    </xf>
    <xf numFmtId="165" fontId="6" fillId="0" borderId="0" xfId="1" applyNumberFormat="1" applyFont="1" applyAlignment="1">
      <alignment horizontal="center"/>
    </xf>
    <xf numFmtId="165" fontId="20" fillId="0" borderId="0" xfId="1" applyNumberFormat="1" applyFont="1"/>
    <xf numFmtId="43" fontId="6" fillId="6" borderId="11" xfId="1" applyFont="1" applyFill="1" applyBorder="1" applyAlignment="1">
      <alignment horizontal="right"/>
    </xf>
    <xf numFmtId="43" fontId="6" fillId="6" borderId="10" xfId="1" applyFont="1" applyFill="1" applyBorder="1" applyAlignment="1">
      <alignment horizontal="right"/>
    </xf>
    <xf numFmtId="0" fontId="0" fillId="0" borderId="0" xfId="0" applyBorder="1" applyAlignment="1">
      <alignment horizontal="center" vertical="center" textRotation="90"/>
    </xf>
    <xf numFmtId="0" fontId="0" fillId="0" borderId="0" xfId="0" applyFill="1" applyBorder="1" applyAlignment="1">
      <alignment horizontal="left" vertical="top" wrapText="1"/>
    </xf>
    <xf numFmtId="0" fontId="7" fillId="7" borderId="4" xfId="1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0" fontId="7" fillId="7" borderId="7" xfId="1" applyNumberFormat="1" applyFont="1" applyFill="1" applyBorder="1"/>
    <xf numFmtId="9" fontId="2" fillId="8" borderId="0" xfId="4" applyFont="1" applyFill="1" applyBorder="1" applyAlignment="1">
      <alignment horizontal="right"/>
    </xf>
    <xf numFmtId="9" fontId="2" fillId="8" borderId="8" xfId="4" applyFont="1" applyFill="1" applyBorder="1" applyAlignment="1">
      <alignment horizontal="right"/>
    </xf>
    <xf numFmtId="9" fontId="6" fillId="6" borderId="0" xfId="4" applyFont="1" applyFill="1" applyBorder="1" applyAlignment="1">
      <alignment horizontal="right"/>
    </xf>
    <xf numFmtId="9" fontId="6" fillId="6" borderId="8" xfId="4" applyFont="1" applyFill="1" applyBorder="1" applyAlignment="1">
      <alignment horizontal="right"/>
    </xf>
    <xf numFmtId="0" fontId="6" fillId="0" borderId="0" xfId="0" applyNumberFormat="1" applyFont="1" applyBorder="1" applyAlignment="1"/>
    <xf numFmtId="9" fontId="6" fillId="6" borderId="11" xfId="4" applyFont="1" applyFill="1" applyBorder="1" applyAlignment="1">
      <alignment horizontal="right"/>
    </xf>
    <xf numFmtId="9" fontId="6" fillId="6" borderId="10" xfId="4" applyFont="1" applyFill="1" applyBorder="1" applyAlignment="1">
      <alignment horizontal="right"/>
    </xf>
    <xf numFmtId="0" fontId="3" fillId="0" borderId="0" xfId="1" applyNumberFormat="1" applyFont="1"/>
    <xf numFmtId="0" fontId="10" fillId="0" borderId="0" xfId="0" applyFont="1"/>
    <xf numFmtId="0" fontId="10" fillId="0" borderId="0" xfId="0" applyFont="1" applyBorder="1"/>
    <xf numFmtId="0" fontId="2" fillId="0" borderId="0" xfId="0" applyNumberFormat="1" applyFont="1" applyBorder="1" applyAlignment="1"/>
    <xf numFmtId="0" fontId="2" fillId="0" borderId="0" xfId="0" applyNumberFormat="1" applyFont="1" applyFill="1"/>
    <xf numFmtId="0" fontId="25" fillId="2" borderId="7" xfId="0" applyFont="1" applyFill="1" applyBorder="1"/>
    <xf numFmtId="0" fontId="6" fillId="0" borderId="0" xfId="0" applyFont="1" applyBorder="1" applyAlignment="1">
      <alignment horizontal="left" vertical="top" wrapText="1"/>
    </xf>
    <xf numFmtId="0" fontId="6" fillId="6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left"/>
    </xf>
    <xf numFmtId="166" fontId="2" fillId="2" borderId="0" xfId="4" applyNumberFormat="1" applyFont="1" applyFill="1" applyBorder="1"/>
    <xf numFmtId="166" fontId="2" fillId="2" borderId="8" xfId="4" applyNumberFormat="1" applyFont="1" applyFill="1" applyBorder="1"/>
    <xf numFmtId="0" fontId="6" fillId="6" borderId="11" xfId="0" applyFont="1" applyFill="1" applyBorder="1" applyAlignment="1">
      <alignment horizontal="right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6" fillId="3" borderId="8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6" fillId="2" borderId="9" xfId="0" applyFont="1" applyFill="1" applyBorder="1" applyAlignment="1">
      <alignment vertical="top"/>
    </xf>
    <xf numFmtId="0" fontId="6" fillId="2" borderId="11" xfId="0" applyFont="1" applyFill="1" applyBorder="1" applyAlignment="1">
      <alignment wrapText="1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10" xfId="0" applyFont="1" applyFill="1" applyBorder="1" applyAlignment="1" applyProtection="1">
      <alignment horizontal="center" wrapText="1"/>
      <protection locked="0"/>
    </xf>
    <xf numFmtId="164" fontId="2" fillId="0" borderId="0" xfId="0" applyNumberFormat="1" applyFont="1" applyAlignment="1">
      <alignment wrapText="1"/>
    </xf>
    <xf numFmtId="0" fontId="19" fillId="2" borderId="0" xfId="0" applyFont="1" applyFill="1" applyBorder="1"/>
    <xf numFmtId="43" fontId="2" fillId="6" borderId="0" xfId="1" applyFont="1" applyFill="1" applyBorder="1" applyAlignment="1">
      <alignment horizontal="right"/>
    </xf>
    <xf numFmtId="43" fontId="2" fillId="6" borderId="8" xfId="1" applyFont="1" applyFill="1" applyBorder="1" applyAlignment="1">
      <alignment horizontal="right"/>
    </xf>
    <xf numFmtId="43" fontId="6" fillId="6" borderId="0" xfId="1" applyFont="1" applyFill="1" applyBorder="1" applyAlignment="1">
      <alignment horizontal="right"/>
    </xf>
    <xf numFmtId="43" fontId="6" fillId="6" borderId="8" xfId="1" applyFont="1" applyFill="1" applyBorder="1" applyAlignment="1">
      <alignment horizontal="right"/>
    </xf>
    <xf numFmtId="8" fontId="2" fillId="0" borderId="0" xfId="0" applyNumberFormat="1" applyFont="1"/>
    <xf numFmtId="0" fontId="8" fillId="0" borderId="0" xfId="0" applyFont="1" applyBorder="1"/>
    <xf numFmtId="0" fontId="7" fillId="7" borderId="4" xfId="0" applyNumberFormat="1" applyFont="1" applyFill="1" applyBorder="1" applyAlignment="1"/>
    <xf numFmtId="0" fontId="7" fillId="7" borderId="5" xfId="0" applyNumberFormat="1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/>
    <xf numFmtId="0" fontId="2" fillId="2" borderId="11" xfId="0" applyNumberFormat="1" applyFont="1" applyFill="1" applyBorder="1" applyAlignment="1">
      <alignment horizontal="right"/>
    </xf>
    <xf numFmtId="0" fontId="2" fillId="3" borderId="11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164" fontId="2" fillId="2" borderId="5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6" fillId="6" borderId="14" xfId="0" applyNumberFormat="1" applyFont="1" applyFill="1" applyBorder="1" applyAlignment="1">
      <alignment horizontal="right"/>
    </xf>
    <xf numFmtId="164" fontId="6" fillId="6" borderId="14" xfId="1" applyNumberFormat="1" applyFont="1" applyFill="1" applyBorder="1"/>
    <xf numFmtId="164" fontId="6" fillId="6" borderId="12" xfId="1" applyNumberFormat="1" applyFont="1" applyFill="1" applyBorder="1"/>
    <xf numFmtId="0" fontId="6" fillId="0" borderId="11" xfId="0" applyNumberFormat="1" applyFont="1" applyBorder="1" applyAlignment="1">
      <alignment horizontal="right"/>
    </xf>
    <xf numFmtId="0" fontId="6" fillId="3" borderId="10" xfId="0" applyFont="1" applyFill="1" applyBorder="1" applyProtection="1">
      <protection locked="0"/>
    </xf>
    <xf numFmtId="9" fontId="2" fillId="0" borderId="0" xfId="4" applyFont="1"/>
    <xf numFmtId="0" fontId="20" fillId="0" borderId="0" xfId="3" applyFont="1"/>
    <xf numFmtId="0" fontId="4" fillId="2" borderId="1" xfId="3" applyFont="1" applyFill="1" applyBorder="1" applyAlignment="1">
      <alignment horizontal="left"/>
    </xf>
    <xf numFmtId="0" fontId="4" fillId="2" borderId="2" xfId="3" applyFont="1" applyFill="1" applyBorder="1" applyAlignment="1">
      <alignment horizontal="left"/>
    </xf>
    <xf numFmtId="0" fontId="4" fillId="2" borderId="3" xfId="3" applyFont="1" applyFill="1" applyBorder="1" applyAlignment="1">
      <alignment horizontal="left"/>
    </xf>
    <xf numFmtId="165" fontId="6" fillId="0" borderId="0" xfId="1" applyNumberFormat="1" applyFont="1" applyAlignment="1">
      <alignment horizontal="left"/>
    </xf>
    <xf numFmtId="0" fontId="27" fillId="0" borderId="0" xfId="3" applyFont="1"/>
    <xf numFmtId="0" fontId="20" fillId="0" borderId="0" xfId="3" applyFont="1" applyFill="1"/>
    <xf numFmtId="0" fontId="28" fillId="0" borderId="0" xfId="3" applyFont="1" applyFill="1"/>
    <xf numFmtId="0" fontId="20" fillId="0" borderId="0" xfId="3" applyFont="1" applyBorder="1"/>
    <xf numFmtId="0" fontId="5" fillId="0" borderId="0" xfId="3" applyFont="1"/>
    <xf numFmtId="0" fontId="2" fillId="0" borderId="0" xfId="3" applyFont="1"/>
    <xf numFmtId="0" fontId="2" fillId="0" borderId="0" xfId="3" applyFont="1" applyBorder="1"/>
    <xf numFmtId="0" fontId="8" fillId="7" borderId="4" xfId="3" applyFont="1" applyFill="1" applyBorder="1"/>
    <xf numFmtId="0" fontId="7" fillId="7" borderId="5" xfId="3" applyFont="1" applyFill="1" applyBorder="1" applyAlignment="1">
      <alignment horizontal="center"/>
    </xf>
    <xf numFmtId="0" fontId="7" fillId="7" borderId="6" xfId="3" applyFont="1" applyFill="1" applyBorder="1" applyAlignment="1">
      <alignment horizontal="center"/>
    </xf>
    <xf numFmtId="0" fontId="47" fillId="0" borderId="0" xfId="3" applyFont="1"/>
    <xf numFmtId="0" fontId="7" fillId="7" borderId="15" xfId="0" applyFont="1" applyFill="1" applyBorder="1"/>
    <xf numFmtId="0" fontId="2" fillId="0" borderId="0" xfId="3" applyFont="1" applyAlignment="1">
      <alignment horizontal="left" vertical="center"/>
    </xf>
    <xf numFmtId="0" fontId="2" fillId="2" borderId="13" xfId="3" applyFont="1" applyFill="1" applyBorder="1" applyAlignment="1">
      <alignment horizontal="left" vertical="center" wrapText="1"/>
    </xf>
    <xf numFmtId="165" fontId="2" fillId="3" borderId="14" xfId="1" applyNumberFormat="1" applyFont="1" applyFill="1" applyBorder="1" applyAlignment="1" applyProtection="1">
      <alignment horizontal="right" vertical="center"/>
      <protection locked="0"/>
    </xf>
    <xf numFmtId="165" fontId="2" fillId="3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0" xfId="3" applyFont="1" applyAlignment="1">
      <alignment horizontal="center" wrapText="1"/>
    </xf>
    <xf numFmtId="0" fontId="2" fillId="3" borderId="18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Alignment="1">
      <alignment horizontal="left" vertical="center"/>
    </xf>
    <xf numFmtId="168" fontId="7" fillId="7" borderId="7" xfId="3" applyNumberFormat="1" applyFont="1" applyFill="1" applyBorder="1" applyAlignment="1">
      <alignment horizontal="right"/>
    </xf>
    <xf numFmtId="168" fontId="7" fillId="7" borderId="0" xfId="3" applyNumberFormat="1" applyFont="1" applyFill="1" applyBorder="1" applyAlignment="1">
      <alignment horizontal="right"/>
    </xf>
    <xf numFmtId="168" fontId="7" fillId="7" borderId="8" xfId="3" applyNumberFormat="1" applyFont="1" applyFill="1" applyBorder="1" applyAlignment="1">
      <alignment horizontal="right"/>
    </xf>
    <xf numFmtId="0" fontId="2" fillId="0" borderId="0" xfId="3" applyFont="1" applyFill="1"/>
    <xf numFmtId="9" fontId="7" fillId="7" borderId="9" xfId="4" applyFont="1" applyFill="1" applyBorder="1" applyAlignment="1">
      <alignment horizontal="right"/>
    </xf>
    <xf numFmtId="0" fontId="0" fillId="0" borderId="0" xfId="0" applyBorder="1"/>
    <xf numFmtId="165" fontId="2" fillId="0" borderId="0" xfId="0" applyNumberFormat="1" applyFont="1" applyFill="1"/>
    <xf numFmtId="0" fontId="7" fillId="7" borderId="0" xfId="3" applyFont="1" applyFill="1" applyBorder="1" applyAlignment="1">
      <alignment horizontal="center"/>
    </xf>
    <xf numFmtId="9" fontId="7" fillId="7" borderId="7" xfId="4" applyFont="1" applyFill="1" applyBorder="1" applyAlignment="1">
      <alignment horizontal="right"/>
    </xf>
    <xf numFmtId="9" fontId="2" fillId="8" borderId="4" xfId="4" applyFont="1" applyFill="1" applyBorder="1" applyAlignment="1">
      <alignment horizontal="right"/>
    </xf>
    <xf numFmtId="9" fontId="2" fillId="8" borderId="7" xfId="4" applyFont="1" applyFill="1" applyBorder="1" applyAlignment="1">
      <alignment horizontal="right"/>
    </xf>
    <xf numFmtId="164" fontId="2" fillId="8" borderId="0" xfId="1" applyNumberFormat="1" applyFont="1" applyFill="1" applyBorder="1"/>
    <xf numFmtId="164" fontId="2" fillId="8" borderId="8" xfId="1" applyNumberFormat="1" applyFont="1" applyFill="1" applyBorder="1"/>
    <xf numFmtId="9" fontId="2" fillId="8" borderId="9" xfId="4" applyFont="1" applyFill="1" applyBorder="1" applyAlignment="1">
      <alignment horizontal="right"/>
    </xf>
    <xf numFmtId="0" fontId="6" fillId="0" borderId="0" xfId="3" applyFont="1" applyBorder="1" applyAlignment="1">
      <alignment horizontal="center" wrapText="1"/>
    </xf>
    <xf numFmtId="0" fontId="2" fillId="0" borderId="0" xfId="3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68" fontId="7" fillId="7" borderId="4" xfId="3" applyNumberFormat="1" applyFont="1" applyFill="1" applyBorder="1" applyAlignment="1">
      <alignment horizontal="right"/>
    </xf>
    <xf numFmtId="168" fontId="7" fillId="7" borderId="5" xfId="3" applyNumberFormat="1" applyFont="1" applyFill="1" applyBorder="1" applyAlignment="1">
      <alignment horizontal="right"/>
    </xf>
    <xf numFmtId="168" fontId="7" fillId="7" borderId="6" xfId="3" applyNumberFormat="1" applyFont="1" applyFill="1" applyBorder="1" applyAlignment="1">
      <alignment horizontal="right"/>
    </xf>
    <xf numFmtId="0" fontId="26" fillId="0" borderId="0" xfId="3"/>
    <xf numFmtId="0" fontId="8" fillId="7" borderId="4" xfId="0" applyFont="1" applyFill="1" applyBorder="1"/>
    <xf numFmtId="0" fontId="8" fillId="7" borderId="5" xfId="0" applyFont="1" applyFill="1" applyBorder="1"/>
    <xf numFmtId="0" fontId="47" fillId="0" borderId="0" xfId="0" applyFont="1"/>
    <xf numFmtId="0" fontId="6" fillId="2" borderId="13" xfId="0" applyFont="1" applyFill="1" applyBorder="1"/>
    <xf numFmtId="0" fontId="2" fillId="2" borderId="14" xfId="0" applyFont="1" applyFill="1" applyBorder="1"/>
    <xf numFmtId="164" fontId="2" fillId="2" borderId="14" xfId="1" applyNumberFormat="1" applyFont="1" applyFill="1" applyBorder="1"/>
    <xf numFmtId="164" fontId="2" fillId="2" borderId="12" xfId="1" applyNumberFormat="1" applyFont="1" applyFill="1" applyBorder="1"/>
    <xf numFmtId="2" fontId="2" fillId="2" borderId="0" xfId="1" applyNumberFormat="1" applyFont="1" applyFill="1" applyBorder="1"/>
    <xf numFmtId="2" fontId="2" fillId="2" borderId="8" xfId="1" applyNumberFormat="1" applyFont="1" applyFill="1" applyBorder="1"/>
    <xf numFmtId="0" fontId="6" fillId="6" borderId="11" xfId="0" applyFont="1" applyFill="1" applyBorder="1"/>
    <xf numFmtId="9" fontId="6" fillId="6" borderId="10" xfId="4" applyFont="1" applyFill="1" applyBorder="1" applyAlignment="1">
      <alignment horizontal="center"/>
    </xf>
    <xf numFmtId="2" fontId="6" fillId="2" borderId="0" xfId="0" applyNumberFormat="1" applyFont="1" applyFill="1" applyBorder="1"/>
    <xf numFmtId="2" fontId="6" fillId="2" borderId="8" xfId="0" applyNumberFormat="1" applyFont="1" applyFill="1" applyBorder="1"/>
    <xf numFmtId="10" fontId="6" fillId="6" borderId="0" xfId="4" applyNumberFormat="1" applyFont="1" applyFill="1" applyBorder="1" applyAlignment="1">
      <alignment horizontal="center"/>
    </xf>
    <xf numFmtId="164" fontId="6" fillId="6" borderId="0" xfId="1" applyNumberFormat="1" applyFont="1" applyFill="1" applyBorder="1" applyAlignment="1">
      <alignment horizontal="center"/>
    </xf>
    <xf numFmtId="164" fontId="6" fillId="6" borderId="8" xfId="1" applyNumberFormat="1" applyFont="1" applyFill="1" applyBorder="1" applyAlignment="1">
      <alignment horizontal="center"/>
    </xf>
    <xf numFmtId="0" fontId="6" fillId="6" borderId="0" xfId="0" applyFont="1" applyFill="1" applyBorder="1"/>
    <xf numFmtId="2" fontId="2" fillId="2" borderId="0" xfId="1" applyNumberFormat="1" applyFont="1" applyFill="1" applyBorder="1" applyAlignment="1">
      <alignment horizontal="right"/>
    </xf>
    <xf numFmtId="2" fontId="2" fillId="2" borderId="8" xfId="1" applyNumberFormat="1" applyFont="1" applyFill="1" applyBorder="1" applyAlignment="1">
      <alignment horizontal="right"/>
    </xf>
    <xf numFmtId="9" fontId="2" fillId="3" borderId="0" xfId="4" applyFont="1" applyFill="1" applyBorder="1" applyProtection="1">
      <protection locked="0"/>
    </xf>
    <xf numFmtId="9" fontId="2" fillId="3" borderId="8" xfId="4" applyFont="1" applyFill="1" applyBorder="1" applyProtection="1">
      <protection locked="0"/>
    </xf>
    <xf numFmtId="166" fontId="2" fillId="2" borderId="0" xfId="4" applyNumberFormat="1" applyFont="1" applyFill="1" applyBorder="1" applyAlignment="1">
      <alignment horizontal="right"/>
    </xf>
    <xf numFmtId="166" fontId="2" fillId="2" borderId="8" xfId="4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43" fontId="2" fillId="2" borderId="0" xfId="1" applyNumberFormat="1" applyFont="1" applyFill="1" applyBorder="1"/>
    <xf numFmtId="43" fontId="2" fillId="2" borderId="8" xfId="1" applyNumberFormat="1" applyFont="1" applyFill="1" applyBorder="1"/>
    <xf numFmtId="0" fontId="22" fillId="2" borderId="0" xfId="0" applyFont="1" applyFill="1" applyBorder="1"/>
    <xf numFmtId="166" fontId="6" fillId="0" borderId="0" xfId="4" applyNumberFormat="1" applyFont="1" applyBorder="1"/>
    <xf numFmtId="0" fontId="2" fillId="2" borderId="11" xfId="0" applyFont="1" applyFill="1" applyBorder="1" applyAlignment="1">
      <alignment horizontal="left"/>
    </xf>
    <xf numFmtId="0" fontId="22" fillId="2" borderId="11" xfId="0" applyFont="1" applyFill="1" applyBorder="1"/>
    <xf numFmtId="0" fontId="6" fillId="0" borderId="9" xfId="0" applyFont="1" applyBorder="1"/>
    <xf numFmtId="0" fontId="6" fillId="0" borderId="11" xfId="0" applyFont="1" applyBorder="1"/>
    <xf numFmtId="166" fontId="6" fillId="0" borderId="11" xfId="4" applyNumberFormat="1" applyFont="1" applyBorder="1"/>
    <xf numFmtId="166" fontId="6" fillId="0" borderId="10" xfId="4" applyNumberFormat="1" applyFont="1" applyBorder="1"/>
    <xf numFmtId="164" fontId="2" fillId="6" borderId="0" xfId="1" applyNumberFormat="1" applyFont="1" applyFill="1" applyBorder="1"/>
    <xf numFmtId="164" fontId="2" fillId="6" borderId="8" xfId="1" applyNumberFormat="1" applyFont="1" applyFill="1" applyBorder="1"/>
    <xf numFmtId="164" fontId="19" fillId="2" borderId="0" xfId="1" applyNumberFormat="1" applyFont="1" applyFill="1" applyBorder="1"/>
    <xf numFmtId="164" fontId="19" fillId="2" borderId="8" xfId="1" applyNumberFormat="1" applyFont="1" applyFill="1" applyBorder="1"/>
    <xf numFmtId="2" fontId="6" fillId="6" borderId="0" xfId="1" applyNumberFormat="1" applyFont="1" applyFill="1" applyBorder="1"/>
    <xf numFmtId="2" fontId="6" fillId="6" borderId="8" xfId="1" applyNumberFormat="1" applyFont="1" applyFill="1" applyBorder="1"/>
    <xf numFmtId="0" fontId="6" fillId="6" borderId="0" xfId="0" applyFont="1" applyFill="1" applyBorder="1" applyAlignment="1">
      <alignment horizontal="center"/>
    </xf>
    <xf numFmtId="0" fontId="2" fillId="0" borderId="11" xfId="0" applyFont="1" applyBorder="1"/>
    <xf numFmtId="2" fontId="2" fillId="0" borderId="11" xfId="0" applyNumberFormat="1" applyFont="1" applyBorder="1"/>
    <xf numFmtId="2" fontId="2" fillId="0" borderId="10" xfId="0" applyNumberFormat="1" applyFont="1" applyBorder="1"/>
    <xf numFmtId="0" fontId="7" fillId="7" borderId="5" xfId="0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30" fillId="0" borderId="0" xfId="1" applyNumberFormat="1" applyFont="1" applyAlignment="1"/>
    <xf numFmtId="0" fontId="31" fillId="0" borderId="0" xfId="0" applyFont="1" applyAlignment="1"/>
    <xf numFmtId="0" fontId="31" fillId="3" borderId="4" xfId="0" applyFont="1" applyFill="1" applyBorder="1" applyAlignment="1" applyProtection="1">
      <alignment horizontal="left" vertical="top" wrapText="1"/>
      <protection locked="0"/>
    </xf>
    <xf numFmtId="0" fontId="31" fillId="3" borderId="5" xfId="0" applyFont="1" applyFill="1" applyBorder="1" applyAlignment="1" applyProtection="1">
      <alignment horizontal="left" vertical="top" wrapText="1"/>
      <protection locked="0"/>
    </xf>
    <xf numFmtId="0" fontId="31" fillId="3" borderId="7" xfId="0" applyFont="1" applyFill="1" applyBorder="1" applyAlignment="1" applyProtection="1">
      <alignment horizontal="left" vertical="top" wrapText="1"/>
      <protection locked="0"/>
    </xf>
    <xf numFmtId="0" fontId="31" fillId="3" borderId="0" xfId="0" applyFont="1" applyFill="1" applyBorder="1" applyAlignment="1" applyProtection="1">
      <alignment horizontal="left" vertical="top" wrapText="1"/>
      <protection locked="0"/>
    </xf>
    <xf numFmtId="0" fontId="31" fillId="3" borderId="9" xfId="0" applyFont="1" applyFill="1" applyBorder="1" applyAlignment="1" applyProtection="1">
      <alignment horizontal="left" vertical="top" wrapText="1"/>
      <protection locked="0"/>
    </xf>
    <xf numFmtId="0" fontId="31" fillId="3" borderId="11" xfId="0" applyFont="1" applyFill="1" applyBorder="1" applyAlignment="1" applyProtection="1">
      <alignment horizontal="left" vertical="top" wrapText="1"/>
      <protection locked="0"/>
    </xf>
    <xf numFmtId="0" fontId="43" fillId="7" borderId="4" xfId="0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/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8" xfId="0" applyBorder="1" applyAlignment="1"/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6" fillId="3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0" xfId="0" applyBorder="1" applyAlignment="1"/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9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171" fontId="2" fillId="3" borderId="4" xfId="1" applyNumberFormat="1" applyFont="1" applyFill="1" applyBorder="1" applyAlignment="1" applyProtection="1">
      <alignment horizontal="left" vertical="top" wrapText="1"/>
      <protection locked="0"/>
    </xf>
    <xf numFmtId="171" fontId="2" fillId="3" borderId="5" xfId="1" applyNumberFormat="1" applyFont="1" applyFill="1" applyBorder="1" applyAlignment="1" applyProtection="1">
      <alignment horizontal="left" vertical="top" wrapText="1"/>
      <protection locked="0"/>
    </xf>
    <xf numFmtId="171" fontId="2" fillId="3" borderId="7" xfId="1" applyNumberFormat="1" applyFont="1" applyFill="1" applyBorder="1" applyAlignment="1" applyProtection="1">
      <alignment horizontal="left" vertical="top" wrapText="1"/>
      <protection locked="0"/>
    </xf>
    <xf numFmtId="171" fontId="2" fillId="3" borderId="0" xfId="1" applyNumberFormat="1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5" fillId="11" borderId="4" xfId="1" applyNumberFormat="1" applyFont="1" applyFill="1" applyBorder="1" applyAlignment="1">
      <alignment horizontal="left" vertical="top" wrapText="1"/>
    </xf>
    <xf numFmtId="0" fontId="5" fillId="11" borderId="5" xfId="1" applyNumberFormat="1" applyFont="1" applyFill="1" applyBorder="1" applyAlignment="1">
      <alignment horizontal="left" vertical="top" wrapText="1"/>
    </xf>
    <xf numFmtId="0" fontId="5" fillId="11" borderId="6" xfId="1" applyNumberFormat="1" applyFont="1" applyFill="1" applyBorder="1" applyAlignment="1">
      <alignment horizontal="left" vertical="top" wrapText="1"/>
    </xf>
    <xf numFmtId="0" fontId="5" fillId="11" borderId="7" xfId="1" applyNumberFormat="1" applyFont="1" applyFill="1" applyBorder="1" applyAlignment="1">
      <alignment horizontal="left" vertical="top" wrapText="1"/>
    </xf>
    <xf numFmtId="0" fontId="5" fillId="11" borderId="0" xfId="1" applyNumberFormat="1" applyFont="1" applyFill="1" applyBorder="1" applyAlignment="1">
      <alignment horizontal="left" vertical="top" wrapText="1"/>
    </xf>
    <xf numFmtId="0" fontId="5" fillId="11" borderId="8" xfId="1" applyNumberFormat="1" applyFont="1" applyFill="1" applyBorder="1" applyAlignment="1">
      <alignment horizontal="left" vertical="top" wrapText="1"/>
    </xf>
    <xf numFmtId="0" fontId="5" fillId="11" borderId="9" xfId="1" applyNumberFormat="1" applyFont="1" applyFill="1" applyBorder="1" applyAlignment="1">
      <alignment horizontal="left" vertical="top" wrapText="1"/>
    </xf>
    <xf numFmtId="0" fontId="5" fillId="11" borderId="11" xfId="1" applyNumberFormat="1" applyFont="1" applyFill="1" applyBorder="1" applyAlignment="1">
      <alignment horizontal="left" vertical="top" wrapText="1"/>
    </xf>
    <xf numFmtId="0" fontId="5" fillId="11" borderId="10" xfId="1" applyNumberFormat="1" applyFont="1" applyFill="1" applyBorder="1" applyAlignment="1">
      <alignment horizontal="left" vertical="top" wrapText="1"/>
    </xf>
    <xf numFmtId="0" fontId="6" fillId="3" borderId="13" xfId="0" applyFont="1" applyFill="1" applyBorder="1" applyAlignment="1" applyProtection="1">
      <alignment vertical="top" wrapText="1" shrinkToFit="1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 shrinkToFit="1"/>
      <protection locked="0"/>
    </xf>
    <xf numFmtId="0" fontId="0" fillId="3" borderId="5" xfId="0" applyFill="1" applyBorder="1" applyAlignment="1" applyProtection="1">
      <alignment horizontal="left" vertical="top" wrapText="1" shrinkToFit="1"/>
      <protection locked="0"/>
    </xf>
    <xf numFmtId="0" fontId="0" fillId="0" borderId="6" xfId="0" applyBorder="1" applyAlignment="1">
      <alignment horizontal="left" vertical="top" wrapText="1" shrinkToFit="1"/>
    </xf>
    <xf numFmtId="0" fontId="0" fillId="3" borderId="7" xfId="0" applyFill="1" applyBorder="1" applyAlignment="1" applyProtection="1">
      <alignment horizontal="left" vertical="top" wrapText="1" shrinkToFit="1"/>
      <protection locked="0"/>
    </xf>
    <xf numFmtId="0" fontId="0" fillId="3" borderId="0" xfId="0" applyFill="1" applyBorder="1" applyAlignment="1" applyProtection="1">
      <alignment horizontal="left" vertical="top" wrapText="1" shrinkToFit="1"/>
      <protection locked="0"/>
    </xf>
    <xf numFmtId="0" fontId="0" fillId="0" borderId="8" xfId="0" applyBorder="1" applyAlignment="1">
      <alignment horizontal="left" vertical="top" wrapText="1" shrinkToFit="1"/>
    </xf>
    <xf numFmtId="0" fontId="0" fillId="3" borderId="9" xfId="0" applyFill="1" applyBorder="1" applyAlignment="1" applyProtection="1">
      <alignment horizontal="left" vertical="top" wrapText="1" shrinkToFit="1"/>
      <protection locked="0"/>
    </xf>
    <xf numFmtId="0" fontId="0" fillId="3" borderId="11" xfId="0" applyFill="1" applyBorder="1" applyAlignment="1" applyProtection="1">
      <alignment horizontal="left" vertical="top" wrapText="1" shrinkToFit="1"/>
      <protection locked="0"/>
    </xf>
    <xf numFmtId="0" fontId="0" fillId="0" borderId="10" xfId="0" applyBorder="1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0" fillId="0" borderId="7" xfId="0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wrapText="1" shrinkToFit="1"/>
    </xf>
    <xf numFmtId="0" fontId="0" fillId="0" borderId="9" xfId="0" applyBorder="1" applyAlignment="1">
      <alignment horizontal="left" vertical="top" wrapText="1" shrinkToFit="1"/>
    </xf>
    <xf numFmtId="0" fontId="0" fillId="0" borderId="11" xfId="0" applyBorder="1" applyAlignment="1">
      <alignment horizontal="left" vertical="top" wrapText="1" shrinkToFit="1"/>
    </xf>
    <xf numFmtId="0" fontId="24" fillId="7" borderId="15" xfId="0" applyNumberFormat="1" applyFont="1" applyFill="1" applyBorder="1" applyAlignment="1">
      <alignment horizontal="center" vertical="center" textRotation="90"/>
    </xf>
    <xf numFmtId="0" fontId="0" fillId="7" borderId="16" xfId="0" applyFill="1" applyBorder="1" applyAlignment="1">
      <alignment horizontal="center" vertical="center" textRotation="90"/>
    </xf>
    <xf numFmtId="0" fontId="0" fillId="7" borderId="17" xfId="0" applyFill="1" applyBorder="1" applyAlignment="1">
      <alignment horizontal="center" vertical="center" textRotation="9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31" fillId="3" borderId="6" xfId="0" applyFont="1" applyFill="1" applyBorder="1" applyAlignment="1" applyProtection="1">
      <alignment horizontal="left" vertical="top" wrapText="1"/>
      <protection locked="0"/>
    </xf>
    <xf numFmtId="0" fontId="31" fillId="3" borderId="8" xfId="0" applyFont="1" applyFill="1" applyBorder="1" applyAlignment="1" applyProtection="1">
      <alignment horizontal="left" vertical="top" wrapText="1"/>
      <protection locked="0"/>
    </xf>
    <xf numFmtId="0" fontId="31" fillId="3" borderId="10" xfId="0" applyFont="1" applyFill="1" applyBorder="1" applyAlignment="1" applyProtection="1">
      <alignment horizontal="left" vertical="top" wrapText="1"/>
      <protection locked="0"/>
    </xf>
    <xf numFmtId="0" fontId="2" fillId="6" borderId="5" xfId="0" applyFont="1" applyFill="1" applyBorder="1"/>
    <xf numFmtId="0" fontId="2" fillId="6" borderId="6" xfId="0" applyFont="1" applyFill="1" applyBorder="1"/>
    <xf numFmtId="0" fontId="6" fillId="6" borderId="4" xfId="0" applyFont="1" applyFill="1" applyBorder="1"/>
    <xf numFmtId="0" fontId="6" fillId="6" borderId="5" xfId="0" applyFont="1" applyFill="1" applyBorder="1" applyAlignment="1"/>
    <xf numFmtId="9" fontId="6" fillId="6" borderId="5" xfId="4" applyFont="1" applyFill="1" applyBorder="1" applyAlignment="1">
      <alignment horizontal="center"/>
    </xf>
    <xf numFmtId="164" fontId="6" fillId="6" borderId="5" xfId="1" applyNumberFormat="1" applyFont="1" applyFill="1" applyBorder="1" applyAlignment="1">
      <alignment horizontal="right"/>
    </xf>
    <xf numFmtId="164" fontId="6" fillId="6" borderId="6" xfId="1" applyNumberFormat="1" applyFont="1" applyFill="1" applyBorder="1" applyAlignment="1">
      <alignment horizontal="right"/>
    </xf>
    <xf numFmtId="167" fontId="2" fillId="9" borderId="11" xfId="0" applyNumberFormat="1" applyFont="1" applyFill="1" applyBorder="1" applyAlignment="1">
      <alignment horizontal="center"/>
    </xf>
    <xf numFmtId="167" fontId="2" fillId="9" borderId="10" xfId="0" applyNumberFormat="1" applyFont="1" applyFill="1" applyBorder="1" applyAlignment="1">
      <alignment horizontal="center"/>
    </xf>
    <xf numFmtId="164" fontId="6" fillId="3" borderId="8" xfId="1" applyNumberFormat="1" applyFont="1" applyFill="1" applyBorder="1" applyAlignment="1" applyProtection="1">
      <alignment horizontal="right"/>
    </xf>
    <xf numFmtId="0" fontId="2" fillId="9" borderId="8" xfId="0" applyFont="1" applyFill="1" applyBorder="1"/>
    <xf numFmtId="0" fontId="0" fillId="3" borderId="10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 shrinkToFit="1"/>
      <protection locked="0"/>
    </xf>
    <xf numFmtId="0" fontId="0" fillId="3" borderId="8" xfId="0" applyFill="1" applyBorder="1" applyAlignment="1" applyProtection="1">
      <alignment horizontal="left" vertical="top" wrapText="1" shrinkToFit="1"/>
      <protection locked="0"/>
    </xf>
    <xf numFmtId="0" fontId="0" fillId="3" borderId="10" xfId="0" applyFill="1" applyBorder="1" applyAlignment="1" applyProtection="1">
      <alignment horizontal="left" vertical="top" wrapText="1" shrinkToFit="1"/>
      <protection locked="0"/>
    </xf>
    <xf numFmtId="43" fontId="2" fillId="6" borderId="11" xfId="1" applyFont="1" applyFill="1" applyBorder="1" applyAlignment="1">
      <alignment horizontal="right"/>
    </xf>
    <xf numFmtId="43" fontId="2" fillId="6" borderId="10" xfId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right"/>
    </xf>
    <xf numFmtId="0" fontId="0" fillId="3" borderId="6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wrapText="1"/>
      <protection locked="0"/>
    </xf>
  </cellXfs>
  <cellStyles count="5">
    <cellStyle name="Comma" xfId="1" builtinId="3"/>
    <cellStyle name="Currency" xfId="2" builtinId="4"/>
    <cellStyle name="Normal" xfId="0" builtinId="0"/>
    <cellStyle name="Normal_Univ. of Denver Service Analysis Checklist 2003" xfId="3"/>
    <cellStyle name="Percent" xfId="4" builtinId="5"/>
  </cellStyles>
  <dxfs count="27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9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 System ROPA Summary FY09.xlsm.color.themecolorsc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41665"/>
      </a:accent1>
      <a:accent2>
        <a:srgbClr val="3366FF"/>
      </a:accent2>
      <a:accent3>
        <a:srgbClr val="8FCFFF"/>
      </a:accent3>
      <a:accent4>
        <a:srgbClr val="ACAEB0"/>
      </a:accent4>
      <a:accent5>
        <a:srgbClr val="FFFFFF"/>
      </a:accent5>
      <a:accent6>
        <a:srgbClr val="86061D"/>
      </a:accent6>
      <a:hlink>
        <a:srgbClr val="0090E0"/>
      </a:hlink>
      <a:folHlink>
        <a:srgbClr val="DCB851"/>
      </a:folHlink>
    </a:clrScheme>
    <a:fontScheme name="UM System ROPA Summary FY09.xlsm.font.themefontschem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59"/>
  <sheetViews>
    <sheetView tabSelected="1" view="pageBreakPreview" zoomScaleNormal="60" zoomScaleSheetLayoutView="100" workbookViewId="0">
      <selection sqref="A1:C1"/>
    </sheetView>
  </sheetViews>
  <sheetFormatPr defaultColWidth="7.19921875" defaultRowHeight="15" x14ac:dyDescent="0.2"/>
  <cols>
    <col min="1" max="1" width="2.8984375" style="2" customWidth="1"/>
    <col min="2" max="2" width="18.3984375" style="2" bestFit="1" customWidth="1"/>
    <col min="3" max="3" width="26.8984375" style="2" customWidth="1"/>
    <col min="4" max="4" width="4.3984375" style="2" customWidth="1"/>
    <col min="5" max="5" width="23.3984375" style="2" customWidth="1"/>
    <col min="6" max="13" width="12.296875" style="2" hidden="1" customWidth="1"/>
    <col min="14" max="19" width="12.296875" style="2" customWidth="1"/>
    <col min="20" max="20" width="12.69921875" style="2" hidden="1" customWidth="1"/>
    <col min="21" max="21" width="14.09765625" style="2" hidden="1" customWidth="1"/>
    <col min="22" max="22" width="0" style="2" hidden="1" customWidth="1"/>
    <col min="23" max="23" width="7.5" style="2" hidden="1" customWidth="1"/>
    <col min="24" max="24" width="12.59765625" style="2" hidden="1" customWidth="1"/>
    <col min="25" max="25" width="11.5" style="2" hidden="1" customWidth="1"/>
    <col min="26" max="26" width="8.8984375" style="2" hidden="1" customWidth="1"/>
    <col min="27" max="27" width="15.69921875" style="2" hidden="1" customWidth="1"/>
    <col min="28" max="28" width="14.296875" style="2" hidden="1" customWidth="1"/>
    <col min="29" max="30" width="15.796875" style="2" hidden="1" customWidth="1"/>
    <col min="31" max="31" width="10.09765625" style="2" hidden="1" customWidth="1"/>
    <col min="32" max="32" width="10.69921875" style="2" bestFit="1" customWidth="1"/>
    <col min="33" max="39" width="7.19921875" style="2"/>
    <col min="40" max="40" width="2.8984375" style="2" customWidth="1"/>
    <col min="41" max="41" width="18.3984375" style="2" bestFit="1" customWidth="1"/>
    <col min="42" max="42" width="26.8984375" style="2" customWidth="1"/>
    <col min="43" max="43" width="4.3984375" style="2" customWidth="1"/>
    <col min="44" max="44" width="23.3984375" style="2" customWidth="1"/>
    <col min="45" max="52" width="0" style="2" hidden="1" customWidth="1"/>
    <col min="53" max="58" width="12.296875" style="2" customWidth="1"/>
    <col min="59" max="70" width="0" style="2" hidden="1" customWidth="1"/>
    <col min="71" max="71" width="10.69921875" style="2" bestFit="1" customWidth="1"/>
    <col min="72" max="76" width="7.19921875" style="2"/>
    <col min="77" max="77" width="2.8984375" style="2" customWidth="1"/>
    <col min="78" max="78" width="18.3984375" style="2" bestFit="1" customWidth="1"/>
    <col min="79" max="79" width="26.8984375" style="2" customWidth="1"/>
    <col min="80" max="80" width="4.3984375" style="2" customWidth="1"/>
    <col min="81" max="81" width="23.3984375" style="2" customWidth="1"/>
    <col min="82" max="89" width="0" style="2" hidden="1" customWidth="1"/>
    <col min="90" max="95" width="12.296875" style="2" customWidth="1"/>
    <col min="96" max="107" width="0" style="2" hidden="1" customWidth="1"/>
    <col min="108" max="108" width="10.69921875" style="2" bestFit="1" customWidth="1"/>
    <col min="109" max="113" width="7.19921875" style="2"/>
    <col min="114" max="114" width="2.8984375" style="2" customWidth="1"/>
    <col min="115" max="115" width="18.3984375" style="2" bestFit="1" customWidth="1"/>
    <col min="116" max="116" width="26.8984375" style="2" customWidth="1"/>
    <col min="117" max="117" width="4.3984375" style="2" customWidth="1"/>
    <col min="118" max="118" width="23.3984375" style="2" customWidth="1"/>
    <col min="119" max="126" width="0" style="2" hidden="1" customWidth="1"/>
    <col min="127" max="132" width="12.296875" style="2" customWidth="1"/>
    <col min="133" max="144" width="0" style="2" hidden="1" customWidth="1"/>
    <col min="145" max="145" width="10.69921875" style="2" bestFit="1" customWidth="1"/>
    <col min="146" max="150" width="7.19921875" style="2"/>
    <col min="151" max="151" width="2.8984375" style="2" customWidth="1"/>
    <col min="152" max="152" width="18.3984375" style="2" bestFit="1" customWidth="1"/>
    <col min="153" max="153" width="26.8984375" style="2" customWidth="1"/>
    <col min="154" max="154" width="4.3984375" style="2" customWidth="1"/>
    <col min="155" max="155" width="23.3984375" style="2" customWidth="1"/>
    <col min="156" max="163" width="0" style="2" hidden="1" customWidth="1"/>
    <col min="164" max="169" width="12.296875" style="2" customWidth="1"/>
    <col min="170" max="181" width="0" style="2" hidden="1" customWidth="1"/>
    <col min="182" max="182" width="10.69921875" style="2" bestFit="1" customWidth="1"/>
    <col min="183" max="16384" width="7.19921875" style="2"/>
  </cols>
  <sheetData>
    <row r="1" spans="1:185" ht="27" x14ac:dyDescent="0.35">
      <c r="A1" s="906" t="s">
        <v>0</v>
      </c>
      <c r="B1" s="907"/>
      <c r="C1" s="907"/>
      <c r="D1" s="1"/>
      <c r="E1" s="1"/>
      <c r="F1" s="1"/>
      <c r="G1" s="1"/>
      <c r="H1" s="1"/>
    </row>
    <row r="2" spans="1:185" ht="27" x14ac:dyDescent="0.35">
      <c r="A2" s="3" t="s">
        <v>1</v>
      </c>
      <c r="B2" s="4"/>
      <c r="G2" s="5"/>
    </row>
    <row r="3" spans="1:185" x14ac:dyDescent="0.2">
      <c r="A3" s="6"/>
      <c r="M3" s="7"/>
    </row>
    <row r="4" spans="1:185" ht="22.5" x14ac:dyDescent="0.3">
      <c r="A4" s="8" t="s">
        <v>2</v>
      </c>
    </row>
    <row r="5" spans="1:185" ht="23.25" thickBot="1" x14ac:dyDescent="0.35">
      <c r="A5" s="8"/>
    </row>
    <row r="6" spans="1:185" ht="23.25" thickBot="1" x14ac:dyDescent="0.35">
      <c r="A6" s="8"/>
      <c r="B6" s="9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"/>
      <c r="AN6" s="8"/>
      <c r="AO6" s="9" t="s">
        <v>4</v>
      </c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1"/>
      <c r="BY6" s="8"/>
      <c r="BZ6" s="9" t="s">
        <v>5</v>
      </c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  <c r="DJ6" s="8"/>
      <c r="DK6" s="9" t="s">
        <v>6</v>
      </c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1"/>
      <c r="EU6" s="8"/>
      <c r="EV6" s="9" t="s">
        <v>7</v>
      </c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1"/>
    </row>
    <row r="8" spans="1:185" ht="18" x14ac:dyDescent="0.25">
      <c r="B8" s="12" t="s">
        <v>8</v>
      </c>
      <c r="E8" s="13" t="s">
        <v>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AO8" s="12" t="s">
        <v>8</v>
      </c>
      <c r="AR8" s="13" t="s">
        <v>9</v>
      </c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Z8" s="12" t="s">
        <v>8</v>
      </c>
      <c r="CC8" s="13" t="s">
        <v>9</v>
      </c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5"/>
      <c r="DK8" s="12" t="s">
        <v>8</v>
      </c>
      <c r="DN8" s="13" t="s">
        <v>9</v>
      </c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5"/>
      <c r="EV8" s="12" t="s">
        <v>8</v>
      </c>
      <c r="EY8" s="13" t="s">
        <v>9</v>
      </c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5"/>
    </row>
    <row r="9" spans="1:185" x14ac:dyDescent="0.2">
      <c r="B9" s="16"/>
      <c r="C9" s="17"/>
      <c r="D9" s="18"/>
      <c r="E9" s="19"/>
      <c r="F9" s="20" t="s">
        <v>10</v>
      </c>
      <c r="G9" s="20" t="s">
        <v>11</v>
      </c>
      <c r="H9" s="20" t="s">
        <v>12</v>
      </c>
      <c r="I9" s="20" t="s">
        <v>13</v>
      </c>
      <c r="J9" s="20" t="s">
        <v>14</v>
      </c>
      <c r="K9" s="20" t="s">
        <v>15</v>
      </c>
      <c r="L9" s="20" t="s">
        <v>16</v>
      </c>
      <c r="M9" s="20" t="s">
        <v>17</v>
      </c>
      <c r="N9" s="20" t="s">
        <v>18</v>
      </c>
      <c r="O9" s="20" t="s">
        <v>19</v>
      </c>
      <c r="P9" s="20" t="s">
        <v>20</v>
      </c>
      <c r="Q9" s="20" t="s">
        <v>21</v>
      </c>
      <c r="R9" s="20" t="s">
        <v>22</v>
      </c>
      <c r="S9" s="21" t="s">
        <v>23</v>
      </c>
      <c r="T9" s="22" t="s">
        <v>25</v>
      </c>
      <c r="U9" s="22" t="s">
        <v>25</v>
      </c>
      <c r="V9" s="22" t="s">
        <v>25</v>
      </c>
      <c r="W9" s="22" t="s">
        <v>25</v>
      </c>
      <c r="X9" s="22" t="s">
        <v>25</v>
      </c>
      <c r="Y9" s="22" t="s">
        <v>25</v>
      </c>
      <c r="Z9" s="22" t="s">
        <v>25</v>
      </c>
      <c r="AA9" s="22" t="s">
        <v>25</v>
      </c>
      <c r="AB9" s="22" t="s">
        <v>25</v>
      </c>
      <c r="AC9" s="22" t="s">
        <v>25</v>
      </c>
      <c r="AD9" s="22" t="s">
        <v>25</v>
      </c>
      <c r="AE9" s="22" t="s">
        <v>25</v>
      </c>
      <c r="AF9" s="22"/>
      <c r="AO9" s="16"/>
      <c r="AP9" s="17"/>
      <c r="AQ9" s="18"/>
      <c r="AR9" s="19"/>
      <c r="AS9" s="20" t="s">
        <v>10</v>
      </c>
      <c r="AT9" s="20" t="s">
        <v>11</v>
      </c>
      <c r="AU9" s="20" t="s">
        <v>12</v>
      </c>
      <c r="AV9" s="20" t="s">
        <v>13</v>
      </c>
      <c r="AW9" s="20" t="s">
        <v>14</v>
      </c>
      <c r="AX9" s="20" t="s">
        <v>15</v>
      </c>
      <c r="AY9" s="20" t="s">
        <v>16</v>
      </c>
      <c r="AZ9" s="20" t="s">
        <v>17</v>
      </c>
      <c r="BA9" s="20" t="s">
        <v>18</v>
      </c>
      <c r="BB9" s="20" t="s">
        <v>19</v>
      </c>
      <c r="BC9" s="20" t="s">
        <v>20</v>
      </c>
      <c r="BD9" s="20" t="s">
        <v>21</v>
      </c>
      <c r="BE9" s="20" t="s">
        <v>22</v>
      </c>
      <c r="BF9" s="21" t="s">
        <v>23</v>
      </c>
      <c r="BG9" s="22" t="s">
        <v>25</v>
      </c>
      <c r="BH9" s="22" t="s">
        <v>25</v>
      </c>
      <c r="BI9" s="22" t="s">
        <v>25</v>
      </c>
      <c r="BJ9" s="22" t="s">
        <v>25</v>
      </c>
      <c r="BK9" s="22" t="s">
        <v>25</v>
      </c>
      <c r="BL9" s="22" t="s">
        <v>25</v>
      </c>
      <c r="BM9" s="22" t="s">
        <v>25</v>
      </c>
      <c r="BN9" s="22" t="s">
        <v>25</v>
      </c>
      <c r="BO9" s="22" t="s">
        <v>25</v>
      </c>
      <c r="BP9" s="22" t="s">
        <v>25</v>
      </c>
      <c r="BQ9" s="22" t="s">
        <v>25</v>
      </c>
      <c r="BR9" s="22" t="s">
        <v>25</v>
      </c>
      <c r="BS9" s="22"/>
      <c r="BZ9" s="16"/>
      <c r="CA9" s="17"/>
      <c r="CB9" s="18"/>
      <c r="CC9" s="19"/>
      <c r="CD9" s="20" t="s">
        <v>10</v>
      </c>
      <c r="CE9" s="20" t="s">
        <v>11</v>
      </c>
      <c r="CF9" s="20" t="s">
        <v>12</v>
      </c>
      <c r="CG9" s="20" t="s">
        <v>13</v>
      </c>
      <c r="CH9" s="20" t="s">
        <v>14</v>
      </c>
      <c r="CI9" s="20" t="s">
        <v>15</v>
      </c>
      <c r="CJ9" s="20" t="s">
        <v>16</v>
      </c>
      <c r="CK9" s="20" t="s">
        <v>17</v>
      </c>
      <c r="CL9" s="20" t="s">
        <v>18</v>
      </c>
      <c r="CM9" s="20" t="s">
        <v>19</v>
      </c>
      <c r="CN9" s="20" t="s">
        <v>20</v>
      </c>
      <c r="CO9" s="20" t="s">
        <v>21</v>
      </c>
      <c r="CP9" s="20" t="s">
        <v>22</v>
      </c>
      <c r="CQ9" s="21" t="s">
        <v>23</v>
      </c>
      <c r="CR9" s="22" t="s">
        <v>25</v>
      </c>
      <c r="CS9" s="22" t="s">
        <v>25</v>
      </c>
      <c r="CT9" s="22" t="s">
        <v>25</v>
      </c>
      <c r="CU9" s="22" t="s">
        <v>25</v>
      </c>
      <c r="CV9" s="22" t="s">
        <v>25</v>
      </c>
      <c r="CW9" s="22" t="s">
        <v>25</v>
      </c>
      <c r="CX9" s="22" t="s">
        <v>25</v>
      </c>
      <c r="CY9" s="22" t="s">
        <v>25</v>
      </c>
      <c r="CZ9" s="22" t="s">
        <v>25</v>
      </c>
      <c r="DA9" s="22" t="s">
        <v>25</v>
      </c>
      <c r="DB9" s="22" t="s">
        <v>25</v>
      </c>
      <c r="DC9" s="22" t="s">
        <v>25</v>
      </c>
      <c r="DD9" s="22"/>
      <c r="DK9" s="16"/>
      <c r="DL9" s="17"/>
      <c r="DM9" s="18"/>
      <c r="DN9" s="19"/>
      <c r="DO9" s="20" t="s">
        <v>10</v>
      </c>
      <c r="DP9" s="20" t="s">
        <v>11</v>
      </c>
      <c r="DQ9" s="20" t="s">
        <v>12</v>
      </c>
      <c r="DR9" s="20" t="s">
        <v>13</v>
      </c>
      <c r="DS9" s="20" t="s">
        <v>14</v>
      </c>
      <c r="DT9" s="20" t="s">
        <v>15</v>
      </c>
      <c r="DU9" s="20" t="s">
        <v>16</v>
      </c>
      <c r="DV9" s="20" t="s">
        <v>17</v>
      </c>
      <c r="DW9" s="20" t="s">
        <v>18</v>
      </c>
      <c r="DX9" s="20" t="s">
        <v>19</v>
      </c>
      <c r="DY9" s="20" t="s">
        <v>20</v>
      </c>
      <c r="DZ9" s="20" t="s">
        <v>21</v>
      </c>
      <c r="EA9" s="20" t="s">
        <v>22</v>
      </c>
      <c r="EB9" s="21" t="s">
        <v>23</v>
      </c>
      <c r="EC9" s="22" t="s">
        <v>25</v>
      </c>
      <c r="ED9" s="22" t="s">
        <v>25</v>
      </c>
      <c r="EE9" s="22" t="s">
        <v>25</v>
      </c>
      <c r="EF9" s="22" t="s">
        <v>25</v>
      </c>
      <c r="EG9" s="22" t="s">
        <v>25</v>
      </c>
      <c r="EH9" s="22" t="s">
        <v>25</v>
      </c>
      <c r="EI9" s="22" t="s">
        <v>25</v>
      </c>
      <c r="EJ9" s="22" t="s">
        <v>25</v>
      </c>
      <c r="EK9" s="22" t="s">
        <v>25</v>
      </c>
      <c r="EL9" s="22" t="s">
        <v>25</v>
      </c>
      <c r="EM9" s="22" t="s">
        <v>25</v>
      </c>
      <c r="EN9" s="22" t="s">
        <v>25</v>
      </c>
      <c r="EO9" s="22"/>
      <c r="EV9" s="16"/>
      <c r="EW9" s="17"/>
      <c r="EX9" s="18"/>
      <c r="EY9" s="19"/>
      <c r="EZ9" s="20" t="s">
        <v>10</v>
      </c>
      <c r="FA9" s="20" t="s">
        <v>11</v>
      </c>
      <c r="FB9" s="20" t="s">
        <v>12</v>
      </c>
      <c r="FC9" s="20" t="s">
        <v>13</v>
      </c>
      <c r="FD9" s="20" t="s">
        <v>14</v>
      </c>
      <c r="FE9" s="20" t="s">
        <v>15</v>
      </c>
      <c r="FF9" s="20" t="s">
        <v>16</v>
      </c>
      <c r="FG9" s="20" t="s">
        <v>17</v>
      </c>
      <c r="FH9" s="20" t="s">
        <v>18</v>
      </c>
      <c r="FI9" s="20" t="s">
        <v>19</v>
      </c>
      <c r="FJ9" s="20" t="s">
        <v>20</v>
      </c>
      <c r="FK9" s="20" t="s">
        <v>21</v>
      </c>
      <c r="FL9" s="20" t="s">
        <v>22</v>
      </c>
      <c r="FM9" s="21" t="s">
        <v>23</v>
      </c>
      <c r="FN9" s="22" t="s">
        <v>25</v>
      </c>
      <c r="FO9" s="22" t="s">
        <v>25</v>
      </c>
      <c r="FP9" s="22" t="s">
        <v>25</v>
      </c>
      <c r="FQ9" s="22" t="s">
        <v>25</v>
      </c>
      <c r="FR9" s="22" t="s">
        <v>25</v>
      </c>
      <c r="FS9" s="22" t="s">
        <v>25</v>
      </c>
      <c r="FT9" s="22" t="s">
        <v>25</v>
      </c>
      <c r="FU9" s="22" t="s">
        <v>25</v>
      </c>
      <c r="FV9" s="22" t="s">
        <v>25</v>
      </c>
      <c r="FW9" s="22" t="s">
        <v>25</v>
      </c>
      <c r="FX9" s="22" t="s">
        <v>25</v>
      </c>
      <c r="FY9" s="22" t="s">
        <v>25</v>
      </c>
      <c r="FZ9" s="22"/>
    </row>
    <row r="10" spans="1:185" x14ac:dyDescent="0.2">
      <c r="B10" s="23" t="s">
        <v>26</v>
      </c>
      <c r="C10" s="24"/>
      <c r="D10" s="25"/>
      <c r="E10" s="23" t="s">
        <v>27</v>
      </c>
      <c r="F10" s="26" t="s">
        <v>28</v>
      </c>
      <c r="G10" s="26" t="s">
        <v>28</v>
      </c>
      <c r="H10" s="26" t="s">
        <v>28</v>
      </c>
      <c r="I10" s="26" t="s">
        <v>28</v>
      </c>
      <c r="J10" s="26" t="s">
        <v>28</v>
      </c>
      <c r="K10" s="26" t="s">
        <v>28</v>
      </c>
      <c r="L10" s="26" t="s">
        <v>28</v>
      </c>
      <c r="M10" s="26" t="s">
        <v>28</v>
      </c>
      <c r="N10" s="26">
        <v>8524868</v>
      </c>
      <c r="O10" s="26">
        <v>8567032</v>
      </c>
      <c r="P10" s="26">
        <v>8932169</v>
      </c>
      <c r="Q10" s="26">
        <v>9180792</v>
      </c>
      <c r="R10" s="26">
        <v>9200680</v>
      </c>
      <c r="S10" s="27">
        <v>9451964</v>
      </c>
      <c r="AO10" s="23" t="s">
        <v>26</v>
      </c>
      <c r="AP10" s="24" t="s">
        <v>29</v>
      </c>
      <c r="AQ10" s="25"/>
      <c r="AR10" s="23" t="s">
        <v>27</v>
      </c>
      <c r="AS10" s="26" t="s">
        <v>28</v>
      </c>
      <c r="AT10" s="26" t="s">
        <v>28</v>
      </c>
      <c r="AU10" s="26" t="s">
        <v>28</v>
      </c>
      <c r="AV10" s="26" t="s">
        <v>28</v>
      </c>
      <c r="AW10" s="26" t="s">
        <v>28</v>
      </c>
      <c r="AX10" s="26" t="s">
        <v>28</v>
      </c>
      <c r="AY10" s="26" t="s">
        <v>28</v>
      </c>
      <c r="AZ10" s="26" t="s">
        <v>28</v>
      </c>
      <c r="BA10" s="26">
        <v>9795567</v>
      </c>
      <c r="BB10" s="26">
        <v>10434924</v>
      </c>
      <c r="BC10" s="26">
        <v>10334911</v>
      </c>
      <c r="BD10" s="26">
        <v>10853739</v>
      </c>
      <c r="BE10" s="26">
        <v>11040985</v>
      </c>
      <c r="BF10" s="27">
        <v>11195991</v>
      </c>
      <c r="BZ10" s="23" t="s">
        <v>26</v>
      </c>
      <c r="CA10" s="24" t="s">
        <v>30</v>
      </c>
      <c r="CB10" s="25"/>
      <c r="CC10" s="23" t="s">
        <v>27</v>
      </c>
      <c r="CD10" s="26" t="s">
        <v>28</v>
      </c>
      <c r="CE10" s="26" t="s">
        <v>28</v>
      </c>
      <c r="CF10" s="26" t="s">
        <v>28</v>
      </c>
      <c r="CG10" s="26" t="s">
        <v>28</v>
      </c>
      <c r="CH10" s="26" t="s">
        <v>28</v>
      </c>
      <c r="CI10" s="26" t="s">
        <v>28</v>
      </c>
      <c r="CJ10" s="26" t="s">
        <v>28</v>
      </c>
      <c r="CK10" s="26" t="s">
        <v>28</v>
      </c>
      <c r="CL10" s="26">
        <v>3613977</v>
      </c>
      <c r="CM10" s="26">
        <v>3617864</v>
      </c>
      <c r="CN10" s="26">
        <v>3766485</v>
      </c>
      <c r="CO10" s="26">
        <v>3774523</v>
      </c>
      <c r="CP10" s="26">
        <v>3773858</v>
      </c>
      <c r="CQ10" s="27">
        <v>4018156</v>
      </c>
      <c r="DK10" s="23" t="s">
        <v>26</v>
      </c>
      <c r="DL10" s="24" t="s">
        <v>30</v>
      </c>
      <c r="DM10" s="25"/>
      <c r="DN10" s="23" t="s">
        <v>27</v>
      </c>
      <c r="DO10" s="26" t="s">
        <v>28</v>
      </c>
      <c r="DP10" s="26" t="s">
        <v>28</v>
      </c>
      <c r="DQ10" s="26" t="s">
        <v>28</v>
      </c>
      <c r="DR10" s="26" t="s">
        <v>28</v>
      </c>
      <c r="DS10" s="26" t="s">
        <v>28</v>
      </c>
      <c r="DT10" s="26" t="s">
        <v>28</v>
      </c>
      <c r="DU10" s="26" t="s">
        <v>28</v>
      </c>
      <c r="DV10" s="26" t="s">
        <v>28</v>
      </c>
      <c r="DW10" s="26">
        <v>2820034</v>
      </c>
      <c r="DX10" s="26">
        <v>2872034</v>
      </c>
      <c r="DY10" s="26">
        <v>2867155</v>
      </c>
      <c r="DZ10" s="26">
        <v>2997155</v>
      </c>
      <c r="EA10" s="26">
        <v>3008526</v>
      </c>
      <c r="EB10" s="27">
        <v>3017426</v>
      </c>
      <c r="EV10" s="23" t="s">
        <v>26</v>
      </c>
      <c r="EW10" s="24" t="s">
        <v>30</v>
      </c>
      <c r="EX10" s="25"/>
      <c r="EY10" s="23" t="s">
        <v>27</v>
      </c>
      <c r="EZ10" s="26" t="s">
        <v>28</v>
      </c>
      <c r="FA10" s="26" t="s">
        <v>28</v>
      </c>
      <c r="FB10" s="26" t="s">
        <v>28</v>
      </c>
      <c r="FC10" s="26" t="s">
        <v>28</v>
      </c>
      <c r="FD10" s="26" t="s">
        <v>28</v>
      </c>
      <c r="FE10" s="26" t="s">
        <v>28</v>
      </c>
      <c r="FF10" s="26" t="s">
        <v>28</v>
      </c>
      <c r="FG10" s="26" t="s">
        <v>28</v>
      </c>
      <c r="FH10" s="26">
        <v>2090857</v>
      </c>
      <c r="FI10" s="26">
        <v>2077134</v>
      </c>
      <c r="FJ10" s="26">
        <v>2298529</v>
      </c>
      <c r="FK10" s="26">
        <v>2409114</v>
      </c>
      <c r="FL10" s="26">
        <v>2418296</v>
      </c>
      <c r="FM10" s="27">
        <v>2416382</v>
      </c>
    </row>
    <row r="11" spans="1:185" x14ac:dyDescent="0.2">
      <c r="B11" s="23" t="s">
        <v>31</v>
      </c>
      <c r="C11" s="24"/>
      <c r="D11" s="25"/>
      <c r="E11" s="23" t="s">
        <v>32</v>
      </c>
      <c r="F11" s="26" t="s">
        <v>28</v>
      </c>
      <c r="G11" s="26" t="s">
        <v>28</v>
      </c>
      <c r="H11" s="26" t="s">
        <v>28</v>
      </c>
      <c r="I11" s="26" t="s">
        <v>28</v>
      </c>
      <c r="J11" s="26" t="s">
        <v>28</v>
      </c>
      <c r="K11" s="26" t="s">
        <v>28</v>
      </c>
      <c r="L11" s="26" t="s">
        <v>28</v>
      </c>
      <c r="M11" s="26" t="s">
        <v>28</v>
      </c>
      <c r="N11" s="26">
        <v>12147005</v>
      </c>
      <c r="O11" s="26">
        <v>12302421</v>
      </c>
      <c r="P11" s="26">
        <v>12612116</v>
      </c>
      <c r="Q11" s="26">
        <v>12680602</v>
      </c>
      <c r="R11" s="26">
        <v>12633382</v>
      </c>
      <c r="S11" s="27">
        <v>13174430</v>
      </c>
      <c r="AO11" s="23" t="s">
        <v>31</v>
      </c>
      <c r="AP11" s="24" t="s">
        <v>33</v>
      </c>
      <c r="AQ11" s="25"/>
      <c r="AR11" s="23" t="s">
        <v>32</v>
      </c>
      <c r="AS11" s="26" t="s">
        <v>28</v>
      </c>
      <c r="AT11" s="26" t="s">
        <v>28</v>
      </c>
      <c r="AU11" s="26" t="s">
        <v>28</v>
      </c>
      <c r="AV11" s="26" t="s">
        <v>28</v>
      </c>
      <c r="AW11" s="26" t="s">
        <v>28</v>
      </c>
      <c r="AX11" s="26" t="s">
        <v>28</v>
      </c>
      <c r="AY11" s="26" t="s">
        <v>28</v>
      </c>
      <c r="AZ11" s="26" t="s">
        <v>28</v>
      </c>
      <c r="BA11" s="26">
        <v>6121097</v>
      </c>
      <c r="BB11" s="26">
        <v>6201898</v>
      </c>
      <c r="BC11" s="26">
        <v>6503659</v>
      </c>
      <c r="BD11" s="26">
        <v>6543687</v>
      </c>
      <c r="BE11" s="26">
        <v>6488002</v>
      </c>
      <c r="BF11" s="27">
        <v>6644983</v>
      </c>
      <c r="BZ11" s="23" t="s">
        <v>31</v>
      </c>
      <c r="CA11" s="24" t="s">
        <v>34</v>
      </c>
      <c r="CB11" s="25"/>
      <c r="CC11" s="23" t="s">
        <v>32</v>
      </c>
      <c r="CD11" s="26" t="s">
        <v>28</v>
      </c>
      <c r="CE11" s="26" t="s">
        <v>28</v>
      </c>
      <c r="CF11" s="26" t="s">
        <v>28</v>
      </c>
      <c r="CG11" s="26" t="s">
        <v>28</v>
      </c>
      <c r="CH11" s="26" t="s">
        <v>28</v>
      </c>
      <c r="CI11" s="26" t="s">
        <v>28</v>
      </c>
      <c r="CJ11" s="26" t="s">
        <v>28</v>
      </c>
      <c r="CK11" s="26" t="s">
        <v>28</v>
      </c>
      <c r="CL11" s="26">
        <v>2598854</v>
      </c>
      <c r="CM11" s="26">
        <v>2621469</v>
      </c>
      <c r="CN11" s="26">
        <v>2621469</v>
      </c>
      <c r="CO11" s="26">
        <v>2621469</v>
      </c>
      <c r="CP11" s="26">
        <v>2624493</v>
      </c>
      <c r="CQ11" s="27">
        <v>2860681</v>
      </c>
      <c r="DK11" s="23" t="s">
        <v>31</v>
      </c>
      <c r="DL11" s="24" t="s">
        <v>34</v>
      </c>
      <c r="DM11" s="25"/>
      <c r="DN11" s="23" t="s">
        <v>32</v>
      </c>
      <c r="DO11" s="26" t="s">
        <v>28</v>
      </c>
      <c r="DP11" s="26" t="s">
        <v>28</v>
      </c>
      <c r="DQ11" s="26" t="s">
        <v>28</v>
      </c>
      <c r="DR11" s="26" t="s">
        <v>28</v>
      </c>
      <c r="DS11" s="26" t="s">
        <v>28</v>
      </c>
      <c r="DT11" s="26" t="s">
        <v>28</v>
      </c>
      <c r="DU11" s="26" t="s">
        <v>28</v>
      </c>
      <c r="DV11" s="26" t="s">
        <v>28</v>
      </c>
      <c r="DW11" s="26">
        <v>1775145</v>
      </c>
      <c r="DX11" s="26">
        <v>1827145</v>
      </c>
      <c r="DY11" s="26">
        <v>1822266</v>
      </c>
      <c r="DZ11" s="26">
        <v>1822266</v>
      </c>
      <c r="EA11" s="26">
        <v>1822266</v>
      </c>
      <c r="EB11" s="27">
        <v>1936719</v>
      </c>
      <c r="EV11" s="23" t="s">
        <v>31</v>
      </c>
      <c r="EW11" s="24" t="s">
        <v>35</v>
      </c>
      <c r="EX11" s="25"/>
      <c r="EY11" s="23" t="s">
        <v>32</v>
      </c>
      <c r="EZ11" s="26" t="s">
        <v>28</v>
      </c>
      <c r="FA11" s="26" t="s">
        <v>28</v>
      </c>
      <c r="FB11" s="26" t="s">
        <v>28</v>
      </c>
      <c r="FC11" s="26" t="s">
        <v>28</v>
      </c>
      <c r="FD11" s="26" t="s">
        <v>28</v>
      </c>
      <c r="FE11" s="26" t="s">
        <v>28</v>
      </c>
      <c r="FF11" s="26" t="s">
        <v>28</v>
      </c>
      <c r="FG11" s="26" t="s">
        <v>28</v>
      </c>
      <c r="FH11" s="26">
        <v>1651909</v>
      </c>
      <c r="FI11" s="26">
        <v>1651909</v>
      </c>
      <c r="FJ11" s="26">
        <v>1664722</v>
      </c>
      <c r="FK11" s="26">
        <v>1693180</v>
      </c>
      <c r="FL11" s="26">
        <v>1698621</v>
      </c>
      <c r="FM11" s="27">
        <v>1732047</v>
      </c>
    </row>
    <row r="12" spans="1:185" x14ac:dyDescent="0.2">
      <c r="B12" s="23" t="s">
        <v>36</v>
      </c>
      <c r="C12" s="24"/>
      <c r="D12" s="25"/>
      <c r="E12" s="23" t="s">
        <v>37</v>
      </c>
      <c r="F12" s="28" t="e">
        <v>#VALUE!</v>
      </c>
      <c r="G12" s="28" t="e">
        <v>#VALUE!</v>
      </c>
      <c r="H12" s="28" t="e">
        <v>#VALUE!</v>
      </c>
      <c r="I12" s="28" t="e">
        <v>#VALUE!</v>
      </c>
      <c r="J12" s="28" t="e">
        <v>#VALUE!</v>
      </c>
      <c r="K12" s="28" t="e">
        <v>#VALUE!</v>
      </c>
      <c r="L12" s="28" t="e">
        <v>#VALUE!</v>
      </c>
      <c r="M12" s="28" t="e">
        <v>#VALUE!</v>
      </c>
      <c r="N12" s="28">
        <v>6.7052748150902069E-3</v>
      </c>
      <c r="O12" s="28">
        <v>6.6205673355323588E-3</v>
      </c>
      <c r="P12" s="28">
        <v>6.4579969339004601E-3</v>
      </c>
      <c r="Q12" s="28">
        <v>6.4231182733373599E-3</v>
      </c>
      <c r="R12" s="28">
        <v>6.4471265805350585E-3</v>
      </c>
      <c r="S12" s="29">
        <v>6.1823552276914617E-3</v>
      </c>
      <c r="AO12" s="23" t="s">
        <v>36</v>
      </c>
      <c r="AP12" s="24" t="s">
        <v>38</v>
      </c>
      <c r="AQ12" s="25"/>
      <c r="AR12" s="23" t="s">
        <v>37</v>
      </c>
      <c r="AS12" s="28" t="e">
        <v>#VALUE!</v>
      </c>
      <c r="AT12" s="28" t="e">
        <v>#VALUE!</v>
      </c>
      <c r="AU12" s="28" t="e">
        <v>#VALUE!</v>
      </c>
      <c r="AV12" s="28" t="e">
        <v>#VALUE!</v>
      </c>
      <c r="AW12" s="28" t="e">
        <v>#VALUE!</v>
      </c>
      <c r="AX12" s="28" t="e">
        <v>#VALUE!</v>
      </c>
      <c r="AY12" s="28" t="e">
        <v>#VALUE!</v>
      </c>
      <c r="AZ12" s="28" t="e">
        <v>#VALUE!</v>
      </c>
      <c r="BA12" s="28">
        <v>5.2477521594576923E-3</v>
      </c>
      <c r="BB12" s="28">
        <v>5.1793821826802049E-3</v>
      </c>
      <c r="BC12" s="28">
        <v>4.9390658397065407E-3</v>
      </c>
      <c r="BD12" s="28">
        <v>4.9088533727239701E-3</v>
      </c>
      <c r="BE12" s="28">
        <v>4.9509849103005826E-3</v>
      </c>
      <c r="BF12" s="29">
        <v>4.8340229011872562E-3</v>
      </c>
      <c r="BZ12" s="23" t="s">
        <v>36</v>
      </c>
      <c r="CA12" s="24" t="s">
        <v>38</v>
      </c>
      <c r="CB12" s="25"/>
      <c r="CC12" s="23" t="s">
        <v>37</v>
      </c>
      <c r="CD12" s="28" t="e">
        <v>#VALUE!</v>
      </c>
      <c r="CE12" s="28" t="e">
        <v>#VALUE!</v>
      </c>
      <c r="CF12" s="28" t="e">
        <v>#VALUE!</v>
      </c>
      <c r="CG12" s="28" t="e">
        <v>#VALUE!</v>
      </c>
      <c r="CH12" s="28" t="e">
        <v>#VALUE!</v>
      </c>
      <c r="CI12" s="28" t="e">
        <v>#VALUE!</v>
      </c>
      <c r="CJ12" s="28" t="e">
        <v>#VALUE!</v>
      </c>
      <c r="CK12" s="28" t="e">
        <v>#VALUE!</v>
      </c>
      <c r="CL12" s="28">
        <v>3.2260385639357055E-3</v>
      </c>
      <c r="CM12" s="28">
        <v>3.1982080269528372E-3</v>
      </c>
      <c r="CN12" s="28">
        <v>3.1982080269528372E-3</v>
      </c>
      <c r="CO12" s="28">
        <v>3.1982080269528372E-3</v>
      </c>
      <c r="CP12" s="28">
        <v>3.1945241953582619E-3</v>
      </c>
      <c r="CQ12" s="29">
        <v>2.9307717046296684E-3</v>
      </c>
      <c r="DK12" s="23" t="s">
        <v>36</v>
      </c>
      <c r="DL12" s="24" t="s">
        <v>38</v>
      </c>
      <c r="DM12" s="25"/>
      <c r="DN12" s="23" t="s">
        <v>37</v>
      </c>
      <c r="DO12" s="28" t="e">
        <v>#VALUE!</v>
      </c>
      <c r="DP12" s="28" t="e">
        <v>#VALUE!</v>
      </c>
      <c r="DQ12" s="28" t="e">
        <v>#VALUE!</v>
      </c>
      <c r="DR12" s="28" t="e">
        <v>#VALUE!</v>
      </c>
      <c r="DS12" s="28" t="e">
        <v>#VALUE!</v>
      </c>
      <c r="DT12" s="28" t="e">
        <v>#VALUE!</v>
      </c>
      <c r="DU12" s="28" t="e">
        <v>#VALUE!</v>
      </c>
      <c r="DV12" s="28" t="e">
        <v>#VALUE!</v>
      </c>
      <c r="DW12" s="28">
        <v>1.7195215038771482E-2</v>
      </c>
      <c r="DX12" s="28">
        <v>1.6705844363747814E-2</v>
      </c>
      <c r="DY12" s="28">
        <v>1.6750573187449033E-2</v>
      </c>
      <c r="DZ12" s="28">
        <v>1.6750573187449033E-2</v>
      </c>
      <c r="EA12" s="28">
        <v>1.6750573187449033E-2</v>
      </c>
      <c r="EB12" s="29">
        <v>1.5760675658162079E-2</v>
      </c>
      <c r="EV12" s="23" t="s">
        <v>36</v>
      </c>
      <c r="EW12" s="24" t="s">
        <v>38</v>
      </c>
      <c r="EX12" s="25"/>
      <c r="EY12" s="23" t="s">
        <v>37</v>
      </c>
      <c r="EZ12" s="28" t="e">
        <v>#VALUE!</v>
      </c>
      <c r="FA12" s="28" t="e">
        <v>#VALUE!</v>
      </c>
      <c r="FB12" s="28" t="e">
        <v>#VALUE!</v>
      </c>
      <c r="FC12" s="28" t="e">
        <v>#VALUE!</v>
      </c>
      <c r="FD12" s="28" t="e">
        <v>#VALUE!</v>
      </c>
      <c r="FE12" s="28" t="e">
        <v>#VALUE!</v>
      </c>
      <c r="FF12" s="28" t="e">
        <v>#VALUE!</v>
      </c>
      <c r="FG12" s="28" t="e">
        <v>#VALUE!</v>
      </c>
      <c r="FH12" s="28">
        <v>6.3072481595535836E-3</v>
      </c>
      <c r="FI12" s="28">
        <v>6.3072481595535836E-3</v>
      </c>
      <c r="FJ12" s="28">
        <v>6.2587026542569868E-3</v>
      </c>
      <c r="FK12" s="28">
        <v>6.1535099635006323E-3</v>
      </c>
      <c r="FL12" s="28">
        <v>6.1337991229356049E-3</v>
      </c>
      <c r="FM12" s="29">
        <v>6.0154256784024918E-3</v>
      </c>
    </row>
    <row r="13" spans="1:185" x14ac:dyDescent="0.2">
      <c r="B13" s="23" t="s">
        <v>39</v>
      </c>
      <c r="C13" s="24"/>
      <c r="D13" s="25"/>
      <c r="E13" s="23" t="s">
        <v>40</v>
      </c>
      <c r="F13" s="28" t="e">
        <v>#VALUE!</v>
      </c>
      <c r="G13" s="28" t="e">
        <v>#VALUE!</v>
      </c>
      <c r="H13" s="28" t="e">
        <v>#VALUE!</v>
      </c>
      <c r="I13" s="28" t="e">
        <v>#VALUE!</v>
      </c>
      <c r="J13" s="28" t="e">
        <v>#VALUE!</v>
      </c>
      <c r="K13" s="28" t="e">
        <v>#VALUE!</v>
      </c>
      <c r="L13" s="28" t="e">
        <v>#VALUE!</v>
      </c>
      <c r="M13" s="28" t="e">
        <v>#VALUE!</v>
      </c>
      <c r="N13" s="28">
        <v>0.18449317924922709</v>
      </c>
      <c r="O13" s="28">
        <v>0.1797972740150848</v>
      </c>
      <c r="P13" s="28">
        <v>0.20025897405210313</v>
      </c>
      <c r="Q13" s="28">
        <v>0.21874942815391091</v>
      </c>
      <c r="R13" s="28">
        <v>0.21890816765717316</v>
      </c>
      <c r="S13" s="29">
        <v>0.21308841210144261</v>
      </c>
      <c r="AO13" s="23" t="s">
        <v>39</v>
      </c>
      <c r="AP13" s="24" t="s">
        <v>41</v>
      </c>
      <c r="AQ13" s="25"/>
      <c r="AR13" s="23" t="s">
        <v>40</v>
      </c>
      <c r="AS13" s="28" t="e">
        <v>#VALUE!</v>
      </c>
      <c r="AT13" s="28" t="e">
        <v>#VALUE!</v>
      </c>
      <c r="AU13" s="28" t="e">
        <v>#VALUE!</v>
      </c>
      <c r="AV13" s="28" t="e">
        <v>#VALUE!</v>
      </c>
      <c r="AW13" s="28" t="e">
        <v>#VALUE!</v>
      </c>
      <c r="AX13" s="28" t="e">
        <v>#VALUE!</v>
      </c>
      <c r="AY13" s="28" t="e">
        <v>#VALUE!</v>
      </c>
      <c r="AZ13" s="28" t="e">
        <v>#VALUE!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9">
        <v>0</v>
      </c>
      <c r="BZ13" s="23" t="s">
        <v>39</v>
      </c>
      <c r="CA13" s="24" t="s">
        <v>41</v>
      </c>
      <c r="CB13" s="25"/>
      <c r="CC13" s="23" t="s">
        <v>40</v>
      </c>
      <c r="CD13" s="28" t="e">
        <v>#VALUE!</v>
      </c>
      <c r="CE13" s="28" t="e">
        <v>#VALUE!</v>
      </c>
      <c r="CF13" s="28" t="e">
        <v>#VALUE!</v>
      </c>
      <c r="CG13" s="28" t="e">
        <v>#VALUE!</v>
      </c>
      <c r="CH13" s="28" t="e">
        <v>#VALUE!</v>
      </c>
      <c r="CI13" s="28" t="e">
        <v>#VALUE!</v>
      </c>
      <c r="CJ13" s="28" t="e">
        <v>#VALUE!</v>
      </c>
      <c r="CK13" s="28" t="e">
        <v>#VALUE!</v>
      </c>
      <c r="CL13" s="28">
        <v>0.24213269757942565</v>
      </c>
      <c r="CM13" s="28">
        <v>0.23669601731850617</v>
      </c>
      <c r="CN13" s="28">
        <v>0.26681508090434453</v>
      </c>
      <c r="CO13" s="28">
        <v>0.26821243373003689</v>
      </c>
      <c r="CP13" s="28">
        <v>0.26979949961021321</v>
      </c>
      <c r="CQ13" s="29">
        <v>0.25339608516941603</v>
      </c>
      <c r="DK13" s="23" t="s">
        <v>39</v>
      </c>
      <c r="DL13" s="24" t="s">
        <v>41</v>
      </c>
      <c r="DM13" s="25"/>
      <c r="DN13" s="23" t="s">
        <v>40</v>
      </c>
      <c r="DO13" s="28" t="e">
        <v>#VALUE!</v>
      </c>
      <c r="DP13" s="28" t="e">
        <v>#VALUE!</v>
      </c>
      <c r="DQ13" s="28" t="e">
        <v>#VALUE!</v>
      </c>
      <c r="DR13" s="28" t="e">
        <v>#VALUE!</v>
      </c>
      <c r="DS13" s="28" t="e">
        <v>#VALUE!</v>
      </c>
      <c r="DT13" s="28" t="e">
        <v>#VALUE!</v>
      </c>
      <c r="DU13" s="28" t="e">
        <v>#VALUE!</v>
      </c>
      <c r="DV13" s="28" t="e">
        <v>#VALUE!</v>
      </c>
      <c r="DW13" s="28">
        <v>0.12083329491772085</v>
      </c>
      <c r="DX13" s="28">
        <v>0.1186455313551302</v>
      </c>
      <c r="DY13" s="28">
        <v>0.11884742889728668</v>
      </c>
      <c r="DZ13" s="28">
        <v>0.15706695182598163</v>
      </c>
      <c r="EA13" s="28">
        <v>0.15647330287323427</v>
      </c>
      <c r="EB13" s="29">
        <v>0.15601177957636742</v>
      </c>
      <c r="EV13" s="23" t="s">
        <v>39</v>
      </c>
      <c r="EW13" s="24" t="s">
        <v>41</v>
      </c>
      <c r="EX13" s="25"/>
      <c r="EY13" s="23" t="s">
        <v>40</v>
      </c>
      <c r="EZ13" s="28" t="e">
        <v>#VALUE!</v>
      </c>
      <c r="FA13" s="28" t="e">
        <v>#VALUE!</v>
      </c>
      <c r="FB13" s="28" t="e">
        <v>#VALUE!</v>
      </c>
      <c r="FC13" s="28" t="e">
        <v>#VALUE!</v>
      </c>
      <c r="FD13" s="28" t="e">
        <v>#VALUE!</v>
      </c>
      <c r="FE13" s="28" t="e">
        <v>#VALUE!</v>
      </c>
      <c r="FF13" s="28" t="e">
        <v>#VALUE!</v>
      </c>
      <c r="FG13" s="28" t="e">
        <v>#VALUE!</v>
      </c>
      <c r="FH13" s="28">
        <v>0.17072616635188345</v>
      </c>
      <c r="FI13" s="28">
        <v>0.16524740339332947</v>
      </c>
      <c r="FJ13" s="28">
        <v>0.19274849262289057</v>
      </c>
      <c r="FK13" s="28">
        <v>0.21799092944543097</v>
      </c>
      <c r="FL13" s="28">
        <v>0.21716324221683367</v>
      </c>
      <c r="FM13" s="29">
        <v>0.21733525576667928</v>
      </c>
    </row>
    <row r="14" spans="1:185" x14ac:dyDescent="0.2">
      <c r="B14" s="23" t="s">
        <v>42</v>
      </c>
      <c r="C14" s="24"/>
      <c r="D14" s="25"/>
      <c r="E14" s="23" t="s">
        <v>43</v>
      </c>
      <c r="F14" s="28" t="e">
        <v>#VALUE!</v>
      </c>
      <c r="G14" s="28" t="e">
        <v>#VALUE!</v>
      </c>
      <c r="H14" s="28" t="e">
        <v>#VALUE!</v>
      </c>
      <c r="I14" s="28" t="e">
        <v>#VALUE!</v>
      </c>
      <c r="J14" s="28" t="e">
        <v>#VALUE!</v>
      </c>
      <c r="K14" s="28" t="e">
        <v>#VALUE!</v>
      </c>
      <c r="L14" s="28" t="e">
        <v>#VALUE!</v>
      </c>
      <c r="M14" s="28" t="e">
        <v>#VALUE!</v>
      </c>
      <c r="N14" s="28">
        <v>0.32084734639092899</v>
      </c>
      <c r="O14" s="28">
        <v>0.33647388074866569</v>
      </c>
      <c r="P14" s="28">
        <v>0.32821164412154502</v>
      </c>
      <c r="Q14" s="28">
        <v>0.32949021895728758</v>
      </c>
      <c r="R14" s="28">
        <v>0.32863287576246419</v>
      </c>
      <c r="S14" s="29">
        <v>0.34359971122847144</v>
      </c>
      <c r="AO14" s="23" t="s">
        <v>42</v>
      </c>
      <c r="AP14" s="24" t="s">
        <v>44</v>
      </c>
      <c r="AQ14" s="25"/>
      <c r="AR14" s="23" t="s">
        <v>43</v>
      </c>
      <c r="AS14" s="28" t="e">
        <v>#VALUE!</v>
      </c>
      <c r="AT14" s="28" t="e">
        <v>#VALUE!</v>
      </c>
      <c r="AU14" s="28" t="e">
        <v>#VALUE!</v>
      </c>
      <c r="AV14" s="28" t="e">
        <v>#VALUE!</v>
      </c>
      <c r="AW14" s="28" t="e">
        <v>#VALUE!</v>
      </c>
      <c r="AX14" s="28" t="e">
        <v>#VALUE!</v>
      </c>
      <c r="AY14" s="28" t="e">
        <v>#VALUE!</v>
      </c>
      <c r="AZ14" s="28" t="e">
        <v>#VALUE!</v>
      </c>
      <c r="BA14" s="28">
        <v>0.38902291533690775</v>
      </c>
      <c r="BB14" s="28">
        <v>0.42105755367147285</v>
      </c>
      <c r="BC14" s="28">
        <v>0.40152105145734118</v>
      </c>
      <c r="BD14" s="28">
        <v>0.40497765250691237</v>
      </c>
      <c r="BE14" s="28">
        <v>0.40392003578297292</v>
      </c>
      <c r="BF14" s="29">
        <v>0.41152024015712307</v>
      </c>
      <c r="BZ14" s="23" t="s">
        <v>42</v>
      </c>
      <c r="CA14" s="24" t="s">
        <v>44</v>
      </c>
      <c r="CB14" s="25"/>
      <c r="CC14" s="23" t="s">
        <v>43</v>
      </c>
      <c r="CD14" s="28" t="e">
        <v>#VALUE!</v>
      </c>
      <c r="CE14" s="28" t="e">
        <v>#VALUE!</v>
      </c>
      <c r="CF14" s="28" t="e">
        <v>#VALUE!</v>
      </c>
      <c r="CG14" s="28" t="e">
        <v>#VALUE!</v>
      </c>
      <c r="CH14" s="28" t="e">
        <v>#VALUE!</v>
      </c>
      <c r="CI14" s="28" t="e">
        <v>#VALUE!</v>
      </c>
      <c r="CJ14" s="28" t="e">
        <v>#VALUE!</v>
      </c>
      <c r="CK14" s="28" t="e">
        <v>#VALUE!</v>
      </c>
      <c r="CL14" s="28">
        <v>0.38183844950060664</v>
      </c>
      <c r="CM14" s="28">
        <v>0.38312197593104319</v>
      </c>
      <c r="CN14" s="28">
        <v>0.38312197593104319</v>
      </c>
      <c r="CO14" s="28">
        <v>0.38312197593104319</v>
      </c>
      <c r="CP14" s="28">
        <v>0.38383252219192215</v>
      </c>
      <c r="CQ14" s="29">
        <v>0.43172043010752686</v>
      </c>
      <c r="DK14" s="23" t="s">
        <v>42</v>
      </c>
      <c r="DL14" s="24" t="s">
        <v>44</v>
      </c>
      <c r="DM14" s="25"/>
      <c r="DN14" s="23" t="s">
        <v>43</v>
      </c>
      <c r="DO14" s="28" t="e">
        <v>#VALUE!</v>
      </c>
      <c r="DP14" s="28" t="e">
        <v>#VALUE!</v>
      </c>
      <c r="DQ14" s="28" t="e">
        <v>#VALUE!</v>
      </c>
      <c r="DR14" s="28" t="e">
        <v>#VALUE!</v>
      </c>
      <c r="DS14" s="28" t="e">
        <v>#VALUE!</v>
      </c>
      <c r="DT14" s="28" t="e">
        <v>#VALUE!</v>
      </c>
      <c r="DU14" s="28" t="e">
        <v>#VALUE!</v>
      </c>
      <c r="DV14" s="28" t="e">
        <v>#VALUE!</v>
      </c>
      <c r="DW14" s="28">
        <v>0.19983550639525222</v>
      </c>
      <c r="DX14" s="28">
        <v>0.19414824767601915</v>
      </c>
      <c r="DY14" s="28">
        <v>0.19466806712082649</v>
      </c>
      <c r="DZ14" s="28">
        <v>0.19466806712082649</v>
      </c>
      <c r="EA14" s="28">
        <v>0.19466806712082649</v>
      </c>
      <c r="EB14" s="29">
        <v>0.18316389729227628</v>
      </c>
      <c r="EV14" s="23" t="s">
        <v>42</v>
      </c>
      <c r="EW14" s="24" t="s">
        <v>44</v>
      </c>
      <c r="EX14" s="25"/>
      <c r="EY14" s="23" t="s">
        <v>43</v>
      </c>
      <c r="EZ14" s="28" t="e">
        <v>#VALUE!</v>
      </c>
      <c r="FA14" s="28" t="e">
        <v>#VALUE!</v>
      </c>
      <c r="FB14" s="28" t="e">
        <v>#VALUE!</v>
      </c>
      <c r="FC14" s="28" t="e">
        <v>#VALUE!</v>
      </c>
      <c r="FD14" s="28" t="e">
        <v>#VALUE!</v>
      </c>
      <c r="FE14" s="28" t="e">
        <v>#VALUE!</v>
      </c>
      <c r="FF14" s="28" t="e">
        <v>#VALUE!</v>
      </c>
      <c r="FG14" s="28" t="e">
        <v>#VALUE!</v>
      </c>
      <c r="FH14" s="28">
        <v>0.10231072050579057</v>
      </c>
      <c r="FI14" s="28">
        <v>0.10231072050579057</v>
      </c>
      <c r="FJ14" s="28">
        <v>0.10152325733666041</v>
      </c>
      <c r="FK14" s="28">
        <v>9.9816912555073883E-2</v>
      </c>
      <c r="FL14" s="28">
        <v>9.9497180359833071E-2</v>
      </c>
      <c r="FM14" s="29">
        <v>0.1168755813208302</v>
      </c>
    </row>
    <row r="15" spans="1:185" x14ac:dyDescent="0.2">
      <c r="B15" s="23" t="s">
        <v>45</v>
      </c>
      <c r="C15" s="30"/>
      <c r="D15" s="25"/>
      <c r="E15" s="23" t="s">
        <v>46</v>
      </c>
      <c r="F15" s="31" t="e">
        <v>#VALUE!</v>
      </c>
      <c r="G15" s="31" t="e">
        <v>#VALUE!</v>
      </c>
      <c r="H15" s="31" t="e">
        <v>#VALUE!</v>
      </c>
      <c r="I15" s="31" t="e">
        <v>#VALUE!</v>
      </c>
      <c r="J15" s="31" t="e">
        <v>#VALUE!</v>
      </c>
      <c r="K15" s="31" t="e">
        <v>#VALUE!</v>
      </c>
      <c r="L15" s="31" t="e">
        <v>#VALUE!</v>
      </c>
      <c r="M15" s="31" t="e">
        <v>#VALUE!</v>
      </c>
      <c r="N15" s="31">
        <v>2.9877361549010515</v>
      </c>
      <c r="O15" s="31">
        <v>3.0254490538529728</v>
      </c>
      <c r="P15" s="31">
        <v>3.0243656953071398</v>
      </c>
      <c r="Q15" s="31">
        <v>3.0264107314139554</v>
      </c>
      <c r="R15" s="31">
        <v>3.0227160848365004</v>
      </c>
      <c r="S15" s="32">
        <v>3.0627340186456631</v>
      </c>
      <c r="AO15" s="23" t="s">
        <v>45</v>
      </c>
      <c r="AP15" s="30" t="s">
        <v>47</v>
      </c>
      <c r="AQ15" s="25"/>
      <c r="AR15" s="23" t="s">
        <v>46</v>
      </c>
      <c r="AS15" s="31" t="e">
        <v>#VALUE!</v>
      </c>
      <c r="AT15" s="31" t="e">
        <v>#VALUE!</v>
      </c>
      <c r="AU15" s="31" t="e">
        <v>#VALUE!</v>
      </c>
      <c r="AV15" s="31" t="e">
        <v>#VALUE!</v>
      </c>
      <c r="AW15" s="31" t="e">
        <v>#VALUE!</v>
      </c>
      <c r="AX15" s="31" t="e">
        <v>#VALUE!</v>
      </c>
      <c r="AY15" s="31" t="e">
        <v>#VALUE!</v>
      </c>
      <c r="AZ15" s="31" t="e">
        <v>#VALUE!</v>
      </c>
      <c r="BA15" s="31">
        <v>2.9685603740636686</v>
      </c>
      <c r="BB15" s="31">
        <v>3.0432486958024785</v>
      </c>
      <c r="BC15" s="31">
        <v>3.0407038560908561</v>
      </c>
      <c r="BD15" s="31">
        <v>3.0505802004282905</v>
      </c>
      <c r="BE15" s="31">
        <v>3.0456946529917839</v>
      </c>
      <c r="BF15" s="32">
        <v>3.0750943982851422</v>
      </c>
      <c r="BZ15" s="23" t="s">
        <v>45</v>
      </c>
      <c r="CA15" s="30"/>
      <c r="CB15" s="25"/>
      <c r="CC15" s="23" t="s">
        <v>46</v>
      </c>
      <c r="CD15" s="31" t="e">
        <v>#VALUE!</v>
      </c>
      <c r="CE15" s="31" t="e">
        <v>#VALUE!</v>
      </c>
      <c r="CF15" s="31" t="e">
        <v>#VALUE!</v>
      </c>
      <c r="CG15" s="31" t="e">
        <v>#VALUE!</v>
      </c>
      <c r="CH15" s="31" t="e">
        <v>#VALUE!</v>
      </c>
      <c r="CI15" s="31" t="e">
        <v>#VALUE!</v>
      </c>
      <c r="CJ15" s="31" t="e">
        <v>#VALUE!</v>
      </c>
      <c r="CK15" s="31" t="e">
        <v>#VALUE!</v>
      </c>
      <c r="CL15" s="31">
        <v>2.9781765431314944</v>
      </c>
      <c r="CM15" s="31">
        <v>2.9788931401084127</v>
      </c>
      <c r="CN15" s="31">
        <v>2.9788931401084127</v>
      </c>
      <c r="CO15" s="31">
        <v>2.9788931401084127</v>
      </c>
      <c r="CP15" s="31">
        <v>2.9766130156898813</v>
      </c>
      <c r="CQ15" s="32">
        <v>3.1080221429715014</v>
      </c>
      <c r="DK15" s="23" t="s">
        <v>45</v>
      </c>
      <c r="DL15" s="30" t="s">
        <v>48</v>
      </c>
      <c r="DM15" s="25"/>
      <c r="DN15" s="23" t="s">
        <v>46</v>
      </c>
      <c r="DO15" s="31" t="e">
        <v>#VALUE!</v>
      </c>
      <c r="DP15" s="31" t="e">
        <v>#VALUE!</v>
      </c>
      <c r="DQ15" s="31" t="e">
        <v>#VALUE!</v>
      </c>
      <c r="DR15" s="31" t="e">
        <v>#VALUE!</v>
      </c>
      <c r="DS15" s="31" t="e">
        <v>#VALUE!</v>
      </c>
      <c r="DT15" s="31" t="e">
        <v>#VALUE!</v>
      </c>
      <c r="DU15" s="31" t="e">
        <v>#VALUE!</v>
      </c>
      <c r="DV15" s="31" t="e">
        <v>#VALUE!</v>
      </c>
      <c r="DW15" s="31">
        <v>3.0778753284942919</v>
      </c>
      <c r="DX15" s="31">
        <v>3.0756590199464191</v>
      </c>
      <c r="DY15" s="31">
        <v>3.0886720160503462</v>
      </c>
      <c r="DZ15" s="31">
        <v>3.0886720160503462</v>
      </c>
      <c r="EA15" s="31">
        <v>3.0886720160503462</v>
      </c>
      <c r="EB15" s="32">
        <v>3.0834318246477679</v>
      </c>
      <c r="EV15" s="23" t="s">
        <v>45</v>
      </c>
      <c r="EW15" s="30" t="s">
        <v>48</v>
      </c>
      <c r="EX15" s="25"/>
      <c r="EY15" s="23" t="s">
        <v>46</v>
      </c>
      <c r="EZ15" s="31" t="e">
        <v>#VALUE!</v>
      </c>
      <c r="FA15" s="31" t="e">
        <v>#VALUE!</v>
      </c>
      <c r="FB15" s="31" t="e">
        <v>#VALUE!</v>
      </c>
      <c r="FC15" s="31" t="e">
        <v>#VALUE!</v>
      </c>
      <c r="FD15" s="31" t="e">
        <v>#VALUE!</v>
      </c>
      <c r="FE15" s="31" t="e">
        <v>#VALUE!</v>
      </c>
      <c r="FF15" s="31" t="e">
        <v>#VALUE!</v>
      </c>
      <c r="FG15" s="31" t="e">
        <v>#VALUE!</v>
      </c>
      <c r="FH15" s="31">
        <v>2.9769672542494776</v>
      </c>
      <c r="FI15" s="31">
        <v>2.9769672542494776</v>
      </c>
      <c r="FJ15" s="31">
        <v>2.9617509710330014</v>
      </c>
      <c r="FK15" s="31">
        <v>2.9395634250345504</v>
      </c>
      <c r="FL15" s="31">
        <v>2.9354234994151138</v>
      </c>
      <c r="FM15" s="32">
        <v>2.9173711798813775</v>
      </c>
    </row>
    <row r="16" spans="1:185" x14ac:dyDescent="0.2">
      <c r="B16" s="23" t="s">
        <v>49</v>
      </c>
      <c r="C16" s="30"/>
      <c r="D16" s="25"/>
      <c r="E16" s="23" t="s">
        <v>50</v>
      </c>
      <c r="F16" s="33" t="e">
        <v>#VALUE!</v>
      </c>
      <c r="G16" s="31" t="e">
        <v>#VALUE!</v>
      </c>
      <c r="H16" s="31" t="e">
        <v>#VALUE!</v>
      </c>
      <c r="I16" s="31" t="e">
        <v>#VALUE!</v>
      </c>
      <c r="J16" s="31" t="e">
        <v>#VALUE!</v>
      </c>
      <c r="K16" s="31" t="e">
        <v>#VALUE!</v>
      </c>
      <c r="L16" s="31" t="e">
        <v>#VALUE!</v>
      </c>
      <c r="M16" s="31" t="e">
        <v>#VALUE!</v>
      </c>
      <c r="N16" s="31">
        <v>671.50599868525819</v>
      </c>
      <c r="O16" s="31">
        <v>678.98660819756481</v>
      </c>
      <c r="P16" s="31">
        <v>661.40710055978559</v>
      </c>
      <c r="Q16" s="31">
        <v>659.74700221941634</v>
      </c>
      <c r="R16" s="31">
        <v>667.39632288048278</v>
      </c>
      <c r="S16" s="32">
        <v>685.9738357022942</v>
      </c>
      <c r="AO16" s="23" t="s">
        <v>49</v>
      </c>
      <c r="AP16" s="30"/>
      <c r="AQ16" s="25"/>
      <c r="AR16" s="23" t="s">
        <v>50</v>
      </c>
      <c r="AS16" s="33" t="e">
        <v>#VALUE!</v>
      </c>
      <c r="AT16" s="31" t="e">
        <v>#VALUE!</v>
      </c>
      <c r="AU16" s="31" t="e">
        <v>#VALUE!</v>
      </c>
      <c r="AV16" s="31" t="e">
        <v>#VALUE!</v>
      </c>
      <c r="AW16" s="31" t="e">
        <v>#VALUE!</v>
      </c>
      <c r="AX16" s="31" t="e">
        <v>#VALUE!</v>
      </c>
      <c r="AY16" s="31" t="e">
        <v>#VALUE!</v>
      </c>
      <c r="AZ16" s="31" t="e">
        <v>#VALUE!</v>
      </c>
      <c r="BA16" s="31">
        <v>297.25691223387071</v>
      </c>
      <c r="BB16" s="31">
        <v>283.94073593636136</v>
      </c>
      <c r="BC16" s="31">
        <v>292.50372838237314</v>
      </c>
      <c r="BD16" s="31">
        <v>284.81429302842093</v>
      </c>
      <c r="BE16" s="31">
        <v>285.76254745387297</v>
      </c>
      <c r="BF16" s="32">
        <v>284.40537331621653</v>
      </c>
      <c r="BZ16" s="23" t="s">
        <v>49</v>
      </c>
      <c r="CA16" s="30"/>
      <c r="CB16" s="25"/>
      <c r="CC16" s="23" t="s">
        <v>50</v>
      </c>
      <c r="CD16" s="33" t="e">
        <v>#VALUE!</v>
      </c>
      <c r="CE16" s="31" t="e">
        <v>#VALUE!</v>
      </c>
      <c r="CF16" s="31" t="e">
        <v>#VALUE!</v>
      </c>
      <c r="CG16" s="31" t="e">
        <v>#VALUE!</v>
      </c>
      <c r="CH16" s="31" t="e">
        <v>#VALUE!</v>
      </c>
      <c r="CI16" s="31" t="e">
        <v>#VALUE!</v>
      </c>
      <c r="CJ16" s="31" t="e">
        <v>#VALUE!</v>
      </c>
      <c r="CK16" s="31" t="e">
        <v>#VALUE!</v>
      </c>
      <c r="CL16" s="31">
        <v>317.26820618946937</v>
      </c>
      <c r="CM16" s="31">
        <v>323.97569394537771</v>
      </c>
      <c r="CN16" s="31">
        <v>319.74108485763253</v>
      </c>
      <c r="CO16" s="31">
        <v>326.82275349759425</v>
      </c>
      <c r="CP16" s="31">
        <v>325.26396064716795</v>
      </c>
      <c r="CQ16" s="32">
        <v>372.45940675274926</v>
      </c>
      <c r="DK16" s="23" t="s">
        <v>49</v>
      </c>
      <c r="DL16" s="30"/>
      <c r="DM16" s="25"/>
      <c r="DN16" s="23" t="s">
        <v>50</v>
      </c>
      <c r="DO16" s="33" t="e">
        <v>#VALUE!</v>
      </c>
      <c r="DP16" s="31" t="e">
        <v>#VALUE!</v>
      </c>
      <c r="DQ16" s="31" t="e">
        <v>#VALUE!</v>
      </c>
      <c r="DR16" s="31" t="e">
        <v>#VALUE!</v>
      </c>
      <c r="DS16" s="31" t="e">
        <v>#VALUE!</v>
      </c>
      <c r="DT16" s="31" t="e">
        <v>#VALUE!</v>
      </c>
      <c r="DU16" s="31" t="e">
        <v>#VALUE!</v>
      </c>
      <c r="DV16" s="31" t="e">
        <v>#VALUE!</v>
      </c>
      <c r="DW16" s="31">
        <v>390.88181206325879</v>
      </c>
      <c r="DX16" s="31">
        <v>384.08319678666754</v>
      </c>
      <c r="DY16" s="31">
        <v>384.0043527468867</v>
      </c>
      <c r="DZ16" s="31">
        <v>376.45700672804713</v>
      </c>
      <c r="EA16" s="31">
        <v>377.89269562569842</v>
      </c>
      <c r="EB16" s="32">
        <v>379.5619180056114</v>
      </c>
      <c r="EV16" s="23" t="s">
        <v>49</v>
      </c>
      <c r="EW16" s="30"/>
      <c r="EX16" s="25"/>
      <c r="EY16" s="23" t="s">
        <v>50</v>
      </c>
      <c r="EZ16" s="33" t="e">
        <v>#VALUE!</v>
      </c>
      <c r="FA16" s="31" t="e">
        <v>#VALUE!</v>
      </c>
      <c r="FB16" s="31" t="e">
        <v>#VALUE!</v>
      </c>
      <c r="FC16" s="31" t="e">
        <v>#VALUE!</v>
      </c>
      <c r="FD16" s="31" t="e">
        <v>#VALUE!</v>
      </c>
      <c r="FE16" s="31" t="e">
        <v>#VALUE!</v>
      </c>
      <c r="FF16" s="31" t="e">
        <v>#VALUE!</v>
      </c>
      <c r="FG16" s="31" t="e">
        <v>#VALUE!</v>
      </c>
      <c r="FH16" s="31">
        <v>269.65019606792816</v>
      </c>
      <c r="FI16" s="31">
        <v>278.65318270270478</v>
      </c>
      <c r="FJ16" s="31">
        <v>252.11776749390589</v>
      </c>
      <c r="FK16" s="31">
        <v>250.63155998429301</v>
      </c>
      <c r="FL16" s="31">
        <v>256.79238604372665</v>
      </c>
      <c r="FM16" s="32">
        <v>272.18378551073465</v>
      </c>
    </row>
    <row r="17" spans="2:170" x14ac:dyDescent="0.2">
      <c r="B17" s="34" t="s">
        <v>51</v>
      </c>
      <c r="C17" s="35"/>
      <c r="D17" s="25"/>
      <c r="E17" s="23" t="s">
        <v>52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1600</v>
      </c>
      <c r="O17" s="36">
        <v>1600</v>
      </c>
      <c r="P17" s="36">
        <v>1600</v>
      </c>
      <c r="Q17" s="36">
        <v>1600</v>
      </c>
      <c r="R17" s="36">
        <v>1600</v>
      </c>
      <c r="S17" s="37">
        <v>1600</v>
      </c>
      <c r="AO17" s="34" t="s">
        <v>51</v>
      </c>
      <c r="AP17" s="35"/>
      <c r="AQ17" s="25"/>
      <c r="AR17" s="23" t="s">
        <v>52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1028</v>
      </c>
      <c r="BB17" s="36">
        <v>1028</v>
      </c>
      <c r="BC17" s="36">
        <v>1028</v>
      </c>
      <c r="BD17" s="36">
        <v>1028</v>
      </c>
      <c r="BE17" s="36">
        <v>1028</v>
      </c>
      <c r="BF17" s="37">
        <v>1028</v>
      </c>
      <c r="BZ17" s="34" t="s">
        <v>51</v>
      </c>
      <c r="CA17" s="35"/>
      <c r="CB17" s="25"/>
      <c r="CC17" s="23" t="s">
        <v>52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182</v>
      </c>
      <c r="CM17" s="36">
        <v>182</v>
      </c>
      <c r="CN17" s="36">
        <v>182</v>
      </c>
      <c r="CO17" s="36">
        <v>182</v>
      </c>
      <c r="CP17" s="36">
        <v>182</v>
      </c>
      <c r="CQ17" s="37">
        <v>182</v>
      </c>
      <c r="DK17" s="34" t="s">
        <v>51</v>
      </c>
      <c r="DL17" s="35"/>
      <c r="DM17" s="25"/>
      <c r="DN17" s="23" t="s">
        <v>52</v>
      </c>
      <c r="DO17" s="36">
        <v>0</v>
      </c>
      <c r="DP17" s="36">
        <v>0</v>
      </c>
      <c r="DQ17" s="36">
        <v>0</v>
      </c>
      <c r="DR17" s="36">
        <v>0</v>
      </c>
      <c r="DS17" s="36">
        <v>0</v>
      </c>
      <c r="DT17" s="36">
        <v>0</v>
      </c>
      <c r="DU17" s="36">
        <v>0</v>
      </c>
      <c r="DV17" s="36">
        <v>0</v>
      </c>
      <c r="DW17" s="36">
        <v>225</v>
      </c>
      <c r="DX17" s="36">
        <v>225</v>
      </c>
      <c r="DY17" s="36">
        <v>225</v>
      </c>
      <c r="DZ17" s="36">
        <v>225</v>
      </c>
      <c r="EA17" s="36">
        <v>225</v>
      </c>
      <c r="EB17" s="37">
        <v>225</v>
      </c>
      <c r="EV17" s="34" t="s">
        <v>51</v>
      </c>
      <c r="EW17" s="35"/>
      <c r="EX17" s="25"/>
      <c r="EY17" s="23" t="s">
        <v>52</v>
      </c>
      <c r="EZ17" s="36">
        <v>0</v>
      </c>
      <c r="FA17" s="36">
        <v>0</v>
      </c>
      <c r="FB17" s="36">
        <v>0</v>
      </c>
      <c r="FC17" s="36">
        <v>0</v>
      </c>
      <c r="FD17" s="36">
        <v>0</v>
      </c>
      <c r="FE17" s="36">
        <v>0</v>
      </c>
      <c r="FF17" s="36">
        <v>0</v>
      </c>
      <c r="FG17" s="36">
        <v>0</v>
      </c>
      <c r="FH17" s="36">
        <v>165</v>
      </c>
      <c r="FI17" s="36">
        <v>165</v>
      </c>
      <c r="FJ17" s="36">
        <v>165</v>
      </c>
      <c r="FK17" s="36">
        <v>165</v>
      </c>
      <c r="FL17" s="36">
        <v>165</v>
      </c>
      <c r="FM17" s="37">
        <v>165</v>
      </c>
    </row>
    <row r="18" spans="2:170" x14ac:dyDescent="0.2">
      <c r="D18" s="25"/>
      <c r="E18" s="23" t="s">
        <v>53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1129</v>
      </c>
      <c r="O18" s="26">
        <v>1129</v>
      </c>
      <c r="P18" s="26">
        <v>1129</v>
      </c>
      <c r="Q18" s="26">
        <v>1129</v>
      </c>
      <c r="R18" s="26">
        <v>1129</v>
      </c>
      <c r="S18" s="27">
        <v>1129</v>
      </c>
      <c r="AQ18" s="25"/>
      <c r="AR18" s="23" t="s">
        <v>53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705</v>
      </c>
      <c r="BB18" s="26">
        <v>705</v>
      </c>
      <c r="BC18" s="26">
        <v>705</v>
      </c>
      <c r="BD18" s="26">
        <v>705</v>
      </c>
      <c r="BE18" s="26">
        <v>705</v>
      </c>
      <c r="BF18" s="27">
        <v>705</v>
      </c>
      <c r="CB18" s="25"/>
      <c r="CC18" s="23" t="s">
        <v>53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149</v>
      </c>
      <c r="CM18" s="26">
        <v>149</v>
      </c>
      <c r="CN18" s="26">
        <v>149</v>
      </c>
      <c r="CO18" s="26">
        <v>149</v>
      </c>
      <c r="CP18" s="26">
        <v>149</v>
      </c>
      <c r="CQ18" s="27">
        <v>149</v>
      </c>
      <c r="DM18" s="25"/>
      <c r="DN18" s="23" t="s">
        <v>53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0</v>
      </c>
      <c r="DU18" s="26">
        <v>0</v>
      </c>
      <c r="DV18" s="26">
        <v>0</v>
      </c>
      <c r="DW18" s="26">
        <v>110</v>
      </c>
      <c r="DX18" s="26">
        <v>110</v>
      </c>
      <c r="DY18" s="26">
        <v>110</v>
      </c>
      <c r="DZ18" s="26">
        <v>110</v>
      </c>
      <c r="EA18" s="26">
        <v>110</v>
      </c>
      <c r="EB18" s="27">
        <v>110</v>
      </c>
      <c r="EX18" s="25"/>
      <c r="EY18" s="23" t="s">
        <v>53</v>
      </c>
      <c r="EZ18" s="26">
        <v>0</v>
      </c>
      <c r="FA18" s="26">
        <v>0</v>
      </c>
      <c r="FB18" s="26">
        <v>0</v>
      </c>
      <c r="FC18" s="26">
        <v>0</v>
      </c>
      <c r="FD18" s="26">
        <v>0</v>
      </c>
      <c r="FE18" s="26">
        <v>0</v>
      </c>
      <c r="FF18" s="26">
        <v>0</v>
      </c>
      <c r="FG18" s="26">
        <v>0</v>
      </c>
      <c r="FH18" s="26">
        <v>165</v>
      </c>
      <c r="FI18" s="26">
        <v>165</v>
      </c>
      <c r="FJ18" s="26">
        <v>165</v>
      </c>
      <c r="FK18" s="26">
        <v>165</v>
      </c>
      <c r="FL18" s="26">
        <v>165</v>
      </c>
      <c r="FM18" s="27">
        <v>165</v>
      </c>
    </row>
    <row r="19" spans="2:170" ht="18" x14ac:dyDescent="0.25">
      <c r="B19" s="12" t="s">
        <v>54</v>
      </c>
      <c r="D19" s="25"/>
      <c r="E19" s="23" t="s">
        <v>55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945</v>
      </c>
      <c r="O19" s="26">
        <v>940</v>
      </c>
      <c r="P19" s="26">
        <v>947</v>
      </c>
      <c r="Q19" s="26">
        <v>955</v>
      </c>
      <c r="R19" s="26">
        <v>953</v>
      </c>
      <c r="S19" s="27">
        <v>953</v>
      </c>
      <c r="AO19" s="12" t="s">
        <v>54</v>
      </c>
      <c r="AQ19" s="25"/>
      <c r="AR19" s="23" t="s">
        <v>55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377</v>
      </c>
      <c r="BB19" s="26">
        <v>377</v>
      </c>
      <c r="BC19" s="26">
        <v>377</v>
      </c>
      <c r="BD19" s="26">
        <v>377</v>
      </c>
      <c r="BE19" s="26">
        <v>370</v>
      </c>
      <c r="BF19" s="27">
        <v>370</v>
      </c>
      <c r="BZ19" s="12" t="s">
        <v>54</v>
      </c>
      <c r="CB19" s="25"/>
      <c r="CC19" s="23" t="s">
        <v>55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215</v>
      </c>
      <c r="CM19" s="26">
        <v>209</v>
      </c>
      <c r="CN19" s="26">
        <v>213</v>
      </c>
      <c r="CO19" s="26">
        <v>217</v>
      </c>
      <c r="CP19" s="26">
        <v>221</v>
      </c>
      <c r="CQ19" s="27">
        <v>223</v>
      </c>
      <c r="DK19" s="12" t="s">
        <v>54</v>
      </c>
      <c r="DM19" s="25"/>
      <c r="DN19" s="23" t="s">
        <v>55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0</v>
      </c>
      <c r="DU19" s="26">
        <v>0</v>
      </c>
      <c r="DV19" s="26">
        <v>0</v>
      </c>
      <c r="DW19" s="26">
        <v>255</v>
      </c>
      <c r="DX19" s="26">
        <v>257</v>
      </c>
      <c r="DY19" s="26">
        <v>256</v>
      </c>
      <c r="DZ19" s="26">
        <v>257</v>
      </c>
      <c r="EA19" s="26">
        <v>258</v>
      </c>
      <c r="EB19" s="27">
        <v>256</v>
      </c>
      <c r="EV19" s="12" t="s">
        <v>54</v>
      </c>
      <c r="EX19" s="25"/>
      <c r="EY19" s="23" t="s">
        <v>55</v>
      </c>
      <c r="EZ19" s="26">
        <v>0</v>
      </c>
      <c r="FA19" s="26">
        <v>0</v>
      </c>
      <c r="FB19" s="26">
        <v>0</v>
      </c>
      <c r="FC19" s="26">
        <v>0</v>
      </c>
      <c r="FD19" s="26">
        <v>0</v>
      </c>
      <c r="FE19" s="26">
        <v>0</v>
      </c>
      <c r="FF19" s="26">
        <v>0</v>
      </c>
      <c r="FG19" s="26">
        <v>0</v>
      </c>
      <c r="FH19" s="26">
        <v>98</v>
      </c>
      <c r="FI19" s="26">
        <v>97</v>
      </c>
      <c r="FJ19" s="26">
        <v>101</v>
      </c>
      <c r="FK19" s="26">
        <v>104</v>
      </c>
      <c r="FL19" s="26">
        <v>104</v>
      </c>
      <c r="FM19" s="27">
        <v>104</v>
      </c>
    </row>
    <row r="20" spans="2:170" x14ac:dyDescent="0.2">
      <c r="B20" s="16"/>
      <c r="C20" s="17"/>
      <c r="D20" s="25"/>
      <c r="E20" s="23" t="s">
        <v>56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384</v>
      </c>
      <c r="O20" s="26">
        <v>388</v>
      </c>
      <c r="P20" s="26">
        <v>392</v>
      </c>
      <c r="Q20" s="26">
        <v>398</v>
      </c>
      <c r="R20" s="26">
        <v>396</v>
      </c>
      <c r="S20" s="27">
        <v>405</v>
      </c>
      <c r="AO20" s="16"/>
      <c r="AP20" s="17"/>
      <c r="AQ20" s="25"/>
      <c r="AR20" s="23" t="s">
        <v>56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182</v>
      </c>
      <c r="BB20" s="26">
        <v>184</v>
      </c>
      <c r="BC20" s="26">
        <v>188</v>
      </c>
      <c r="BD20" s="26">
        <v>192</v>
      </c>
      <c r="BE20" s="26">
        <v>189</v>
      </c>
      <c r="BF20" s="27">
        <v>191</v>
      </c>
      <c r="BZ20" s="16"/>
      <c r="CA20" s="17"/>
      <c r="CB20" s="25"/>
      <c r="CC20" s="23" t="s">
        <v>56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76</v>
      </c>
      <c r="CM20" s="26">
        <v>77</v>
      </c>
      <c r="CN20" s="26">
        <v>77</v>
      </c>
      <c r="CO20" s="26">
        <v>77</v>
      </c>
      <c r="CP20" s="26">
        <v>78</v>
      </c>
      <c r="CQ20" s="27">
        <v>80</v>
      </c>
      <c r="DK20" s="16"/>
      <c r="DL20" s="17"/>
      <c r="DM20" s="25"/>
      <c r="DN20" s="23" t="s">
        <v>56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0</v>
      </c>
      <c r="DU20" s="26">
        <v>0</v>
      </c>
      <c r="DV20" s="26">
        <v>0</v>
      </c>
      <c r="DW20" s="26">
        <v>49</v>
      </c>
      <c r="DX20" s="26">
        <v>50</v>
      </c>
      <c r="DY20" s="26">
        <v>49</v>
      </c>
      <c r="DZ20" s="26">
        <v>49</v>
      </c>
      <c r="EA20" s="26">
        <v>49</v>
      </c>
      <c r="EB20" s="27">
        <v>52</v>
      </c>
      <c r="EV20" s="16"/>
      <c r="EW20" s="17"/>
      <c r="EX20" s="25"/>
      <c r="EY20" s="23" t="s">
        <v>56</v>
      </c>
      <c r="EZ20" s="26">
        <v>0</v>
      </c>
      <c r="FA20" s="26">
        <v>0</v>
      </c>
      <c r="FB20" s="26">
        <v>0</v>
      </c>
      <c r="FC20" s="26">
        <v>0</v>
      </c>
      <c r="FD20" s="26">
        <v>0</v>
      </c>
      <c r="FE20" s="26">
        <v>0</v>
      </c>
      <c r="FF20" s="26">
        <v>0</v>
      </c>
      <c r="FG20" s="26">
        <v>0</v>
      </c>
      <c r="FH20" s="26">
        <v>77</v>
      </c>
      <c r="FI20" s="26">
        <v>77</v>
      </c>
      <c r="FJ20" s="26">
        <v>78</v>
      </c>
      <c r="FK20" s="26">
        <v>80</v>
      </c>
      <c r="FL20" s="26">
        <v>80</v>
      </c>
      <c r="FM20" s="27">
        <v>82</v>
      </c>
    </row>
    <row r="21" spans="2:170" x14ac:dyDescent="0.2">
      <c r="B21" s="23" t="s">
        <v>57</v>
      </c>
      <c r="C21" s="24"/>
      <c r="D21" s="25"/>
      <c r="E21" s="34" t="s">
        <v>58</v>
      </c>
      <c r="F21" s="38" t="e">
        <v>#DIV/0!</v>
      </c>
      <c r="G21" s="38" t="e">
        <v>#DIV/0!</v>
      </c>
      <c r="H21" s="38" t="e">
        <v>#DIV/0!</v>
      </c>
      <c r="I21" s="38" t="e">
        <v>#DIV/0!</v>
      </c>
      <c r="J21" s="38" t="e">
        <v>#DIV/0!</v>
      </c>
      <c r="K21" s="38" t="e">
        <v>#DIV/0!</v>
      </c>
      <c r="L21" s="38" t="e">
        <v>#DIV/0!</v>
      </c>
      <c r="M21" s="38" t="e">
        <v>#DIV/0!</v>
      </c>
      <c r="N21" s="38">
        <v>0.59062499999999996</v>
      </c>
      <c r="O21" s="38">
        <v>0.58750000000000002</v>
      </c>
      <c r="P21" s="38">
        <v>0.59187500000000004</v>
      </c>
      <c r="Q21" s="38">
        <v>0.59687500000000004</v>
      </c>
      <c r="R21" s="38">
        <v>0.59562499999999996</v>
      </c>
      <c r="S21" s="39">
        <v>0.59562499999999996</v>
      </c>
      <c r="T21" s="7"/>
      <c r="AO21" s="23" t="s">
        <v>57</v>
      </c>
      <c r="AP21" s="24" t="s">
        <v>59</v>
      </c>
      <c r="AQ21" s="25"/>
      <c r="AR21" s="34" t="s">
        <v>58</v>
      </c>
      <c r="AS21" s="38" t="e">
        <v>#DIV/0!</v>
      </c>
      <c r="AT21" s="38" t="e">
        <v>#DIV/0!</v>
      </c>
      <c r="AU21" s="38" t="e">
        <v>#DIV/0!</v>
      </c>
      <c r="AV21" s="38" t="e">
        <v>#DIV/0!</v>
      </c>
      <c r="AW21" s="38" t="e">
        <v>#DIV/0!</v>
      </c>
      <c r="AX21" s="38" t="e">
        <v>#DIV/0!</v>
      </c>
      <c r="AY21" s="38" t="e">
        <v>#DIV/0!</v>
      </c>
      <c r="AZ21" s="38" t="e">
        <v>#DIV/0!</v>
      </c>
      <c r="BA21" s="38">
        <v>0.3667315175097276</v>
      </c>
      <c r="BB21" s="38">
        <v>0.3667315175097276</v>
      </c>
      <c r="BC21" s="38">
        <v>0.3667315175097276</v>
      </c>
      <c r="BD21" s="38">
        <v>0.3667315175097276</v>
      </c>
      <c r="BE21" s="38">
        <v>0.35992217898832685</v>
      </c>
      <c r="BF21" s="39">
        <v>0.35992217898832685</v>
      </c>
      <c r="BG21" s="7"/>
      <c r="BZ21" s="23" t="s">
        <v>57</v>
      </c>
      <c r="CA21" s="24" t="s">
        <v>59</v>
      </c>
      <c r="CB21" s="25"/>
      <c r="CC21" s="34" t="s">
        <v>58</v>
      </c>
      <c r="CD21" s="38" t="e">
        <v>#DIV/0!</v>
      </c>
      <c r="CE21" s="38" t="e">
        <v>#DIV/0!</v>
      </c>
      <c r="CF21" s="38" t="e">
        <v>#DIV/0!</v>
      </c>
      <c r="CG21" s="38" t="e">
        <v>#DIV/0!</v>
      </c>
      <c r="CH21" s="38" t="e">
        <v>#DIV/0!</v>
      </c>
      <c r="CI21" s="38" t="e">
        <v>#DIV/0!</v>
      </c>
      <c r="CJ21" s="38" t="e">
        <v>#DIV/0!</v>
      </c>
      <c r="CK21" s="38" t="e">
        <v>#DIV/0!</v>
      </c>
      <c r="CL21" s="38">
        <v>1.1813186813186813</v>
      </c>
      <c r="CM21" s="38">
        <v>1.1483516483516483</v>
      </c>
      <c r="CN21" s="38">
        <v>1.1703296703296704</v>
      </c>
      <c r="CO21" s="38">
        <v>1.1923076923076923</v>
      </c>
      <c r="CP21" s="38">
        <v>1.2142857142857142</v>
      </c>
      <c r="CQ21" s="39">
        <v>1.2252747252747254</v>
      </c>
      <c r="CR21" s="7"/>
      <c r="DK21" s="23" t="s">
        <v>57</v>
      </c>
      <c r="DL21" s="24" t="s">
        <v>59</v>
      </c>
      <c r="DM21" s="25"/>
      <c r="DN21" s="34" t="s">
        <v>58</v>
      </c>
      <c r="DO21" s="38" t="e">
        <v>#DIV/0!</v>
      </c>
      <c r="DP21" s="38" t="e">
        <v>#DIV/0!</v>
      </c>
      <c r="DQ21" s="38" t="e">
        <v>#DIV/0!</v>
      </c>
      <c r="DR21" s="38" t="e">
        <v>#DIV/0!</v>
      </c>
      <c r="DS21" s="38" t="e">
        <v>#DIV/0!</v>
      </c>
      <c r="DT21" s="38" t="e">
        <v>#DIV/0!</v>
      </c>
      <c r="DU21" s="38" t="e">
        <v>#DIV/0!</v>
      </c>
      <c r="DV21" s="38" t="e">
        <v>#DIV/0!</v>
      </c>
      <c r="DW21" s="38">
        <v>1.1333333333333333</v>
      </c>
      <c r="DX21" s="38">
        <v>1.1422222222222222</v>
      </c>
      <c r="DY21" s="38">
        <v>1.1377777777777778</v>
      </c>
      <c r="DZ21" s="38">
        <v>1.1422222222222222</v>
      </c>
      <c r="EA21" s="38">
        <v>1.1466666666666667</v>
      </c>
      <c r="EB21" s="39">
        <v>1.1377777777777778</v>
      </c>
      <c r="EC21" s="7"/>
      <c r="EV21" s="23" t="s">
        <v>57</v>
      </c>
      <c r="EW21" s="24" t="s">
        <v>59</v>
      </c>
      <c r="EX21" s="25"/>
      <c r="EY21" s="34" t="s">
        <v>58</v>
      </c>
      <c r="EZ21" s="38" t="e">
        <v>#DIV/0!</v>
      </c>
      <c r="FA21" s="38" t="e">
        <v>#DIV/0!</v>
      </c>
      <c r="FB21" s="38" t="e">
        <v>#DIV/0!</v>
      </c>
      <c r="FC21" s="38" t="e">
        <v>#DIV/0!</v>
      </c>
      <c r="FD21" s="38" t="e">
        <v>#DIV/0!</v>
      </c>
      <c r="FE21" s="38" t="e">
        <v>#DIV/0!</v>
      </c>
      <c r="FF21" s="38" t="e">
        <v>#DIV/0!</v>
      </c>
      <c r="FG21" s="38" t="e">
        <v>#DIV/0!</v>
      </c>
      <c r="FH21" s="38">
        <v>0.59393939393939399</v>
      </c>
      <c r="FI21" s="38">
        <v>0.58787878787878789</v>
      </c>
      <c r="FJ21" s="38">
        <v>0.61212121212121207</v>
      </c>
      <c r="FK21" s="38">
        <v>0.63030303030303025</v>
      </c>
      <c r="FL21" s="38">
        <v>0.63030303030303025</v>
      </c>
      <c r="FM21" s="39">
        <v>0.63030303030303025</v>
      </c>
      <c r="FN21" s="7"/>
    </row>
    <row r="22" spans="2:170" x14ac:dyDescent="0.2">
      <c r="B22" s="40" t="s">
        <v>60</v>
      </c>
      <c r="C22" s="24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7"/>
      <c r="S22" s="7"/>
      <c r="T22" s="7"/>
      <c r="AO22" s="40" t="s">
        <v>60</v>
      </c>
      <c r="AP22" s="24">
        <v>0</v>
      </c>
      <c r="AR22" s="41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7"/>
      <c r="BF22" s="7"/>
      <c r="BG22" s="7"/>
      <c r="BZ22" s="40" t="s">
        <v>60</v>
      </c>
      <c r="CA22" s="24">
        <v>0</v>
      </c>
      <c r="CC22" s="41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7"/>
      <c r="CQ22" s="7"/>
      <c r="CR22" s="7"/>
      <c r="DK22" s="40" t="s">
        <v>60</v>
      </c>
      <c r="DL22" s="24">
        <v>0</v>
      </c>
      <c r="DN22" s="41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7"/>
      <c r="EB22" s="7"/>
      <c r="EC22" s="7"/>
      <c r="EV22" s="40" t="s">
        <v>60</v>
      </c>
      <c r="EW22" s="24">
        <v>0</v>
      </c>
      <c r="EY22" s="41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7"/>
      <c r="FM22" s="7"/>
      <c r="FN22" s="7"/>
    </row>
    <row r="23" spans="2:170" ht="18" x14ac:dyDescent="0.25">
      <c r="B23" s="40" t="s">
        <v>61</v>
      </c>
      <c r="C23" s="24"/>
      <c r="D23" s="25"/>
      <c r="E23" s="12" t="s">
        <v>62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7"/>
      <c r="S23" s="7"/>
      <c r="AO23" s="40" t="s">
        <v>61</v>
      </c>
      <c r="AP23" s="24" t="s">
        <v>63</v>
      </c>
      <c r="AQ23" s="25"/>
      <c r="AR23" s="12" t="s">
        <v>62</v>
      </c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7"/>
      <c r="BF23" s="7"/>
      <c r="BZ23" s="40" t="s">
        <v>61</v>
      </c>
      <c r="CA23" s="24" t="s">
        <v>63</v>
      </c>
      <c r="CB23" s="25"/>
      <c r="CC23" s="12" t="s">
        <v>62</v>
      </c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7"/>
      <c r="CQ23" s="7"/>
      <c r="DK23" s="40" t="s">
        <v>61</v>
      </c>
      <c r="DL23" s="24" t="s">
        <v>63</v>
      </c>
      <c r="DM23" s="25"/>
      <c r="DN23" s="12" t="s">
        <v>62</v>
      </c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7"/>
      <c r="EB23" s="7"/>
      <c r="EV23" s="40" t="s">
        <v>61</v>
      </c>
      <c r="EW23" s="24" t="s">
        <v>63</v>
      </c>
      <c r="EX23" s="25"/>
      <c r="EY23" s="12" t="s">
        <v>62</v>
      </c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7"/>
      <c r="FM23" s="7"/>
    </row>
    <row r="24" spans="2:170" x14ac:dyDescent="0.2">
      <c r="B24" s="40" t="s">
        <v>64</v>
      </c>
      <c r="C24" s="24"/>
      <c r="D24" s="44"/>
      <c r="E24" s="19"/>
      <c r="F24" s="20" t="s">
        <v>10</v>
      </c>
      <c r="G24" s="20" t="s">
        <v>11</v>
      </c>
      <c r="H24" s="20" t="s">
        <v>12</v>
      </c>
      <c r="I24" s="20" t="s">
        <v>13</v>
      </c>
      <c r="J24" s="20" t="s">
        <v>14</v>
      </c>
      <c r="K24" s="20" t="s">
        <v>15</v>
      </c>
      <c r="L24" s="20" t="s">
        <v>16</v>
      </c>
      <c r="M24" s="20" t="s">
        <v>17</v>
      </c>
      <c r="N24" s="20" t="s">
        <v>18</v>
      </c>
      <c r="O24" s="20" t="s">
        <v>19</v>
      </c>
      <c r="P24" s="20" t="s">
        <v>20</v>
      </c>
      <c r="Q24" s="20" t="s">
        <v>21</v>
      </c>
      <c r="R24" s="20" t="s">
        <v>22</v>
      </c>
      <c r="S24" s="21" t="s">
        <v>23</v>
      </c>
      <c r="AO24" s="40" t="s">
        <v>64</v>
      </c>
      <c r="AP24" s="24" t="s">
        <v>65</v>
      </c>
      <c r="AQ24" s="44"/>
      <c r="AR24" s="19"/>
      <c r="AS24" s="20" t="s">
        <v>10</v>
      </c>
      <c r="AT24" s="20" t="s">
        <v>11</v>
      </c>
      <c r="AU24" s="20" t="s">
        <v>12</v>
      </c>
      <c r="AV24" s="20" t="s">
        <v>13</v>
      </c>
      <c r="AW24" s="20" t="s">
        <v>14</v>
      </c>
      <c r="AX24" s="20" t="s">
        <v>15</v>
      </c>
      <c r="AY24" s="20" t="s">
        <v>16</v>
      </c>
      <c r="AZ24" s="20" t="s">
        <v>17</v>
      </c>
      <c r="BA24" s="20" t="s">
        <v>18</v>
      </c>
      <c r="BB24" s="20" t="s">
        <v>19</v>
      </c>
      <c r="BC24" s="20" t="s">
        <v>20</v>
      </c>
      <c r="BD24" s="20" t="s">
        <v>21</v>
      </c>
      <c r="BE24" s="20" t="s">
        <v>22</v>
      </c>
      <c r="BF24" s="21" t="s">
        <v>23</v>
      </c>
      <c r="BZ24" s="40" t="s">
        <v>64</v>
      </c>
      <c r="CA24" s="24" t="s">
        <v>66</v>
      </c>
      <c r="CB24" s="44"/>
      <c r="CC24" s="19"/>
      <c r="CD24" s="20" t="s">
        <v>10</v>
      </c>
      <c r="CE24" s="20" t="s">
        <v>11</v>
      </c>
      <c r="CF24" s="20" t="s">
        <v>12</v>
      </c>
      <c r="CG24" s="20" t="s">
        <v>13</v>
      </c>
      <c r="CH24" s="20" t="s">
        <v>14</v>
      </c>
      <c r="CI24" s="20" t="s">
        <v>15</v>
      </c>
      <c r="CJ24" s="20" t="s">
        <v>16</v>
      </c>
      <c r="CK24" s="20" t="s">
        <v>17</v>
      </c>
      <c r="CL24" s="20" t="s">
        <v>18</v>
      </c>
      <c r="CM24" s="20" t="s">
        <v>19</v>
      </c>
      <c r="CN24" s="20" t="s">
        <v>20</v>
      </c>
      <c r="CO24" s="20" t="s">
        <v>21</v>
      </c>
      <c r="CP24" s="20" t="s">
        <v>22</v>
      </c>
      <c r="CQ24" s="21" t="s">
        <v>23</v>
      </c>
      <c r="DK24" s="40" t="s">
        <v>64</v>
      </c>
      <c r="DL24" s="24" t="s">
        <v>67</v>
      </c>
      <c r="DM24" s="44"/>
      <c r="DN24" s="19"/>
      <c r="DO24" s="20" t="s">
        <v>10</v>
      </c>
      <c r="DP24" s="20" t="s">
        <v>11</v>
      </c>
      <c r="DQ24" s="20" t="s">
        <v>12</v>
      </c>
      <c r="DR24" s="20" t="s">
        <v>13</v>
      </c>
      <c r="DS24" s="20" t="s">
        <v>14</v>
      </c>
      <c r="DT24" s="20" t="s">
        <v>15</v>
      </c>
      <c r="DU24" s="20" t="s">
        <v>16</v>
      </c>
      <c r="DV24" s="20" t="s">
        <v>17</v>
      </c>
      <c r="DW24" s="20" t="s">
        <v>18</v>
      </c>
      <c r="DX24" s="20" t="s">
        <v>19</v>
      </c>
      <c r="DY24" s="20" t="s">
        <v>20</v>
      </c>
      <c r="DZ24" s="20" t="s">
        <v>21</v>
      </c>
      <c r="EA24" s="20" t="s">
        <v>22</v>
      </c>
      <c r="EB24" s="21" t="s">
        <v>23</v>
      </c>
      <c r="EV24" s="40" t="s">
        <v>64</v>
      </c>
      <c r="EW24" s="24" t="s">
        <v>67</v>
      </c>
      <c r="EX24" s="44"/>
      <c r="EY24" s="19"/>
      <c r="EZ24" s="20" t="s">
        <v>10</v>
      </c>
      <c r="FA24" s="20" t="s">
        <v>11</v>
      </c>
      <c r="FB24" s="20" t="s">
        <v>12</v>
      </c>
      <c r="FC24" s="20" t="s">
        <v>13</v>
      </c>
      <c r="FD24" s="20" t="s">
        <v>14</v>
      </c>
      <c r="FE24" s="20" t="s">
        <v>15</v>
      </c>
      <c r="FF24" s="20" t="s">
        <v>16</v>
      </c>
      <c r="FG24" s="20" t="s">
        <v>17</v>
      </c>
      <c r="FH24" s="20" t="s">
        <v>18</v>
      </c>
      <c r="FI24" s="20" t="s">
        <v>19</v>
      </c>
      <c r="FJ24" s="20" t="s">
        <v>20</v>
      </c>
      <c r="FK24" s="20" t="s">
        <v>21</v>
      </c>
      <c r="FL24" s="20" t="s">
        <v>22</v>
      </c>
      <c r="FM24" s="21" t="s">
        <v>23</v>
      </c>
    </row>
    <row r="25" spans="2:170" x14ac:dyDescent="0.2">
      <c r="B25" s="40" t="s">
        <v>68</v>
      </c>
      <c r="C25" s="24"/>
      <c r="D25" s="44"/>
      <c r="E25" s="23" t="s">
        <v>69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43945</v>
      </c>
      <c r="O25" s="45">
        <v>45110</v>
      </c>
      <c r="P25" s="45">
        <v>45802</v>
      </c>
      <c r="Q25" s="45">
        <v>47254</v>
      </c>
      <c r="R25" s="45">
        <v>47977</v>
      </c>
      <c r="S25" s="46">
        <v>50529</v>
      </c>
      <c r="AO25" s="40" t="s">
        <v>68</v>
      </c>
      <c r="AP25" s="24">
        <v>3</v>
      </c>
      <c r="AQ25" s="44"/>
      <c r="AR25" s="23" t="s">
        <v>69</v>
      </c>
      <c r="AS25" s="45"/>
      <c r="AT25" s="45"/>
      <c r="AU25" s="45"/>
      <c r="AV25" s="45"/>
      <c r="AW25" s="45"/>
      <c r="AX25" s="45"/>
      <c r="AY25" s="45"/>
      <c r="AZ25" s="45"/>
      <c r="BA25" s="45">
        <v>21849</v>
      </c>
      <c r="BB25" s="45">
        <v>22550</v>
      </c>
      <c r="BC25" s="45">
        <v>23015</v>
      </c>
      <c r="BD25" s="45">
        <v>23740</v>
      </c>
      <c r="BE25" s="45">
        <v>24227</v>
      </c>
      <c r="BF25" s="46">
        <v>24327</v>
      </c>
      <c r="BZ25" s="40" t="s">
        <v>68</v>
      </c>
      <c r="CA25" s="24">
        <v>0</v>
      </c>
      <c r="CB25" s="44"/>
      <c r="CC25" s="23" t="s">
        <v>69</v>
      </c>
      <c r="CD25" s="45"/>
      <c r="CE25" s="45"/>
      <c r="CF25" s="45"/>
      <c r="CG25" s="45"/>
      <c r="CH25" s="45"/>
      <c r="CI25" s="45"/>
      <c r="CJ25" s="45"/>
      <c r="CK25" s="45"/>
      <c r="CL25" s="45">
        <v>8401</v>
      </c>
      <c r="CM25" s="45">
        <v>8731</v>
      </c>
      <c r="CN25" s="45">
        <v>9031</v>
      </c>
      <c r="CO25" s="45">
        <v>9262</v>
      </c>
      <c r="CP25" s="45">
        <v>9299</v>
      </c>
      <c r="CQ25" s="46">
        <v>11331</v>
      </c>
      <c r="DK25" s="40" t="s">
        <v>68</v>
      </c>
      <c r="DL25" s="24">
        <v>0</v>
      </c>
      <c r="DM25" s="44"/>
      <c r="DN25" s="23" t="s">
        <v>69</v>
      </c>
      <c r="DO25" s="45"/>
      <c r="DP25" s="45"/>
      <c r="DQ25" s="45"/>
      <c r="DR25" s="45"/>
      <c r="DS25" s="45"/>
      <c r="DT25" s="45"/>
      <c r="DU25" s="45"/>
      <c r="DV25" s="45"/>
      <c r="DW25" s="45">
        <v>9214</v>
      </c>
      <c r="DX25" s="45">
        <v>9224</v>
      </c>
      <c r="DY25" s="45">
        <v>9162</v>
      </c>
      <c r="DZ25" s="45">
        <v>9452</v>
      </c>
      <c r="EA25" s="45">
        <v>9468</v>
      </c>
      <c r="EB25" s="46">
        <v>9548</v>
      </c>
      <c r="EV25" s="40" t="s">
        <v>68</v>
      </c>
      <c r="EW25" s="24">
        <v>0</v>
      </c>
      <c r="EX25" s="44"/>
      <c r="EY25" s="23" t="s">
        <v>69</v>
      </c>
      <c r="EZ25" s="45"/>
      <c r="FA25" s="45"/>
      <c r="FB25" s="45"/>
      <c r="FC25" s="45"/>
      <c r="FD25" s="45"/>
      <c r="FE25" s="45"/>
      <c r="FF25" s="45"/>
      <c r="FG25" s="45"/>
      <c r="FH25" s="45">
        <v>4481</v>
      </c>
      <c r="FI25" s="45">
        <v>4605</v>
      </c>
      <c r="FJ25" s="45">
        <v>4594</v>
      </c>
      <c r="FK25" s="45">
        <v>4800</v>
      </c>
      <c r="FL25" s="45">
        <v>4983</v>
      </c>
      <c r="FM25" s="46">
        <v>5323</v>
      </c>
    </row>
    <row r="26" spans="2:170" x14ac:dyDescent="0.2">
      <c r="B26" s="23" t="s">
        <v>70</v>
      </c>
      <c r="C26" s="24"/>
      <c r="D26" s="44"/>
      <c r="E26" s="23" t="s">
        <v>71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4997</v>
      </c>
      <c r="O26" s="45">
        <v>4849</v>
      </c>
      <c r="P26" s="45">
        <v>4928</v>
      </c>
      <c r="Q26" s="45">
        <v>4964</v>
      </c>
      <c r="R26" s="45">
        <v>5142</v>
      </c>
      <c r="S26" s="46">
        <v>5900</v>
      </c>
      <c r="AO26" s="23" t="s">
        <v>70</v>
      </c>
      <c r="AP26" s="24" t="s">
        <v>72</v>
      </c>
      <c r="AQ26" s="44"/>
      <c r="AR26" s="23" t="s">
        <v>71</v>
      </c>
      <c r="AS26" s="45"/>
      <c r="AT26" s="45"/>
      <c r="AU26" s="45"/>
      <c r="AV26" s="45"/>
      <c r="AW26" s="45"/>
      <c r="AX26" s="45"/>
      <c r="AY26" s="45"/>
      <c r="AZ26" s="45"/>
      <c r="BA26" s="45">
        <v>2273</v>
      </c>
      <c r="BB26" s="45">
        <v>2230</v>
      </c>
      <c r="BC26" s="45">
        <v>2291</v>
      </c>
      <c r="BD26" s="45">
        <v>2295</v>
      </c>
      <c r="BE26" s="45">
        <v>2379</v>
      </c>
      <c r="BF26" s="46">
        <v>2433</v>
      </c>
      <c r="BZ26" s="23" t="s">
        <v>70</v>
      </c>
      <c r="CA26" s="24" t="s">
        <v>59</v>
      </c>
      <c r="CB26" s="44"/>
      <c r="CC26" s="23" t="s">
        <v>71</v>
      </c>
      <c r="CD26" s="45"/>
      <c r="CE26" s="45"/>
      <c r="CF26" s="45"/>
      <c r="CG26" s="45"/>
      <c r="CH26" s="45"/>
      <c r="CI26" s="45"/>
      <c r="CJ26" s="45"/>
      <c r="CK26" s="45"/>
      <c r="CL26" s="45">
        <v>1515</v>
      </c>
      <c r="CM26" s="45">
        <v>1427</v>
      </c>
      <c r="CN26" s="45">
        <v>1419</v>
      </c>
      <c r="CO26" s="45">
        <v>1467</v>
      </c>
      <c r="CP26" s="45">
        <v>1486</v>
      </c>
      <c r="CQ26" s="46">
        <v>2201</v>
      </c>
      <c r="DK26" s="23" t="s">
        <v>70</v>
      </c>
      <c r="DL26" s="24" t="s">
        <v>59</v>
      </c>
      <c r="DM26" s="44"/>
      <c r="DN26" s="23" t="s">
        <v>71</v>
      </c>
      <c r="DO26" s="45"/>
      <c r="DP26" s="45"/>
      <c r="DQ26" s="45"/>
      <c r="DR26" s="45"/>
      <c r="DS26" s="45"/>
      <c r="DT26" s="45"/>
      <c r="DU26" s="45"/>
      <c r="DV26" s="45"/>
      <c r="DW26" s="45">
        <v>807</v>
      </c>
      <c r="DX26" s="45">
        <v>771</v>
      </c>
      <c r="DY26" s="45">
        <v>801</v>
      </c>
      <c r="DZ26" s="45">
        <v>779</v>
      </c>
      <c r="EA26" s="45">
        <v>861</v>
      </c>
      <c r="EB26" s="46">
        <v>841</v>
      </c>
      <c r="EV26" s="23" t="s">
        <v>70</v>
      </c>
      <c r="EW26" s="24" t="s">
        <v>59</v>
      </c>
      <c r="EX26" s="44"/>
      <c r="EY26" s="23" t="s">
        <v>71</v>
      </c>
      <c r="EZ26" s="45"/>
      <c r="FA26" s="45"/>
      <c r="FB26" s="45"/>
      <c r="FC26" s="45"/>
      <c r="FD26" s="45"/>
      <c r="FE26" s="45"/>
      <c r="FF26" s="45"/>
      <c r="FG26" s="45"/>
      <c r="FH26" s="45">
        <v>402</v>
      </c>
      <c r="FI26" s="45">
        <v>421</v>
      </c>
      <c r="FJ26" s="45">
        <v>417</v>
      </c>
      <c r="FK26" s="45">
        <v>423</v>
      </c>
      <c r="FL26" s="45">
        <v>416</v>
      </c>
      <c r="FM26" s="46">
        <v>425</v>
      </c>
    </row>
    <row r="27" spans="2:170" x14ac:dyDescent="0.2">
      <c r="B27" s="40" t="s">
        <v>73</v>
      </c>
      <c r="C27" s="24"/>
      <c r="D27" s="44"/>
      <c r="E27" s="23" t="s">
        <v>74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8303</v>
      </c>
      <c r="O27" s="45">
        <v>8210</v>
      </c>
      <c r="P27" s="45">
        <v>8348</v>
      </c>
      <c r="Q27" s="45">
        <v>8352</v>
      </c>
      <c r="R27" s="45">
        <v>8286</v>
      </c>
      <c r="S27" s="46">
        <v>8409</v>
      </c>
      <c r="AO27" s="40" t="s">
        <v>73</v>
      </c>
      <c r="AP27" s="24">
        <v>0</v>
      </c>
      <c r="AQ27" s="44"/>
      <c r="AR27" s="23" t="s">
        <v>74</v>
      </c>
      <c r="AS27" s="45"/>
      <c r="AT27" s="45"/>
      <c r="AU27" s="45"/>
      <c r="AV27" s="45"/>
      <c r="AW27" s="45"/>
      <c r="AX27" s="45"/>
      <c r="AY27" s="45"/>
      <c r="AZ27" s="45"/>
      <c r="BA27" s="45">
        <v>4996</v>
      </c>
      <c r="BB27" s="45">
        <v>4849</v>
      </c>
      <c r="BC27" s="45">
        <v>4924</v>
      </c>
      <c r="BD27" s="45">
        <v>4878</v>
      </c>
      <c r="BE27" s="45">
        <v>4945</v>
      </c>
      <c r="BF27" s="46">
        <v>5082</v>
      </c>
      <c r="BZ27" s="40" t="s">
        <v>73</v>
      </c>
      <c r="CA27" s="24">
        <v>0</v>
      </c>
      <c r="CB27" s="44"/>
      <c r="CC27" s="23" t="s">
        <v>74</v>
      </c>
      <c r="CD27" s="45"/>
      <c r="CE27" s="45"/>
      <c r="CF27" s="45"/>
      <c r="CG27" s="45"/>
      <c r="CH27" s="45"/>
      <c r="CI27" s="45"/>
      <c r="CJ27" s="45"/>
      <c r="CK27" s="45"/>
      <c r="CL27" s="45">
        <v>1550</v>
      </c>
      <c r="CM27" s="45">
        <v>1563</v>
      </c>
      <c r="CN27" s="45">
        <v>1593</v>
      </c>
      <c r="CO27" s="45">
        <v>1607</v>
      </c>
      <c r="CP27" s="45">
        <v>1490</v>
      </c>
      <c r="CQ27" s="46">
        <v>1434</v>
      </c>
      <c r="DK27" s="40" t="s">
        <v>73</v>
      </c>
      <c r="DL27" s="24">
        <v>0</v>
      </c>
      <c r="DM27" s="44"/>
      <c r="DN27" s="23" t="s">
        <v>74</v>
      </c>
      <c r="DO27" s="45"/>
      <c r="DP27" s="45"/>
      <c r="DQ27" s="45"/>
      <c r="DR27" s="45"/>
      <c r="DS27" s="45"/>
      <c r="DT27" s="45"/>
      <c r="DU27" s="45"/>
      <c r="DV27" s="45"/>
      <c r="DW27" s="45">
        <v>1002</v>
      </c>
      <c r="DX27" s="45">
        <v>1036</v>
      </c>
      <c r="DY27" s="45">
        <v>1047</v>
      </c>
      <c r="DZ27" s="45">
        <v>1052</v>
      </c>
      <c r="EA27" s="45">
        <v>1040</v>
      </c>
      <c r="EB27" s="46">
        <v>1064</v>
      </c>
      <c r="EV27" s="40" t="s">
        <v>73</v>
      </c>
      <c r="EW27" s="24">
        <v>0</v>
      </c>
      <c r="EX27" s="44"/>
      <c r="EY27" s="23" t="s">
        <v>74</v>
      </c>
      <c r="EZ27" s="45"/>
      <c r="FA27" s="45"/>
      <c r="FB27" s="45"/>
      <c r="FC27" s="45"/>
      <c r="FD27" s="45"/>
      <c r="FE27" s="45"/>
      <c r="FF27" s="45"/>
      <c r="FG27" s="45"/>
      <c r="FH27" s="45">
        <v>755</v>
      </c>
      <c r="FI27" s="45">
        <v>762</v>
      </c>
      <c r="FJ27" s="45">
        <v>784</v>
      </c>
      <c r="FK27" s="45">
        <v>815</v>
      </c>
      <c r="FL27" s="45">
        <v>811</v>
      </c>
      <c r="FM27" s="46">
        <v>829</v>
      </c>
    </row>
    <row r="28" spans="2:170" x14ac:dyDescent="0.2">
      <c r="B28" s="40" t="s">
        <v>75</v>
      </c>
      <c r="C28" s="24"/>
      <c r="D28" s="44"/>
      <c r="E28" s="23" t="s">
        <v>76</v>
      </c>
      <c r="F28" s="45" t="s">
        <v>28</v>
      </c>
      <c r="G28" s="45" t="s">
        <v>28</v>
      </c>
      <c r="H28" s="45" t="s">
        <v>28</v>
      </c>
      <c r="I28" s="45" t="s">
        <v>28</v>
      </c>
      <c r="J28" s="45" t="s">
        <v>28</v>
      </c>
      <c r="K28" s="45" t="s">
        <v>28</v>
      </c>
      <c r="L28" s="45" t="s">
        <v>28</v>
      </c>
      <c r="M28" s="45" t="s">
        <v>28</v>
      </c>
      <c r="N28" s="45" t="s">
        <v>28</v>
      </c>
      <c r="O28" s="45" t="s">
        <v>28</v>
      </c>
      <c r="P28" s="45" t="s">
        <v>28</v>
      </c>
      <c r="Q28" s="45" t="s">
        <v>28</v>
      </c>
      <c r="R28" s="45" t="s">
        <v>28</v>
      </c>
      <c r="S28" s="46" t="s">
        <v>28</v>
      </c>
      <c r="AO28" s="40" t="s">
        <v>75</v>
      </c>
      <c r="AP28" s="24" t="s">
        <v>77</v>
      </c>
      <c r="AQ28" s="44"/>
      <c r="AR28" s="23" t="s">
        <v>76</v>
      </c>
      <c r="AS28" s="45" t="s">
        <v>28</v>
      </c>
      <c r="AT28" s="45" t="s">
        <v>28</v>
      </c>
      <c r="AU28" s="45" t="s">
        <v>28</v>
      </c>
      <c r="AV28" s="45" t="s">
        <v>28</v>
      </c>
      <c r="AW28" s="45" t="s">
        <v>28</v>
      </c>
      <c r="AX28" s="45" t="s">
        <v>28</v>
      </c>
      <c r="AY28" s="45" t="s">
        <v>28</v>
      </c>
      <c r="AZ28" s="45" t="s">
        <v>28</v>
      </c>
      <c r="BA28" s="45" t="s">
        <v>28</v>
      </c>
      <c r="BB28" s="45" t="s">
        <v>28</v>
      </c>
      <c r="BC28" s="45" t="s">
        <v>28</v>
      </c>
      <c r="BD28" s="45" t="s">
        <v>28</v>
      </c>
      <c r="BE28" s="45" t="s">
        <v>28</v>
      </c>
      <c r="BF28" s="46" t="s">
        <v>28</v>
      </c>
      <c r="BZ28" s="40" t="s">
        <v>75</v>
      </c>
      <c r="CA28" s="24" t="s">
        <v>77</v>
      </c>
      <c r="CB28" s="44"/>
      <c r="CC28" s="23" t="s">
        <v>76</v>
      </c>
      <c r="CD28" s="45" t="s">
        <v>28</v>
      </c>
      <c r="CE28" s="45" t="s">
        <v>28</v>
      </c>
      <c r="CF28" s="45" t="s">
        <v>28</v>
      </c>
      <c r="CG28" s="45" t="s">
        <v>28</v>
      </c>
      <c r="CH28" s="45" t="s">
        <v>28</v>
      </c>
      <c r="CI28" s="45" t="s">
        <v>28</v>
      </c>
      <c r="CJ28" s="45" t="s">
        <v>28</v>
      </c>
      <c r="CK28" s="45" t="s">
        <v>28</v>
      </c>
      <c r="CL28" s="45" t="s">
        <v>28</v>
      </c>
      <c r="CM28" s="45" t="s">
        <v>28</v>
      </c>
      <c r="CN28" s="45" t="s">
        <v>28</v>
      </c>
      <c r="CO28" s="45" t="s">
        <v>28</v>
      </c>
      <c r="CP28" s="45" t="s">
        <v>28</v>
      </c>
      <c r="CQ28" s="46" t="s">
        <v>28</v>
      </c>
      <c r="DK28" s="40" t="s">
        <v>75</v>
      </c>
      <c r="DL28" s="24" t="s">
        <v>63</v>
      </c>
      <c r="DM28" s="44"/>
      <c r="DN28" s="23" t="s">
        <v>76</v>
      </c>
      <c r="DO28" s="45" t="s">
        <v>28</v>
      </c>
      <c r="DP28" s="45" t="s">
        <v>28</v>
      </c>
      <c r="DQ28" s="45" t="s">
        <v>28</v>
      </c>
      <c r="DR28" s="45" t="s">
        <v>28</v>
      </c>
      <c r="DS28" s="45" t="s">
        <v>28</v>
      </c>
      <c r="DT28" s="45" t="s">
        <v>28</v>
      </c>
      <c r="DU28" s="45" t="s">
        <v>28</v>
      </c>
      <c r="DV28" s="45" t="s">
        <v>28</v>
      </c>
      <c r="DW28" s="45" t="s">
        <v>28</v>
      </c>
      <c r="DX28" s="45" t="s">
        <v>28</v>
      </c>
      <c r="DY28" s="45" t="s">
        <v>28</v>
      </c>
      <c r="DZ28" s="45" t="s">
        <v>28</v>
      </c>
      <c r="EA28" s="45" t="s">
        <v>28</v>
      </c>
      <c r="EB28" s="46" t="s">
        <v>28</v>
      </c>
      <c r="EV28" s="40" t="s">
        <v>75</v>
      </c>
      <c r="EW28" s="24" t="s">
        <v>72</v>
      </c>
      <c r="EX28" s="44"/>
      <c r="EY28" s="23" t="s">
        <v>76</v>
      </c>
      <c r="EZ28" s="45" t="s">
        <v>28</v>
      </c>
      <c r="FA28" s="45" t="s">
        <v>28</v>
      </c>
      <c r="FB28" s="45" t="s">
        <v>28</v>
      </c>
      <c r="FC28" s="45" t="s">
        <v>28</v>
      </c>
      <c r="FD28" s="45" t="s">
        <v>28</v>
      </c>
      <c r="FE28" s="45" t="s">
        <v>28</v>
      </c>
      <c r="FF28" s="45" t="s">
        <v>28</v>
      </c>
      <c r="FG28" s="45" t="s">
        <v>28</v>
      </c>
      <c r="FH28" s="45" t="s">
        <v>28</v>
      </c>
      <c r="FI28" s="45" t="s">
        <v>28</v>
      </c>
      <c r="FJ28" s="45" t="s">
        <v>28</v>
      </c>
      <c r="FK28" s="45" t="s">
        <v>28</v>
      </c>
      <c r="FL28" s="45" t="s">
        <v>28</v>
      </c>
      <c r="FM28" s="46" t="s">
        <v>28</v>
      </c>
    </row>
    <row r="29" spans="2:170" x14ac:dyDescent="0.2">
      <c r="B29" s="40" t="s">
        <v>78</v>
      </c>
      <c r="C29" s="24"/>
      <c r="D29" s="44"/>
      <c r="E29" s="47" t="s">
        <v>79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57245</v>
      </c>
      <c r="O29" s="48">
        <v>58169</v>
      </c>
      <c r="P29" s="48">
        <v>59078</v>
      </c>
      <c r="Q29" s="48">
        <v>60570</v>
      </c>
      <c r="R29" s="48">
        <v>61405</v>
      </c>
      <c r="S29" s="49">
        <v>64838</v>
      </c>
      <c r="AO29" s="40" t="s">
        <v>78</v>
      </c>
      <c r="AP29" s="24">
        <v>3</v>
      </c>
      <c r="AQ29" s="44"/>
      <c r="AR29" s="47" t="s">
        <v>79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29118</v>
      </c>
      <c r="BB29" s="48">
        <v>29629</v>
      </c>
      <c r="BC29" s="48">
        <v>30230</v>
      </c>
      <c r="BD29" s="48">
        <v>30913</v>
      </c>
      <c r="BE29" s="48">
        <v>31551</v>
      </c>
      <c r="BF29" s="49">
        <v>31842</v>
      </c>
      <c r="BZ29" s="40" t="s">
        <v>78</v>
      </c>
      <c r="CA29" s="24">
        <v>1</v>
      </c>
      <c r="CB29" s="44"/>
      <c r="CC29" s="47" t="s">
        <v>79</v>
      </c>
      <c r="CD29" s="48">
        <v>0</v>
      </c>
      <c r="CE29" s="48">
        <v>0</v>
      </c>
      <c r="CF29" s="48">
        <v>0</v>
      </c>
      <c r="CG29" s="48">
        <v>0</v>
      </c>
      <c r="CH29" s="48">
        <v>0</v>
      </c>
      <c r="CI29" s="48">
        <v>0</v>
      </c>
      <c r="CJ29" s="48">
        <v>0</v>
      </c>
      <c r="CK29" s="48">
        <v>0</v>
      </c>
      <c r="CL29" s="48">
        <v>11466</v>
      </c>
      <c r="CM29" s="48">
        <v>11721</v>
      </c>
      <c r="CN29" s="48">
        <v>12043</v>
      </c>
      <c r="CO29" s="48">
        <v>12336</v>
      </c>
      <c r="CP29" s="48">
        <v>12275</v>
      </c>
      <c r="CQ29" s="49">
        <v>14966</v>
      </c>
      <c r="DK29" s="40" t="s">
        <v>78</v>
      </c>
      <c r="DL29" s="24">
        <v>2</v>
      </c>
      <c r="DM29" s="44"/>
      <c r="DN29" s="47" t="s">
        <v>79</v>
      </c>
      <c r="DO29" s="48">
        <v>0</v>
      </c>
      <c r="DP29" s="48">
        <v>0</v>
      </c>
      <c r="DQ29" s="48">
        <v>0</v>
      </c>
      <c r="DR29" s="48">
        <v>0</v>
      </c>
      <c r="DS29" s="48">
        <v>0</v>
      </c>
      <c r="DT29" s="48">
        <v>0</v>
      </c>
      <c r="DU29" s="48">
        <v>0</v>
      </c>
      <c r="DV29" s="48">
        <v>0</v>
      </c>
      <c r="DW29" s="48">
        <v>11023</v>
      </c>
      <c r="DX29" s="48">
        <v>11031</v>
      </c>
      <c r="DY29" s="48">
        <v>11010</v>
      </c>
      <c r="DZ29" s="48">
        <v>11283</v>
      </c>
      <c r="EA29" s="48">
        <v>11369</v>
      </c>
      <c r="EB29" s="49">
        <v>11453</v>
      </c>
      <c r="EV29" s="40" t="s">
        <v>78</v>
      </c>
      <c r="EW29" s="24">
        <v>2</v>
      </c>
      <c r="EX29" s="44"/>
      <c r="EY29" s="47" t="s">
        <v>79</v>
      </c>
      <c r="EZ29" s="48">
        <v>0</v>
      </c>
      <c r="FA29" s="48">
        <v>0</v>
      </c>
      <c r="FB29" s="48">
        <v>0</v>
      </c>
      <c r="FC29" s="48">
        <v>0</v>
      </c>
      <c r="FD29" s="48">
        <v>0</v>
      </c>
      <c r="FE29" s="48">
        <v>0</v>
      </c>
      <c r="FF29" s="48">
        <v>0</v>
      </c>
      <c r="FG29" s="48">
        <v>0</v>
      </c>
      <c r="FH29" s="48">
        <v>5638</v>
      </c>
      <c r="FI29" s="48">
        <v>5788</v>
      </c>
      <c r="FJ29" s="48">
        <v>5795</v>
      </c>
      <c r="FK29" s="48">
        <v>6038</v>
      </c>
      <c r="FL29" s="48">
        <v>6210</v>
      </c>
      <c r="FM29" s="49">
        <v>6577</v>
      </c>
    </row>
    <row r="30" spans="2:170" x14ac:dyDescent="0.2">
      <c r="B30" s="40" t="s">
        <v>80</v>
      </c>
      <c r="C30" s="24"/>
      <c r="E30" s="23" t="s">
        <v>81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8008</v>
      </c>
      <c r="O30" s="45">
        <v>7968</v>
      </c>
      <c r="P30" s="45">
        <v>7876</v>
      </c>
      <c r="Q30" s="45">
        <v>8211</v>
      </c>
      <c r="R30" s="45">
        <v>8184</v>
      </c>
      <c r="S30" s="46">
        <v>0</v>
      </c>
      <c r="AO30" s="40" t="s">
        <v>80</v>
      </c>
      <c r="AP30" s="24" t="s">
        <v>59</v>
      </c>
      <c r="AR30" s="23" t="s">
        <v>81</v>
      </c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6"/>
      <c r="BZ30" s="40" t="s">
        <v>80</v>
      </c>
      <c r="CA30" s="24" t="s">
        <v>59</v>
      </c>
      <c r="CC30" s="23" t="s">
        <v>81</v>
      </c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6"/>
      <c r="DK30" s="40" t="s">
        <v>80</v>
      </c>
      <c r="DL30" s="24" t="s">
        <v>59</v>
      </c>
      <c r="DN30" s="23" t="s">
        <v>81</v>
      </c>
      <c r="DO30" s="45"/>
      <c r="DP30" s="45"/>
      <c r="DQ30" s="45"/>
      <c r="DR30" s="45"/>
      <c r="DS30" s="45"/>
      <c r="DT30" s="45"/>
      <c r="DU30" s="45"/>
      <c r="DV30" s="45"/>
      <c r="DW30" s="45">
        <v>8008</v>
      </c>
      <c r="DX30" s="45">
        <v>7968</v>
      </c>
      <c r="DY30" s="45">
        <v>7876</v>
      </c>
      <c r="DZ30" s="45">
        <v>8211</v>
      </c>
      <c r="EA30" s="45">
        <v>8184</v>
      </c>
      <c r="EB30" s="46"/>
      <c r="EV30" s="40" t="s">
        <v>80</v>
      </c>
      <c r="EW30" s="24" t="s">
        <v>59</v>
      </c>
      <c r="EY30" s="23" t="s">
        <v>81</v>
      </c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6"/>
    </row>
    <row r="31" spans="2:170" x14ac:dyDescent="0.2">
      <c r="B31" s="40" t="s">
        <v>82</v>
      </c>
      <c r="C31" s="24"/>
      <c r="E31" s="23" t="s">
        <v>83</v>
      </c>
      <c r="F31" s="28" t="s">
        <v>28</v>
      </c>
      <c r="G31" s="28" t="s">
        <v>28</v>
      </c>
      <c r="H31" s="28" t="s">
        <v>28</v>
      </c>
      <c r="I31" s="28" t="s">
        <v>28</v>
      </c>
      <c r="J31" s="28" t="s">
        <v>28</v>
      </c>
      <c r="K31" s="28" t="s">
        <v>28</v>
      </c>
      <c r="L31" s="28" t="s">
        <v>28</v>
      </c>
      <c r="M31" s="28" t="s">
        <v>28</v>
      </c>
      <c r="N31" s="28">
        <v>0.18222778473091364</v>
      </c>
      <c r="O31" s="28">
        <v>0.17663489248503658</v>
      </c>
      <c r="P31" s="28">
        <v>0.17195755643858346</v>
      </c>
      <c r="Q31" s="28">
        <v>0.17376306767681043</v>
      </c>
      <c r="R31" s="28">
        <v>0.17058173708235197</v>
      </c>
      <c r="S31" s="29" t="s">
        <v>28</v>
      </c>
      <c r="AO31" s="40" t="s">
        <v>82</v>
      </c>
      <c r="AP31" s="24">
        <v>0</v>
      </c>
      <c r="AR31" s="23" t="s">
        <v>83</v>
      </c>
      <c r="AS31" s="28" t="s">
        <v>28</v>
      </c>
      <c r="AT31" s="28" t="s">
        <v>28</v>
      </c>
      <c r="AU31" s="28" t="s">
        <v>28</v>
      </c>
      <c r="AV31" s="28" t="s">
        <v>28</v>
      </c>
      <c r="AW31" s="28" t="s">
        <v>28</v>
      </c>
      <c r="AX31" s="28" t="s">
        <v>28</v>
      </c>
      <c r="AY31" s="28" t="s">
        <v>28</v>
      </c>
      <c r="AZ31" s="28" t="s">
        <v>28</v>
      </c>
      <c r="BA31" s="28" t="s">
        <v>28</v>
      </c>
      <c r="BB31" s="28" t="s">
        <v>28</v>
      </c>
      <c r="BC31" s="28" t="s">
        <v>28</v>
      </c>
      <c r="BD31" s="28" t="s">
        <v>28</v>
      </c>
      <c r="BE31" s="28" t="s">
        <v>28</v>
      </c>
      <c r="BF31" s="29" t="s">
        <v>28</v>
      </c>
      <c r="BZ31" s="40" t="s">
        <v>82</v>
      </c>
      <c r="CA31" s="24">
        <v>0</v>
      </c>
      <c r="CC31" s="23" t="s">
        <v>83</v>
      </c>
      <c r="CD31" s="28" t="s">
        <v>28</v>
      </c>
      <c r="CE31" s="28" t="s">
        <v>28</v>
      </c>
      <c r="CF31" s="28" t="s">
        <v>28</v>
      </c>
      <c r="CG31" s="28" t="s">
        <v>28</v>
      </c>
      <c r="CH31" s="28" t="s">
        <v>28</v>
      </c>
      <c r="CI31" s="28" t="s">
        <v>28</v>
      </c>
      <c r="CJ31" s="28" t="s">
        <v>28</v>
      </c>
      <c r="CK31" s="28" t="s">
        <v>28</v>
      </c>
      <c r="CL31" s="28" t="s">
        <v>28</v>
      </c>
      <c r="CM31" s="28" t="s">
        <v>28</v>
      </c>
      <c r="CN31" s="28" t="s">
        <v>28</v>
      </c>
      <c r="CO31" s="28" t="s">
        <v>28</v>
      </c>
      <c r="CP31" s="28" t="s">
        <v>28</v>
      </c>
      <c r="CQ31" s="29" t="s">
        <v>28</v>
      </c>
      <c r="DK31" s="40" t="s">
        <v>82</v>
      </c>
      <c r="DL31" s="24">
        <v>0</v>
      </c>
      <c r="DN31" s="23" t="s">
        <v>83</v>
      </c>
      <c r="DO31" s="28" t="s">
        <v>28</v>
      </c>
      <c r="DP31" s="28" t="s">
        <v>28</v>
      </c>
      <c r="DQ31" s="28" t="s">
        <v>28</v>
      </c>
      <c r="DR31" s="28" t="s">
        <v>28</v>
      </c>
      <c r="DS31" s="28" t="s">
        <v>28</v>
      </c>
      <c r="DT31" s="28" t="s">
        <v>28</v>
      </c>
      <c r="DU31" s="28" t="s">
        <v>28</v>
      </c>
      <c r="DV31" s="28" t="s">
        <v>28</v>
      </c>
      <c r="DW31" s="28">
        <v>0.86911222053397008</v>
      </c>
      <c r="DX31" s="28">
        <v>0.8638334778837814</v>
      </c>
      <c r="DY31" s="28">
        <v>0.85963763370443136</v>
      </c>
      <c r="DZ31" s="28">
        <v>0.86870503597122306</v>
      </c>
      <c r="EA31" s="28">
        <v>0.86438529784537388</v>
      </c>
      <c r="EB31" s="29" t="s">
        <v>28</v>
      </c>
      <c r="EV31" s="40" t="s">
        <v>82</v>
      </c>
      <c r="EW31" s="24">
        <v>0</v>
      </c>
      <c r="EY31" s="23" t="s">
        <v>83</v>
      </c>
      <c r="EZ31" s="28" t="s">
        <v>28</v>
      </c>
      <c r="FA31" s="28" t="s">
        <v>28</v>
      </c>
      <c r="FB31" s="28" t="s">
        <v>28</v>
      </c>
      <c r="FC31" s="28" t="s">
        <v>28</v>
      </c>
      <c r="FD31" s="28" t="s">
        <v>28</v>
      </c>
      <c r="FE31" s="28" t="s">
        <v>28</v>
      </c>
      <c r="FF31" s="28" t="s">
        <v>28</v>
      </c>
      <c r="FG31" s="28" t="s">
        <v>28</v>
      </c>
      <c r="FH31" s="28" t="s">
        <v>28</v>
      </c>
      <c r="FI31" s="28" t="s">
        <v>28</v>
      </c>
      <c r="FJ31" s="28" t="s">
        <v>28</v>
      </c>
      <c r="FK31" s="28" t="s">
        <v>28</v>
      </c>
      <c r="FL31" s="28" t="s">
        <v>28</v>
      </c>
      <c r="FM31" s="29" t="s">
        <v>28</v>
      </c>
    </row>
    <row r="32" spans="2:170" x14ac:dyDescent="0.2">
      <c r="B32" s="40" t="s">
        <v>84</v>
      </c>
      <c r="C32" s="24"/>
      <c r="E32" s="23" t="s">
        <v>85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6">
        <v>0</v>
      </c>
      <c r="AO32" s="40" t="s">
        <v>84</v>
      </c>
      <c r="AP32" s="24" t="s">
        <v>77</v>
      </c>
      <c r="AR32" s="23" t="s">
        <v>85</v>
      </c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6"/>
      <c r="BZ32" s="40" t="s">
        <v>84</v>
      </c>
      <c r="CA32" s="24" t="s">
        <v>77</v>
      </c>
      <c r="CC32" s="23" t="s">
        <v>85</v>
      </c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6"/>
      <c r="DK32" s="40" t="s">
        <v>84</v>
      </c>
      <c r="DL32" s="24" t="s">
        <v>77</v>
      </c>
      <c r="DN32" s="23" t="s">
        <v>85</v>
      </c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6"/>
      <c r="EV32" s="40" t="s">
        <v>84</v>
      </c>
      <c r="EW32" s="24" t="s">
        <v>77</v>
      </c>
      <c r="EY32" s="23" t="s">
        <v>85</v>
      </c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6"/>
    </row>
    <row r="33" spans="2:169" x14ac:dyDescent="0.2">
      <c r="B33" s="23" t="s">
        <v>86</v>
      </c>
      <c r="C33" s="24"/>
      <c r="E33" s="34" t="s">
        <v>87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1"/>
      <c r="AO33" s="23" t="s">
        <v>86</v>
      </c>
      <c r="AP33" s="24" t="s">
        <v>88</v>
      </c>
      <c r="AR33" s="34" t="s">
        <v>87</v>
      </c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1"/>
      <c r="BZ33" s="23" t="s">
        <v>86</v>
      </c>
      <c r="CA33" s="24" t="s">
        <v>89</v>
      </c>
      <c r="CC33" s="34" t="s">
        <v>87</v>
      </c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1"/>
      <c r="DK33" s="23" t="s">
        <v>86</v>
      </c>
      <c r="DL33" s="24" t="s">
        <v>88</v>
      </c>
      <c r="DN33" s="34" t="s">
        <v>87</v>
      </c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1"/>
      <c r="EV33" s="23" t="s">
        <v>86</v>
      </c>
      <c r="EW33" s="24" t="s">
        <v>88</v>
      </c>
      <c r="EY33" s="34" t="s">
        <v>87</v>
      </c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1"/>
    </row>
    <row r="34" spans="2:169" x14ac:dyDescent="0.2">
      <c r="B34" s="23" t="s">
        <v>90</v>
      </c>
      <c r="C34" s="24"/>
      <c r="E34" s="41"/>
      <c r="AO34" s="23" t="s">
        <v>90</v>
      </c>
      <c r="AP34" s="24" t="s">
        <v>91</v>
      </c>
      <c r="AR34" s="41"/>
      <c r="BZ34" s="23" t="s">
        <v>90</v>
      </c>
      <c r="CA34" s="24" t="s">
        <v>91</v>
      </c>
      <c r="CC34" s="41"/>
      <c r="DK34" s="23" t="s">
        <v>90</v>
      </c>
      <c r="DL34" s="24" t="s">
        <v>92</v>
      </c>
      <c r="DN34" s="41"/>
      <c r="EV34" s="23" t="s">
        <v>90</v>
      </c>
      <c r="EW34" s="24" t="s">
        <v>93</v>
      </c>
      <c r="EY34" s="41"/>
    </row>
    <row r="35" spans="2:169" x14ac:dyDescent="0.2">
      <c r="B35" s="34" t="s">
        <v>94</v>
      </c>
      <c r="C35" s="52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AO35" s="34" t="s">
        <v>94</v>
      </c>
      <c r="AP35" s="52" t="s">
        <v>95</v>
      </c>
      <c r="BZ35" s="34" t="s">
        <v>94</v>
      </c>
      <c r="CA35" s="52" t="s">
        <v>95</v>
      </c>
      <c r="DK35" s="34" t="s">
        <v>94</v>
      </c>
      <c r="DL35" s="52">
        <v>0</v>
      </c>
      <c r="EV35" s="34" t="s">
        <v>94</v>
      </c>
      <c r="EW35" s="52">
        <v>0</v>
      </c>
    </row>
    <row r="36" spans="2:169" x14ac:dyDescent="0.2">
      <c r="B36" s="41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AO36" s="41"/>
      <c r="BZ36" s="41"/>
      <c r="DK36" s="41"/>
      <c r="EV36" s="41"/>
    </row>
    <row r="37" spans="2:169" ht="18" x14ac:dyDescent="0.25">
      <c r="B37" s="12" t="s">
        <v>96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AO37" s="12" t="s">
        <v>96</v>
      </c>
      <c r="AR37" s="908" t="s">
        <v>97</v>
      </c>
      <c r="AS37" s="909"/>
      <c r="AT37" s="909"/>
      <c r="AU37" s="909"/>
      <c r="AV37" s="909"/>
      <c r="AW37" s="909"/>
      <c r="AX37" s="909"/>
      <c r="AY37" s="909"/>
      <c r="AZ37" s="909"/>
      <c r="BA37" s="909"/>
      <c r="BB37" s="909"/>
      <c r="BC37" s="909"/>
      <c r="BD37" s="909"/>
      <c r="BE37" s="909"/>
      <c r="BF37" s="990"/>
      <c r="BZ37" s="12" t="s">
        <v>96</v>
      </c>
      <c r="CC37" s="908" t="s">
        <v>97</v>
      </c>
      <c r="CD37" s="909"/>
      <c r="CE37" s="909"/>
      <c r="CF37" s="909"/>
      <c r="CG37" s="909"/>
      <c r="CH37" s="909"/>
      <c r="CI37" s="909"/>
      <c r="CJ37" s="909"/>
      <c r="CK37" s="909"/>
      <c r="CL37" s="909"/>
      <c r="CM37" s="909"/>
      <c r="CN37" s="909"/>
      <c r="CO37" s="909"/>
      <c r="CP37" s="909"/>
      <c r="CQ37" s="990"/>
      <c r="DK37" s="12" t="s">
        <v>96</v>
      </c>
      <c r="DN37" s="908" t="s">
        <v>97</v>
      </c>
      <c r="DO37" s="909"/>
      <c r="DP37" s="909"/>
      <c r="DQ37" s="909"/>
      <c r="DR37" s="909"/>
      <c r="DS37" s="909"/>
      <c r="DT37" s="909"/>
      <c r="DU37" s="909"/>
      <c r="DV37" s="909"/>
      <c r="DW37" s="909"/>
      <c r="DX37" s="909"/>
      <c r="DY37" s="909"/>
      <c r="DZ37" s="909"/>
      <c r="EA37" s="909"/>
      <c r="EB37" s="990"/>
      <c r="EV37" s="12" t="s">
        <v>96</v>
      </c>
      <c r="EY37" s="908" t="s">
        <v>97</v>
      </c>
      <c r="EZ37" s="909"/>
      <c r="FA37" s="909"/>
      <c r="FB37" s="909"/>
      <c r="FC37" s="909"/>
      <c r="FD37" s="909"/>
      <c r="FE37" s="909"/>
      <c r="FF37" s="909"/>
      <c r="FG37" s="909"/>
      <c r="FH37" s="909"/>
      <c r="FI37" s="909"/>
      <c r="FJ37" s="909"/>
      <c r="FK37" s="909"/>
      <c r="FL37" s="909"/>
      <c r="FM37" s="990"/>
    </row>
    <row r="38" spans="2:169" x14ac:dyDescent="0.2">
      <c r="B38" s="16"/>
      <c r="C38" s="53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AO38" s="16"/>
      <c r="AP38" s="53"/>
      <c r="AR38" s="910"/>
      <c r="AS38" s="911"/>
      <c r="AT38" s="911"/>
      <c r="AU38" s="911"/>
      <c r="AV38" s="911"/>
      <c r="AW38" s="911"/>
      <c r="AX38" s="911"/>
      <c r="AY38" s="911"/>
      <c r="AZ38" s="911"/>
      <c r="BA38" s="911"/>
      <c r="BB38" s="911"/>
      <c r="BC38" s="911"/>
      <c r="BD38" s="911"/>
      <c r="BE38" s="911"/>
      <c r="BF38" s="991"/>
      <c r="BZ38" s="16"/>
      <c r="CA38" s="53"/>
      <c r="CC38" s="910"/>
      <c r="CD38" s="911"/>
      <c r="CE38" s="911"/>
      <c r="CF38" s="911"/>
      <c r="CG38" s="911"/>
      <c r="CH38" s="911"/>
      <c r="CI38" s="911"/>
      <c r="CJ38" s="911"/>
      <c r="CK38" s="911"/>
      <c r="CL38" s="911"/>
      <c r="CM38" s="911"/>
      <c r="CN38" s="911"/>
      <c r="CO38" s="911"/>
      <c r="CP38" s="911"/>
      <c r="CQ38" s="991"/>
      <c r="DK38" s="16"/>
      <c r="DL38" s="53"/>
      <c r="DN38" s="910"/>
      <c r="DO38" s="911"/>
      <c r="DP38" s="911"/>
      <c r="DQ38" s="911"/>
      <c r="DR38" s="911"/>
      <c r="DS38" s="911"/>
      <c r="DT38" s="911"/>
      <c r="DU38" s="911"/>
      <c r="DV38" s="911"/>
      <c r="DW38" s="911"/>
      <c r="DX38" s="911"/>
      <c r="DY38" s="911"/>
      <c r="DZ38" s="911"/>
      <c r="EA38" s="911"/>
      <c r="EB38" s="991"/>
      <c r="EV38" s="16"/>
      <c r="EW38" s="53"/>
      <c r="EY38" s="910"/>
      <c r="EZ38" s="911"/>
      <c r="FA38" s="911"/>
      <c r="FB38" s="911"/>
      <c r="FC38" s="911"/>
      <c r="FD38" s="911"/>
      <c r="FE38" s="911"/>
      <c r="FF38" s="911"/>
      <c r="FG38" s="911"/>
      <c r="FH38" s="911"/>
      <c r="FI38" s="911"/>
      <c r="FJ38" s="911"/>
      <c r="FK38" s="911"/>
      <c r="FL38" s="911"/>
      <c r="FM38" s="991"/>
    </row>
    <row r="39" spans="2:169" x14ac:dyDescent="0.2">
      <c r="B39" s="23" t="s">
        <v>98</v>
      </c>
      <c r="C39" s="24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AO39" s="23" t="s">
        <v>98</v>
      </c>
      <c r="AP39" s="24" t="s">
        <v>65</v>
      </c>
      <c r="AR39" s="910"/>
      <c r="AS39" s="911"/>
      <c r="AT39" s="911"/>
      <c r="AU39" s="911"/>
      <c r="AV39" s="911"/>
      <c r="AW39" s="911"/>
      <c r="AX39" s="911"/>
      <c r="AY39" s="911"/>
      <c r="AZ39" s="911"/>
      <c r="BA39" s="911"/>
      <c r="BB39" s="911"/>
      <c r="BC39" s="911"/>
      <c r="BD39" s="911"/>
      <c r="BE39" s="911"/>
      <c r="BF39" s="991"/>
      <c r="BZ39" s="23" t="s">
        <v>98</v>
      </c>
      <c r="CA39" s="24" t="s">
        <v>67</v>
      </c>
      <c r="CC39" s="910"/>
      <c r="CD39" s="911"/>
      <c r="CE39" s="911"/>
      <c r="CF39" s="911"/>
      <c r="CG39" s="911"/>
      <c r="CH39" s="911"/>
      <c r="CI39" s="911"/>
      <c r="CJ39" s="911"/>
      <c r="CK39" s="911"/>
      <c r="CL39" s="911"/>
      <c r="CM39" s="911"/>
      <c r="CN39" s="911"/>
      <c r="CO39" s="911"/>
      <c r="CP39" s="911"/>
      <c r="CQ39" s="991"/>
      <c r="DK39" s="23" t="s">
        <v>98</v>
      </c>
      <c r="DL39" s="24" t="s">
        <v>67</v>
      </c>
      <c r="DN39" s="910"/>
      <c r="DO39" s="911"/>
      <c r="DP39" s="911"/>
      <c r="DQ39" s="911"/>
      <c r="DR39" s="911"/>
      <c r="DS39" s="911"/>
      <c r="DT39" s="911"/>
      <c r="DU39" s="911"/>
      <c r="DV39" s="911"/>
      <c r="DW39" s="911"/>
      <c r="DX39" s="911"/>
      <c r="DY39" s="911"/>
      <c r="DZ39" s="911"/>
      <c r="EA39" s="911"/>
      <c r="EB39" s="991"/>
      <c r="EV39" s="23" t="s">
        <v>98</v>
      </c>
      <c r="EW39" s="24" t="s">
        <v>99</v>
      </c>
      <c r="EY39" s="910"/>
      <c r="EZ39" s="911"/>
      <c r="FA39" s="911"/>
      <c r="FB39" s="911"/>
      <c r="FC39" s="911"/>
      <c r="FD39" s="911"/>
      <c r="FE39" s="911"/>
      <c r="FF39" s="911"/>
      <c r="FG39" s="911"/>
      <c r="FH39" s="911"/>
      <c r="FI39" s="911"/>
      <c r="FJ39" s="911"/>
      <c r="FK39" s="911"/>
      <c r="FL39" s="911"/>
      <c r="FM39" s="991"/>
    </row>
    <row r="40" spans="2:169" x14ac:dyDescent="0.2">
      <c r="B40" s="23" t="s">
        <v>100</v>
      </c>
      <c r="C40" s="24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AO40" s="23" t="s">
        <v>100</v>
      </c>
      <c r="AP40" s="24" t="s">
        <v>101</v>
      </c>
      <c r="AR40" s="910"/>
      <c r="AS40" s="911"/>
      <c r="AT40" s="911"/>
      <c r="AU40" s="911"/>
      <c r="AV40" s="911"/>
      <c r="AW40" s="911"/>
      <c r="AX40" s="911"/>
      <c r="AY40" s="911"/>
      <c r="AZ40" s="911"/>
      <c r="BA40" s="911"/>
      <c r="BB40" s="911"/>
      <c r="BC40" s="911"/>
      <c r="BD40" s="911"/>
      <c r="BE40" s="911"/>
      <c r="BF40" s="991"/>
      <c r="BZ40" s="23" t="s">
        <v>100</v>
      </c>
      <c r="CA40" s="24" t="s">
        <v>102</v>
      </c>
      <c r="CC40" s="910"/>
      <c r="CD40" s="911"/>
      <c r="CE40" s="911"/>
      <c r="CF40" s="911"/>
      <c r="CG40" s="911"/>
      <c r="CH40" s="911"/>
      <c r="CI40" s="911"/>
      <c r="CJ40" s="911"/>
      <c r="CK40" s="911"/>
      <c r="CL40" s="911"/>
      <c r="CM40" s="911"/>
      <c r="CN40" s="911"/>
      <c r="CO40" s="911"/>
      <c r="CP40" s="911"/>
      <c r="CQ40" s="991"/>
      <c r="DK40" s="23" t="s">
        <v>100</v>
      </c>
      <c r="DL40" s="24" t="s">
        <v>103</v>
      </c>
      <c r="DN40" s="910"/>
      <c r="DO40" s="911"/>
      <c r="DP40" s="911"/>
      <c r="DQ40" s="911"/>
      <c r="DR40" s="911"/>
      <c r="DS40" s="911"/>
      <c r="DT40" s="911"/>
      <c r="DU40" s="911"/>
      <c r="DV40" s="911"/>
      <c r="DW40" s="911"/>
      <c r="DX40" s="911"/>
      <c r="DY40" s="911"/>
      <c r="DZ40" s="911"/>
      <c r="EA40" s="911"/>
      <c r="EB40" s="991"/>
      <c r="EV40" s="23" t="s">
        <v>100</v>
      </c>
      <c r="EW40" s="24" t="s">
        <v>101</v>
      </c>
      <c r="EY40" s="910"/>
      <c r="EZ40" s="911"/>
      <c r="FA40" s="911"/>
      <c r="FB40" s="911"/>
      <c r="FC40" s="911"/>
      <c r="FD40" s="911"/>
      <c r="FE40" s="911"/>
      <c r="FF40" s="911"/>
      <c r="FG40" s="911"/>
      <c r="FH40" s="911"/>
      <c r="FI40" s="911"/>
      <c r="FJ40" s="911"/>
      <c r="FK40" s="911"/>
      <c r="FL40" s="911"/>
      <c r="FM40" s="991"/>
    </row>
    <row r="41" spans="2:169" x14ac:dyDescent="0.2">
      <c r="B41" s="23" t="s">
        <v>104</v>
      </c>
      <c r="C41" s="24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AO41" s="23" t="s">
        <v>104</v>
      </c>
      <c r="AP41" s="24" t="s">
        <v>101</v>
      </c>
      <c r="AR41" s="910"/>
      <c r="AS41" s="911"/>
      <c r="AT41" s="911"/>
      <c r="AU41" s="911"/>
      <c r="AV41" s="911"/>
      <c r="AW41" s="911"/>
      <c r="AX41" s="911"/>
      <c r="AY41" s="911"/>
      <c r="AZ41" s="911"/>
      <c r="BA41" s="911"/>
      <c r="BB41" s="911"/>
      <c r="BC41" s="911"/>
      <c r="BD41" s="911"/>
      <c r="BE41" s="911"/>
      <c r="BF41" s="991"/>
      <c r="BZ41" s="23" t="s">
        <v>104</v>
      </c>
      <c r="CA41" s="24" t="s">
        <v>102</v>
      </c>
      <c r="CC41" s="910"/>
      <c r="CD41" s="911"/>
      <c r="CE41" s="911"/>
      <c r="CF41" s="911"/>
      <c r="CG41" s="911"/>
      <c r="CH41" s="911"/>
      <c r="CI41" s="911"/>
      <c r="CJ41" s="911"/>
      <c r="CK41" s="911"/>
      <c r="CL41" s="911"/>
      <c r="CM41" s="911"/>
      <c r="CN41" s="911"/>
      <c r="CO41" s="911"/>
      <c r="CP41" s="911"/>
      <c r="CQ41" s="991"/>
      <c r="DK41" s="23" t="s">
        <v>104</v>
      </c>
      <c r="DL41" s="24" t="s">
        <v>103</v>
      </c>
      <c r="DN41" s="910"/>
      <c r="DO41" s="911"/>
      <c r="DP41" s="911"/>
      <c r="DQ41" s="911"/>
      <c r="DR41" s="911"/>
      <c r="DS41" s="911"/>
      <c r="DT41" s="911"/>
      <c r="DU41" s="911"/>
      <c r="DV41" s="911"/>
      <c r="DW41" s="911"/>
      <c r="DX41" s="911"/>
      <c r="DY41" s="911"/>
      <c r="DZ41" s="911"/>
      <c r="EA41" s="911"/>
      <c r="EB41" s="991"/>
      <c r="EV41" s="23" t="s">
        <v>104</v>
      </c>
      <c r="EW41" s="24" t="s">
        <v>101</v>
      </c>
      <c r="EY41" s="910"/>
      <c r="EZ41" s="911"/>
      <c r="FA41" s="911"/>
      <c r="FB41" s="911"/>
      <c r="FC41" s="911"/>
      <c r="FD41" s="911"/>
      <c r="FE41" s="911"/>
      <c r="FF41" s="911"/>
      <c r="FG41" s="911"/>
      <c r="FH41" s="911"/>
      <c r="FI41" s="911"/>
      <c r="FJ41" s="911"/>
      <c r="FK41" s="911"/>
      <c r="FL41" s="911"/>
      <c r="FM41" s="991"/>
    </row>
    <row r="42" spans="2:169" x14ac:dyDescent="0.2">
      <c r="B42" s="23" t="s">
        <v>105</v>
      </c>
      <c r="C42" s="24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AO42" s="23" t="s">
        <v>105</v>
      </c>
      <c r="AP42" s="24" t="s">
        <v>101</v>
      </c>
      <c r="AR42" s="910"/>
      <c r="AS42" s="911"/>
      <c r="AT42" s="911"/>
      <c r="AU42" s="911"/>
      <c r="AV42" s="911"/>
      <c r="AW42" s="911"/>
      <c r="AX42" s="911"/>
      <c r="AY42" s="911"/>
      <c r="AZ42" s="911"/>
      <c r="BA42" s="911"/>
      <c r="BB42" s="911"/>
      <c r="BC42" s="911"/>
      <c r="BD42" s="911"/>
      <c r="BE42" s="911"/>
      <c r="BF42" s="991"/>
      <c r="BZ42" s="23" t="s">
        <v>105</v>
      </c>
      <c r="CA42" s="24" t="s">
        <v>103</v>
      </c>
      <c r="CC42" s="910"/>
      <c r="CD42" s="911"/>
      <c r="CE42" s="911"/>
      <c r="CF42" s="911"/>
      <c r="CG42" s="911"/>
      <c r="CH42" s="911"/>
      <c r="CI42" s="911"/>
      <c r="CJ42" s="911"/>
      <c r="CK42" s="911"/>
      <c r="CL42" s="911"/>
      <c r="CM42" s="911"/>
      <c r="CN42" s="911"/>
      <c r="CO42" s="911"/>
      <c r="CP42" s="911"/>
      <c r="CQ42" s="991"/>
      <c r="DK42" s="23" t="s">
        <v>105</v>
      </c>
      <c r="DL42" s="24" t="s">
        <v>101</v>
      </c>
      <c r="DN42" s="910"/>
      <c r="DO42" s="911"/>
      <c r="DP42" s="911"/>
      <c r="DQ42" s="911"/>
      <c r="DR42" s="911"/>
      <c r="DS42" s="911"/>
      <c r="DT42" s="911"/>
      <c r="DU42" s="911"/>
      <c r="DV42" s="911"/>
      <c r="DW42" s="911"/>
      <c r="DX42" s="911"/>
      <c r="DY42" s="911"/>
      <c r="DZ42" s="911"/>
      <c r="EA42" s="911"/>
      <c r="EB42" s="991"/>
      <c r="EV42" s="23" t="s">
        <v>105</v>
      </c>
      <c r="EW42" s="24" t="s">
        <v>101</v>
      </c>
      <c r="EY42" s="910"/>
      <c r="EZ42" s="911"/>
      <c r="FA42" s="911"/>
      <c r="FB42" s="911"/>
      <c r="FC42" s="911"/>
      <c r="FD42" s="911"/>
      <c r="FE42" s="911"/>
      <c r="FF42" s="911"/>
      <c r="FG42" s="911"/>
      <c r="FH42" s="911"/>
      <c r="FI42" s="911"/>
      <c r="FJ42" s="911"/>
      <c r="FK42" s="911"/>
      <c r="FL42" s="911"/>
      <c r="FM42" s="991"/>
    </row>
    <row r="43" spans="2:169" x14ac:dyDescent="0.2">
      <c r="B43" s="23" t="s">
        <v>106</v>
      </c>
      <c r="C43" s="24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AO43" s="23" t="s">
        <v>106</v>
      </c>
      <c r="AP43" s="24" t="s">
        <v>65</v>
      </c>
      <c r="AR43" s="912"/>
      <c r="AS43" s="913"/>
      <c r="AT43" s="913"/>
      <c r="AU43" s="913"/>
      <c r="AV43" s="913"/>
      <c r="AW43" s="913"/>
      <c r="AX43" s="913"/>
      <c r="AY43" s="913"/>
      <c r="AZ43" s="913"/>
      <c r="BA43" s="913"/>
      <c r="BB43" s="913"/>
      <c r="BC43" s="913"/>
      <c r="BD43" s="913"/>
      <c r="BE43" s="913"/>
      <c r="BF43" s="992"/>
      <c r="BZ43" s="23" t="s">
        <v>106</v>
      </c>
      <c r="CA43" s="24" t="s">
        <v>67</v>
      </c>
      <c r="CC43" s="912"/>
      <c r="CD43" s="913"/>
      <c r="CE43" s="913"/>
      <c r="CF43" s="913"/>
      <c r="CG43" s="913"/>
      <c r="CH43" s="913"/>
      <c r="CI43" s="913"/>
      <c r="CJ43" s="913"/>
      <c r="CK43" s="913"/>
      <c r="CL43" s="913"/>
      <c r="CM43" s="913"/>
      <c r="CN43" s="913"/>
      <c r="CO43" s="913"/>
      <c r="CP43" s="913"/>
      <c r="CQ43" s="992"/>
      <c r="DK43" s="23" t="s">
        <v>106</v>
      </c>
      <c r="DL43" s="24" t="s">
        <v>67</v>
      </c>
      <c r="DN43" s="912"/>
      <c r="DO43" s="913"/>
      <c r="DP43" s="913"/>
      <c r="DQ43" s="913"/>
      <c r="DR43" s="913"/>
      <c r="DS43" s="913"/>
      <c r="DT43" s="913"/>
      <c r="DU43" s="913"/>
      <c r="DV43" s="913"/>
      <c r="DW43" s="913"/>
      <c r="DX43" s="913"/>
      <c r="DY43" s="913"/>
      <c r="DZ43" s="913"/>
      <c r="EA43" s="913"/>
      <c r="EB43" s="992"/>
      <c r="EV43" s="23" t="s">
        <v>106</v>
      </c>
      <c r="EW43" s="24" t="s">
        <v>65</v>
      </c>
      <c r="EY43" s="912"/>
      <c r="EZ43" s="913"/>
      <c r="FA43" s="913"/>
      <c r="FB43" s="913"/>
      <c r="FC43" s="913"/>
      <c r="FD43" s="913"/>
      <c r="FE43" s="913"/>
      <c r="FF43" s="913"/>
      <c r="FG43" s="913"/>
      <c r="FH43" s="913"/>
      <c r="FI43" s="913"/>
      <c r="FJ43" s="913"/>
      <c r="FK43" s="913"/>
      <c r="FL43" s="913"/>
      <c r="FM43" s="992"/>
    </row>
    <row r="44" spans="2:169" x14ac:dyDescent="0.2">
      <c r="B44" s="23" t="s">
        <v>107</v>
      </c>
      <c r="C44" s="24"/>
      <c r="AO44" s="23" t="s">
        <v>107</v>
      </c>
      <c r="AP44" s="24" t="s">
        <v>108</v>
      </c>
      <c r="BZ44" s="23" t="s">
        <v>107</v>
      </c>
      <c r="CA44" s="24">
        <v>0</v>
      </c>
      <c r="DK44" s="23" t="s">
        <v>107</v>
      </c>
      <c r="DL44" s="24">
        <v>0</v>
      </c>
      <c r="EV44" s="23" t="s">
        <v>107</v>
      </c>
      <c r="EW44" s="24" t="s">
        <v>108</v>
      </c>
    </row>
    <row r="45" spans="2:169" x14ac:dyDescent="0.2">
      <c r="B45" s="23" t="s">
        <v>109</v>
      </c>
      <c r="C45" s="24"/>
      <c r="AO45" s="23" t="s">
        <v>109</v>
      </c>
      <c r="AP45" s="24">
        <v>2003</v>
      </c>
      <c r="BZ45" s="23" t="s">
        <v>109</v>
      </c>
      <c r="CA45" s="24">
        <v>0</v>
      </c>
      <c r="DK45" s="23" t="s">
        <v>109</v>
      </c>
      <c r="DL45" s="24">
        <v>0</v>
      </c>
      <c r="EV45" s="23" t="s">
        <v>109</v>
      </c>
      <c r="EW45" s="24">
        <v>2003</v>
      </c>
    </row>
    <row r="46" spans="2:169" x14ac:dyDescent="0.2">
      <c r="B46" s="23" t="s">
        <v>110</v>
      </c>
      <c r="C46" s="54"/>
      <c r="AO46" s="23" t="s">
        <v>110</v>
      </c>
      <c r="AP46" s="54">
        <v>3</v>
      </c>
      <c r="BZ46" s="23" t="s">
        <v>110</v>
      </c>
      <c r="CA46" s="54">
        <v>3</v>
      </c>
      <c r="DK46" s="23" t="s">
        <v>110</v>
      </c>
      <c r="DL46" s="54">
        <v>3</v>
      </c>
      <c r="EV46" s="23" t="s">
        <v>110</v>
      </c>
      <c r="EW46" s="54">
        <v>3</v>
      </c>
    </row>
    <row r="47" spans="2:169" x14ac:dyDescent="0.2">
      <c r="B47" s="23" t="s">
        <v>111</v>
      </c>
      <c r="C47" s="55" t="e">
        <v>#N/A</v>
      </c>
      <c r="AO47" s="23" t="s">
        <v>111</v>
      </c>
      <c r="AP47" s="55" t="s">
        <v>112</v>
      </c>
      <c r="BZ47" s="23" t="s">
        <v>111</v>
      </c>
      <c r="CA47" s="55" t="s">
        <v>112</v>
      </c>
      <c r="DK47" s="23" t="s">
        <v>111</v>
      </c>
      <c r="DL47" s="55" t="s">
        <v>112</v>
      </c>
      <c r="EV47" s="23" t="s">
        <v>111</v>
      </c>
      <c r="EW47" s="55" t="s">
        <v>112</v>
      </c>
    </row>
    <row r="48" spans="2:169" x14ac:dyDescent="0.2">
      <c r="B48" s="34" t="s">
        <v>113</v>
      </c>
      <c r="C48" s="56" t="e">
        <v>#N/A</v>
      </c>
      <c r="AO48" s="34" t="s">
        <v>113</v>
      </c>
      <c r="AP48" s="56" t="s">
        <v>114</v>
      </c>
      <c r="BZ48" s="34" t="s">
        <v>113</v>
      </c>
      <c r="CA48" s="56" t="s">
        <v>114</v>
      </c>
      <c r="DK48" s="34" t="s">
        <v>113</v>
      </c>
      <c r="DL48" s="56" t="s">
        <v>114</v>
      </c>
      <c r="EV48" s="34" t="s">
        <v>113</v>
      </c>
      <c r="EW48" s="56" t="s">
        <v>114</v>
      </c>
    </row>
    <row r="50" spans="2:153" ht="18" x14ac:dyDescent="0.25">
      <c r="B50" s="12" t="s">
        <v>115</v>
      </c>
      <c r="AO50" s="12" t="s">
        <v>115</v>
      </c>
      <c r="BZ50" s="12" t="s">
        <v>115</v>
      </c>
      <c r="DK50" s="12" t="s">
        <v>115</v>
      </c>
      <c r="EV50" s="12" t="s">
        <v>115</v>
      </c>
    </row>
    <row r="51" spans="2:153" x14ac:dyDescent="0.2">
      <c r="B51" s="16"/>
      <c r="C51" s="53"/>
      <c r="AO51" s="16"/>
      <c r="AP51" s="53"/>
      <c r="BZ51" s="16"/>
      <c r="CA51" s="53"/>
      <c r="DK51" s="16"/>
      <c r="DL51" s="53"/>
      <c r="EV51" s="16"/>
      <c r="EW51" s="53"/>
    </row>
    <row r="52" spans="2:153" x14ac:dyDescent="0.2">
      <c r="B52" s="23" t="s">
        <v>116</v>
      </c>
      <c r="C52" s="24"/>
      <c r="AO52" s="23" t="s">
        <v>116</v>
      </c>
      <c r="AP52" s="24" t="s">
        <v>117</v>
      </c>
      <c r="BZ52" s="23" t="s">
        <v>116</v>
      </c>
      <c r="CA52" s="24" t="s">
        <v>117</v>
      </c>
      <c r="DK52" s="23" t="s">
        <v>116</v>
      </c>
      <c r="DL52" s="24" t="s">
        <v>117</v>
      </c>
      <c r="EV52" s="23" t="s">
        <v>116</v>
      </c>
      <c r="EW52" s="24" t="s">
        <v>117</v>
      </c>
    </row>
    <row r="53" spans="2:153" x14ac:dyDescent="0.2">
      <c r="B53" s="23" t="s">
        <v>118</v>
      </c>
      <c r="C53" s="24"/>
      <c r="AO53" s="23" t="s">
        <v>118</v>
      </c>
      <c r="AP53" s="57">
        <v>38838</v>
      </c>
      <c r="BZ53" s="23" t="s">
        <v>118</v>
      </c>
      <c r="CA53" s="57">
        <v>39508</v>
      </c>
      <c r="DK53" s="23" t="s">
        <v>118</v>
      </c>
      <c r="DL53" s="57">
        <v>39173</v>
      </c>
      <c r="EV53" s="23" t="s">
        <v>118</v>
      </c>
      <c r="EW53" s="57">
        <v>39203</v>
      </c>
    </row>
    <row r="54" spans="2:153" x14ac:dyDescent="0.2">
      <c r="B54" s="58" t="s">
        <v>119</v>
      </c>
      <c r="C54" s="59"/>
      <c r="AO54" s="58" t="s">
        <v>119</v>
      </c>
      <c r="AP54" s="59"/>
      <c r="BZ54" s="58" t="s">
        <v>119</v>
      </c>
      <c r="CA54" s="59"/>
      <c r="DK54" s="58" t="s">
        <v>119</v>
      </c>
      <c r="DL54" s="59"/>
      <c r="EV54" s="58" t="s">
        <v>119</v>
      </c>
      <c r="EW54" s="59"/>
    </row>
    <row r="55" spans="2:153" x14ac:dyDescent="0.2">
      <c r="B55" s="60" t="s">
        <v>120</v>
      </c>
      <c r="C55" s="24"/>
      <c r="AO55" s="60" t="s">
        <v>120</v>
      </c>
      <c r="AP55" s="24" t="s">
        <v>121</v>
      </c>
      <c r="BZ55" s="60" t="s">
        <v>120</v>
      </c>
      <c r="CA55" s="24" t="s">
        <v>121</v>
      </c>
      <c r="DK55" s="60" t="s">
        <v>120</v>
      </c>
      <c r="DL55" s="24" t="s">
        <v>121</v>
      </c>
      <c r="EV55" s="60" t="s">
        <v>120</v>
      </c>
      <c r="EW55" s="24" t="s">
        <v>121</v>
      </c>
    </row>
    <row r="56" spans="2:153" x14ac:dyDescent="0.2">
      <c r="B56" s="60" t="s">
        <v>122</v>
      </c>
      <c r="C56" s="30"/>
      <c r="AO56" s="60" t="s">
        <v>122</v>
      </c>
      <c r="AP56" s="30"/>
      <c r="BZ56" s="60" t="s">
        <v>122</v>
      </c>
      <c r="CA56" s="30"/>
      <c r="DK56" s="60" t="s">
        <v>122</v>
      </c>
      <c r="DL56" s="30"/>
      <c r="EV56" s="60" t="s">
        <v>122</v>
      </c>
      <c r="EW56" s="30"/>
    </row>
    <row r="57" spans="2:153" x14ac:dyDescent="0.2">
      <c r="B57" s="60" t="s">
        <v>123</v>
      </c>
      <c r="C57" s="30"/>
      <c r="AO57" s="60" t="s">
        <v>123</v>
      </c>
      <c r="AP57" s="30"/>
      <c r="BZ57" s="60" t="s">
        <v>123</v>
      </c>
      <c r="CA57" s="30"/>
      <c r="DK57" s="60" t="s">
        <v>123</v>
      </c>
      <c r="DL57" s="30"/>
      <c r="EV57" s="60" t="s">
        <v>123</v>
      </c>
      <c r="EW57" s="30"/>
    </row>
    <row r="58" spans="2:153" x14ac:dyDescent="0.2">
      <c r="B58" s="60" t="s">
        <v>124</v>
      </c>
      <c r="C58" s="30"/>
      <c r="AO58" s="60" t="s">
        <v>124</v>
      </c>
      <c r="AP58" s="30"/>
      <c r="BZ58" s="60" t="s">
        <v>124</v>
      </c>
      <c r="CA58" s="30"/>
      <c r="DK58" s="60" t="s">
        <v>124</v>
      </c>
      <c r="DL58" s="30"/>
      <c r="EV58" s="60" t="s">
        <v>124</v>
      </c>
      <c r="EW58" s="30"/>
    </row>
    <row r="59" spans="2:153" x14ac:dyDescent="0.2">
      <c r="B59" s="61" t="s">
        <v>125</v>
      </c>
      <c r="C59" s="35"/>
      <c r="AO59" s="61" t="s">
        <v>125</v>
      </c>
      <c r="AP59" s="35"/>
      <c r="BZ59" s="61" t="s">
        <v>125</v>
      </c>
      <c r="CA59" s="35"/>
      <c r="DK59" s="61" t="s">
        <v>125</v>
      </c>
      <c r="DL59" s="35"/>
      <c r="EV59" s="61" t="s">
        <v>125</v>
      </c>
      <c r="EW59" s="35"/>
    </row>
  </sheetData>
  <mergeCells count="5">
    <mergeCell ref="A1:C1"/>
    <mergeCell ref="AR37:BF43"/>
    <mergeCell ref="CC37:CQ43"/>
    <mergeCell ref="DN37:EB43"/>
    <mergeCell ref="EY37:FM43"/>
  </mergeCells>
  <conditionalFormatting sqref="F25:S25 C34:C35 C25">
    <cfRule type="expression" dxfId="276" priority="176">
      <formula>ISBLANK(C25)</formula>
    </cfRule>
  </conditionalFormatting>
  <conditionalFormatting sqref="C10">
    <cfRule type="expression" dxfId="275" priority="174">
      <formula>ISBLANK(C10)</formula>
    </cfRule>
  </conditionalFormatting>
  <conditionalFormatting sqref="A1">
    <cfRule type="containsText" dxfId="274" priority="173" operator="containsText" text="Member Name">
      <formula>NOT(ISERROR(SEARCH("Member Name",A1)))</formula>
    </cfRule>
  </conditionalFormatting>
  <conditionalFormatting sqref="C11">
    <cfRule type="expression" dxfId="273" priority="172">
      <formula>ISBLANK(C11)</formula>
    </cfRule>
  </conditionalFormatting>
  <conditionalFormatting sqref="C12">
    <cfRule type="expression" dxfId="272" priority="171">
      <formula>ISBLANK(C12)</formula>
    </cfRule>
  </conditionalFormatting>
  <conditionalFormatting sqref="C13">
    <cfRule type="expression" dxfId="271" priority="170">
      <formula>ISBLANK(C13)</formula>
    </cfRule>
  </conditionalFormatting>
  <conditionalFormatting sqref="C14">
    <cfRule type="expression" dxfId="270" priority="169">
      <formula>ISBLANK(C14)</formula>
    </cfRule>
  </conditionalFormatting>
  <conditionalFormatting sqref="F26:S26">
    <cfRule type="expression" dxfId="269" priority="168">
      <formula>ISBLANK(F26)</formula>
    </cfRule>
  </conditionalFormatting>
  <conditionalFormatting sqref="F27:S27">
    <cfRule type="expression" dxfId="268" priority="166">
      <formula>ISBLANK(F27)</formula>
    </cfRule>
  </conditionalFormatting>
  <conditionalFormatting sqref="C52">
    <cfRule type="expression" dxfId="267" priority="164">
      <formula>ISBLANK(C52)</formula>
    </cfRule>
  </conditionalFormatting>
  <conditionalFormatting sqref="C53">
    <cfRule type="expression" dxfId="266" priority="163">
      <formula>ISBLANK(C53)</formula>
    </cfRule>
  </conditionalFormatting>
  <conditionalFormatting sqref="C33">
    <cfRule type="expression" dxfId="265" priority="162">
      <formula>ISBLANK(C33)</formula>
    </cfRule>
  </conditionalFormatting>
  <conditionalFormatting sqref="C30">
    <cfRule type="expression" dxfId="264" priority="161">
      <formula>ISBLANK(C30)</formula>
    </cfRule>
  </conditionalFormatting>
  <conditionalFormatting sqref="C28">
    <cfRule type="expression" dxfId="263" priority="160">
      <formula>ISBLANK(C28)</formula>
    </cfRule>
  </conditionalFormatting>
  <conditionalFormatting sqref="C21">
    <cfRule type="expression" dxfId="262" priority="159">
      <formula>ISBLANK(C21)</formula>
    </cfRule>
  </conditionalFormatting>
  <conditionalFormatting sqref="C23">
    <cfRule type="expression" dxfId="261" priority="158">
      <formula>ISBLANK(C23)</formula>
    </cfRule>
  </conditionalFormatting>
  <conditionalFormatting sqref="C24">
    <cfRule type="expression" dxfId="260" priority="157">
      <formula>ISBLANK(C24)</formula>
    </cfRule>
  </conditionalFormatting>
  <conditionalFormatting sqref="C26">
    <cfRule type="expression" dxfId="259" priority="156">
      <formula>ISBLANK(C26)</formula>
    </cfRule>
  </conditionalFormatting>
  <conditionalFormatting sqref="C29">
    <cfRule type="expression" dxfId="258" priority="155">
      <formula>ISBLANK(C29)</formula>
    </cfRule>
  </conditionalFormatting>
  <conditionalFormatting sqref="C32">
    <cfRule type="expression" dxfId="257" priority="154">
      <formula>ISBLANK(C32)</formula>
    </cfRule>
  </conditionalFormatting>
  <conditionalFormatting sqref="C39">
    <cfRule type="expression" dxfId="256" priority="153">
      <formula>ISBLANK(C39)</formula>
    </cfRule>
  </conditionalFormatting>
  <conditionalFormatting sqref="C55">
    <cfRule type="expression" dxfId="255" priority="152">
      <formula>ISBLANK(C55)</formula>
    </cfRule>
  </conditionalFormatting>
  <conditionalFormatting sqref="C46">
    <cfRule type="expression" dxfId="254" priority="151">
      <formula>ISBLANK(C46)</formula>
    </cfRule>
  </conditionalFormatting>
  <conditionalFormatting sqref="C42">
    <cfRule type="expression" dxfId="253" priority="150">
      <formula>ISBLANK(C42)</formula>
    </cfRule>
  </conditionalFormatting>
  <conditionalFormatting sqref="C40">
    <cfRule type="expression" dxfId="252" priority="149">
      <formula>ISBLANK(C40)</formula>
    </cfRule>
  </conditionalFormatting>
  <conditionalFormatting sqref="C41">
    <cfRule type="expression" dxfId="251" priority="148">
      <formula>ISBLANK(C41)</formula>
    </cfRule>
  </conditionalFormatting>
  <conditionalFormatting sqref="C43">
    <cfRule type="expression" dxfId="250" priority="147">
      <formula>ISBLANK(C43)</formula>
    </cfRule>
  </conditionalFormatting>
  <conditionalFormatting sqref="C34">
    <cfRule type="expression" dxfId="249" priority="146">
      <formula>ISBLANK(C34)</formula>
    </cfRule>
  </conditionalFormatting>
  <conditionalFormatting sqref="C22">
    <cfRule type="expression" dxfId="248" priority="145">
      <formula>ISBLANK(C22)</formula>
    </cfRule>
  </conditionalFormatting>
  <conditionalFormatting sqref="C27">
    <cfRule type="expression" dxfId="247" priority="144">
      <formula>ISBLANK(C27)</formula>
    </cfRule>
  </conditionalFormatting>
  <conditionalFormatting sqref="C31">
    <cfRule type="expression" dxfId="246" priority="143">
      <formula>ISBLANK(C31)</formula>
    </cfRule>
  </conditionalFormatting>
  <conditionalFormatting sqref="C44">
    <cfRule type="expression" dxfId="245" priority="142">
      <formula>ISBLANK(C44)</formula>
    </cfRule>
  </conditionalFormatting>
  <conditionalFormatting sqref="C45">
    <cfRule type="expression" dxfId="244" priority="141">
      <formula>ISBLANK(C45)</formula>
    </cfRule>
  </conditionalFormatting>
  <conditionalFormatting sqref="AS25:BF25 AP34:AP35 AP25">
    <cfRule type="expression" dxfId="243" priority="140">
      <formula>ISBLANK(AP25)</formula>
    </cfRule>
  </conditionalFormatting>
  <conditionalFormatting sqref="AP10">
    <cfRule type="expression" dxfId="242" priority="138">
      <formula>ISBLANK(AP10)</formula>
    </cfRule>
  </conditionalFormatting>
  <conditionalFormatting sqref="AP11">
    <cfRule type="expression" dxfId="241" priority="137">
      <formula>ISBLANK(AP11)</formula>
    </cfRule>
  </conditionalFormatting>
  <conditionalFormatting sqref="AP12">
    <cfRule type="expression" dxfId="240" priority="136">
      <formula>ISBLANK(AP12)</formula>
    </cfRule>
  </conditionalFormatting>
  <conditionalFormatting sqref="AP13">
    <cfRule type="expression" dxfId="239" priority="135">
      <formula>ISBLANK(AP13)</formula>
    </cfRule>
  </conditionalFormatting>
  <conditionalFormatting sqref="AP14">
    <cfRule type="expression" dxfId="238" priority="134">
      <formula>ISBLANK(AP14)</formula>
    </cfRule>
  </conditionalFormatting>
  <conditionalFormatting sqref="AS26:BF26">
    <cfRule type="expression" dxfId="237" priority="133">
      <formula>ISBLANK(AS26)</formula>
    </cfRule>
  </conditionalFormatting>
  <conditionalFormatting sqref="AS27:BF27">
    <cfRule type="expression" dxfId="236" priority="131">
      <formula>ISBLANK(AS27)</formula>
    </cfRule>
  </conditionalFormatting>
  <conditionalFormatting sqref="AP52">
    <cfRule type="expression" dxfId="235" priority="129">
      <formula>ISBLANK(AP52)</formula>
    </cfRule>
  </conditionalFormatting>
  <conditionalFormatting sqref="AP53">
    <cfRule type="expression" dxfId="234" priority="128">
      <formula>ISBLANK(AP53)</formula>
    </cfRule>
  </conditionalFormatting>
  <conditionalFormatting sqref="AP33">
    <cfRule type="expression" dxfId="233" priority="127">
      <formula>ISBLANK(AP33)</formula>
    </cfRule>
  </conditionalFormatting>
  <conditionalFormatting sqref="AP30">
    <cfRule type="expression" dxfId="232" priority="126">
      <formula>ISBLANK(AP30)</formula>
    </cfRule>
  </conditionalFormatting>
  <conditionalFormatting sqref="AP28">
    <cfRule type="expression" dxfId="231" priority="125">
      <formula>ISBLANK(AP28)</formula>
    </cfRule>
  </conditionalFormatting>
  <conditionalFormatting sqref="AP21">
    <cfRule type="expression" dxfId="230" priority="124">
      <formula>ISBLANK(AP21)</formula>
    </cfRule>
  </conditionalFormatting>
  <conditionalFormatting sqref="AP23">
    <cfRule type="expression" dxfId="229" priority="123">
      <formula>ISBLANK(AP23)</formula>
    </cfRule>
  </conditionalFormatting>
  <conditionalFormatting sqref="AP24">
    <cfRule type="expression" dxfId="228" priority="122">
      <formula>ISBLANK(AP24)</formula>
    </cfRule>
  </conditionalFormatting>
  <conditionalFormatting sqref="AP26">
    <cfRule type="expression" dxfId="227" priority="121">
      <formula>ISBLANK(AP26)</formula>
    </cfRule>
  </conditionalFormatting>
  <conditionalFormatting sqref="AP29">
    <cfRule type="expression" dxfId="226" priority="120">
      <formula>ISBLANK(AP29)</formula>
    </cfRule>
  </conditionalFormatting>
  <conditionalFormatting sqref="AP32">
    <cfRule type="expression" dxfId="225" priority="119">
      <formula>ISBLANK(AP32)</formula>
    </cfRule>
  </conditionalFormatting>
  <conditionalFormatting sqref="AP39">
    <cfRule type="expression" dxfId="224" priority="118">
      <formula>ISBLANK(AP39)</formula>
    </cfRule>
  </conditionalFormatting>
  <conditionalFormatting sqref="AP55">
    <cfRule type="expression" dxfId="223" priority="117">
      <formula>ISBLANK(AP55)</formula>
    </cfRule>
  </conditionalFormatting>
  <conditionalFormatting sqref="AP46">
    <cfRule type="expression" dxfId="222" priority="116">
      <formula>ISBLANK(AP46)</formula>
    </cfRule>
  </conditionalFormatting>
  <conditionalFormatting sqref="AP42">
    <cfRule type="expression" dxfId="221" priority="115">
      <formula>ISBLANK(AP42)</formula>
    </cfRule>
  </conditionalFormatting>
  <conditionalFormatting sqref="AP40">
    <cfRule type="expression" dxfId="220" priority="114">
      <formula>ISBLANK(AP40)</formula>
    </cfRule>
  </conditionalFormatting>
  <conditionalFormatting sqref="AP41">
    <cfRule type="expression" dxfId="219" priority="113">
      <formula>ISBLANK(AP41)</formula>
    </cfRule>
  </conditionalFormatting>
  <conditionalFormatting sqref="AP43">
    <cfRule type="expression" dxfId="218" priority="112">
      <formula>ISBLANK(AP43)</formula>
    </cfRule>
  </conditionalFormatting>
  <conditionalFormatting sqref="AP34">
    <cfRule type="expression" dxfId="217" priority="111">
      <formula>ISBLANK(AP34)</formula>
    </cfRule>
  </conditionalFormatting>
  <conditionalFormatting sqref="AP22">
    <cfRule type="expression" dxfId="216" priority="110">
      <formula>ISBLANK(AP22)</formula>
    </cfRule>
  </conditionalFormatting>
  <conditionalFormatting sqref="AP27">
    <cfRule type="expression" dxfId="215" priority="109">
      <formula>ISBLANK(AP27)</formula>
    </cfRule>
  </conditionalFormatting>
  <conditionalFormatting sqref="AP31">
    <cfRule type="expression" dxfId="214" priority="108">
      <formula>ISBLANK(AP31)</formula>
    </cfRule>
  </conditionalFormatting>
  <conditionalFormatting sqref="AP44">
    <cfRule type="expression" dxfId="213" priority="107">
      <formula>ISBLANK(AP44)</formula>
    </cfRule>
  </conditionalFormatting>
  <conditionalFormatting sqref="AP45">
    <cfRule type="expression" dxfId="212" priority="106">
      <formula>ISBLANK(AP45)</formula>
    </cfRule>
  </conditionalFormatting>
  <conditionalFormatting sqref="CD25:CQ25 CA34:CA35 CA25">
    <cfRule type="expression" dxfId="211" priority="105">
      <formula>ISBLANK(CA25)</formula>
    </cfRule>
  </conditionalFormatting>
  <conditionalFormatting sqref="CA10">
    <cfRule type="expression" dxfId="210" priority="103">
      <formula>ISBLANK(CA10)</formula>
    </cfRule>
  </conditionalFormatting>
  <conditionalFormatting sqref="CA11">
    <cfRule type="expression" dxfId="209" priority="102">
      <formula>ISBLANK(CA11)</formula>
    </cfRule>
  </conditionalFormatting>
  <conditionalFormatting sqref="CA12">
    <cfRule type="expression" dxfId="208" priority="101">
      <formula>ISBLANK(CA12)</formula>
    </cfRule>
  </conditionalFormatting>
  <conditionalFormatting sqref="CA13">
    <cfRule type="expression" dxfId="207" priority="100">
      <formula>ISBLANK(CA13)</formula>
    </cfRule>
  </conditionalFormatting>
  <conditionalFormatting sqref="CA14">
    <cfRule type="expression" dxfId="206" priority="99">
      <formula>ISBLANK(CA14)</formula>
    </cfRule>
  </conditionalFormatting>
  <conditionalFormatting sqref="CD26:CQ26">
    <cfRule type="expression" dxfId="205" priority="98">
      <formula>ISBLANK(CD26)</formula>
    </cfRule>
  </conditionalFormatting>
  <conditionalFormatting sqref="CD27:CQ27">
    <cfRule type="expression" dxfId="204" priority="96">
      <formula>ISBLANK(CD27)</formula>
    </cfRule>
  </conditionalFormatting>
  <conditionalFormatting sqref="CA52">
    <cfRule type="expression" dxfId="203" priority="94">
      <formula>ISBLANK(CA52)</formula>
    </cfRule>
  </conditionalFormatting>
  <conditionalFormatting sqref="CA53">
    <cfRule type="expression" dxfId="202" priority="93">
      <formula>ISBLANK(CA53)</formula>
    </cfRule>
  </conditionalFormatting>
  <conditionalFormatting sqref="CA33">
    <cfRule type="expression" dxfId="201" priority="92">
      <formula>ISBLANK(CA33)</formula>
    </cfRule>
  </conditionalFormatting>
  <conditionalFormatting sqref="CA30">
    <cfRule type="expression" dxfId="200" priority="91">
      <formula>ISBLANK(CA30)</formula>
    </cfRule>
  </conditionalFormatting>
  <conditionalFormatting sqref="CA28">
    <cfRule type="expression" dxfId="199" priority="90">
      <formula>ISBLANK(CA28)</formula>
    </cfRule>
  </conditionalFormatting>
  <conditionalFormatting sqref="CA21">
    <cfRule type="expression" dxfId="198" priority="89">
      <formula>ISBLANK(CA21)</formula>
    </cfRule>
  </conditionalFormatting>
  <conditionalFormatting sqref="CA23">
    <cfRule type="expression" dxfId="197" priority="88">
      <formula>ISBLANK(CA23)</formula>
    </cfRule>
  </conditionalFormatting>
  <conditionalFormatting sqref="CA24">
    <cfRule type="expression" dxfId="196" priority="87">
      <formula>ISBLANK(CA24)</formula>
    </cfRule>
  </conditionalFormatting>
  <conditionalFormatting sqref="CA26">
    <cfRule type="expression" dxfId="195" priority="86">
      <formula>ISBLANK(CA26)</formula>
    </cfRule>
  </conditionalFormatting>
  <conditionalFormatting sqref="CA29">
    <cfRule type="expression" dxfId="194" priority="85">
      <formula>ISBLANK(CA29)</formula>
    </cfRule>
  </conditionalFormatting>
  <conditionalFormatting sqref="CA32">
    <cfRule type="expression" dxfId="193" priority="84">
      <formula>ISBLANK(CA32)</formula>
    </cfRule>
  </conditionalFormatting>
  <conditionalFormatting sqref="CA39">
    <cfRule type="expression" dxfId="192" priority="83">
      <formula>ISBLANK(CA39)</formula>
    </cfRule>
  </conditionalFormatting>
  <conditionalFormatting sqref="CA55">
    <cfRule type="expression" dxfId="191" priority="82">
      <formula>ISBLANK(CA55)</formula>
    </cfRule>
  </conditionalFormatting>
  <conditionalFormatting sqref="CA46">
    <cfRule type="expression" dxfId="190" priority="81">
      <formula>ISBLANK(CA46)</formula>
    </cfRule>
  </conditionalFormatting>
  <conditionalFormatting sqref="CA42">
    <cfRule type="expression" dxfId="189" priority="80">
      <formula>ISBLANK(CA42)</formula>
    </cfRule>
  </conditionalFormatting>
  <conditionalFormatting sqref="CA40">
    <cfRule type="expression" dxfId="188" priority="79">
      <formula>ISBLANK(CA40)</formula>
    </cfRule>
  </conditionalFormatting>
  <conditionalFormatting sqref="CA41">
    <cfRule type="expression" dxfId="187" priority="78">
      <formula>ISBLANK(CA41)</formula>
    </cfRule>
  </conditionalFormatting>
  <conditionalFormatting sqref="CA43">
    <cfRule type="expression" dxfId="186" priority="77">
      <formula>ISBLANK(CA43)</formula>
    </cfRule>
  </conditionalFormatting>
  <conditionalFormatting sqref="CA34">
    <cfRule type="expression" dxfId="185" priority="76">
      <formula>ISBLANK(CA34)</formula>
    </cfRule>
  </conditionalFormatting>
  <conditionalFormatting sqref="CA22">
    <cfRule type="expression" dxfId="184" priority="75">
      <formula>ISBLANK(CA22)</formula>
    </cfRule>
  </conditionalFormatting>
  <conditionalFormatting sqref="CA27">
    <cfRule type="expression" dxfId="183" priority="74">
      <formula>ISBLANK(CA27)</formula>
    </cfRule>
  </conditionalFormatting>
  <conditionalFormatting sqref="CA31">
    <cfRule type="expression" dxfId="182" priority="73">
      <formula>ISBLANK(CA31)</formula>
    </cfRule>
  </conditionalFormatting>
  <conditionalFormatting sqref="CA44">
    <cfRule type="expression" dxfId="181" priority="72">
      <formula>ISBLANK(CA44)</formula>
    </cfRule>
  </conditionalFormatting>
  <conditionalFormatting sqref="CA45">
    <cfRule type="expression" dxfId="180" priority="71">
      <formula>ISBLANK(CA45)</formula>
    </cfRule>
  </conditionalFormatting>
  <conditionalFormatting sqref="DO25:EB25 DL34:DL35 DL25">
    <cfRule type="expression" dxfId="179" priority="70">
      <formula>ISBLANK(DL25)</formula>
    </cfRule>
  </conditionalFormatting>
  <conditionalFormatting sqref="DL10">
    <cfRule type="expression" dxfId="178" priority="68">
      <formula>ISBLANK(DL10)</formula>
    </cfRule>
  </conditionalFormatting>
  <conditionalFormatting sqref="DL11">
    <cfRule type="expression" dxfId="177" priority="67">
      <formula>ISBLANK(DL11)</formula>
    </cfRule>
  </conditionalFormatting>
  <conditionalFormatting sqref="DL12">
    <cfRule type="expression" dxfId="176" priority="66">
      <formula>ISBLANK(DL12)</formula>
    </cfRule>
  </conditionalFormatting>
  <conditionalFormatting sqref="DL13">
    <cfRule type="expression" dxfId="175" priority="65">
      <formula>ISBLANK(DL13)</formula>
    </cfRule>
  </conditionalFormatting>
  <conditionalFormatting sqref="DL14">
    <cfRule type="expression" dxfId="174" priority="64">
      <formula>ISBLANK(DL14)</formula>
    </cfRule>
  </conditionalFormatting>
  <conditionalFormatting sqref="DO26:EB26">
    <cfRule type="expression" dxfId="173" priority="63">
      <formula>ISBLANK(DO26)</formula>
    </cfRule>
  </conditionalFormatting>
  <conditionalFormatting sqref="DO27:EB27">
    <cfRule type="expression" dxfId="172" priority="61">
      <formula>ISBLANK(DO27)</formula>
    </cfRule>
  </conditionalFormatting>
  <conditionalFormatting sqref="DL52">
    <cfRule type="expression" dxfId="171" priority="59">
      <formula>ISBLANK(DL52)</formula>
    </cfRule>
  </conditionalFormatting>
  <conditionalFormatting sqref="DL53">
    <cfRule type="expression" dxfId="170" priority="58">
      <formula>ISBLANK(DL53)</formula>
    </cfRule>
  </conditionalFormatting>
  <conditionalFormatting sqref="DL33">
    <cfRule type="expression" dxfId="169" priority="57">
      <formula>ISBLANK(DL33)</formula>
    </cfRule>
  </conditionalFormatting>
  <conditionalFormatting sqref="DL30">
    <cfRule type="expression" dxfId="168" priority="56">
      <formula>ISBLANK(DL30)</formula>
    </cfRule>
  </conditionalFormatting>
  <conditionalFormatting sqref="DL28">
    <cfRule type="expression" dxfId="167" priority="55">
      <formula>ISBLANK(DL28)</formula>
    </cfRule>
  </conditionalFormatting>
  <conditionalFormatting sqref="DL21">
    <cfRule type="expression" dxfId="166" priority="54">
      <formula>ISBLANK(DL21)</formula>
    </cfRule>
  </conditionalFormatting>
  <conditionalFormatting sqref="DL23">
    <cfRule type="expression" dxfId="165" priority="53">
      <formula>ISBLANK(DL23)</formula>
    </cfRule>
  </conditionalFormatting>
  <conditionalFormatting sqref="DL24">
    <cfRule type="expression" dxfId="164" priority="52">
      <formula>ISBLANK(DL24)</formula>
    </cfRule>
  </conditionalFormatting>
  <conditionalFormatting sqref="DL26">
    <cfRule type="expression" dxfId="163" priority="51">
      <formula>ISBLANK(DL26)</formula>
    </cfRule>
  </conditionalFormatting>
  <conditionalFormatting sqref="DL29">
    <cfRule type="expression" dxfId="162" priority="50">
      <formula>ISBLANK(DL29)</formula>
    </cfRule>
  </conditionalFormatting>
  <conditionalFormatting sqref="DL32">
    <cfRule type="expression" dxfId="161" priority="49">
      <formula>ISBLANK(DL32)</formula>
    </cfRule>
  </conditionalFormatting>
  <conditionalFormatting sqref="DL39">
    <cfRule type="expression" dxfId="160" priority="48">
      <formula>ISBLANK(DL39)</formula>
    </cfRule>
  </conditionalFormatting>
  <conditionalFormatting sqref="DL55">
    <cfRule type="expression" dxfId="159" priority="47">
      <formula>ISBLANK(DL55)</formula>
    </cfRule>
  </conditionalFormatting>
  <conditionalFormatting sqref="DL46">
    <cfRule type="expression" dxfId="158" priority="46">
      <formula>ISBLANK(DL46)</formula>
    </cfRule>
  </conditionalFormatting>
  <conditionalFormatting sqref="DL42">
    <cfRule type="expression" dxfId="157" priority="45">
      <formula>ISBLANK(DL42)</formula>
    </cfRule>
  </conditionalFormatting>
  <conditionalFormatting sqref="DL40">
    <cfRule type="expression" dxfId="156" priority="44">
      <formula>ISBLANK(DL40)</formula>
    </cfRule>
  </conditionalFormatting>
  <conditionalFormatting sqref="DL41">
    <cfRule type="expression" dxfId="155" priority="43">
      <formula>ISBLANK(DL41)</formula>
    </cfRule>
  </conditionalFormatting>
  <conditionalFormatting sqref="DL43">
    <cfRule type="expression" dxfId="154" priority="42">
      <formula>ISBLANK(DL43)</formula>
    </cfRule>
  </conditionalFormatting>
  <conditionalFormatting sqref="DL34">
    <cfRule type="expression" dxfId="153" priority="41">
      <formula>ISBLANK(DL34)</formula>
    </cfRule>
  </conditionalFormatting>
  <conditionalFormatting sqref="DL22">
    <cfRule type="expression" dxfId="152" priority="40">
      <formula>ISBLANK(DL22)</formula>
    </cfRule>
  </conditionalFormatting>
  <conditionalFormatting sqref="DL27">
    <cfRule type="expression" dxfId="151" priority="39">
      <formula>ISBLANK(DL27)</formula>
    </cfRule>
  </conditionalFormatting>
  <conditionalFormatting sqref="DL31">
    <cfRule type="expression" dxfId="150" priority="38">
      <formula>ISBLANK(DL31)</formula>
    </cfRule>
  </conditionalFormatting>
  <conditionalFormatting sqref="DL44">
    <cfRule type="expression" dxfId="149" priority="37">
      <formula>ISBLANK(DL44)</formula>
    </cfRule>
  </conditionalFormatting>
  <conditionalFormatting sqref="DL45">
    <cfRule type="expression" dxfId="148" priority="36">
      <formula>ISBLANK(DL45)</formula>
    </cfRule>
  </conditionalFormatting>
  <conditionalFormatting sqref="EZ25:FM25 EW34:EW35 EW25">
    <cfRule type="expression" dxfId="147" priority="35">
      <formula>ISBLANK(EW25)</formula>
    </cfRule>
  </conditionalFormatting>
  <conditionalFormatting sqref="EW10">
    <cfRule type="expression" dxfId="146" priority="33">
      <formula>ISBLANK(EW10)</formula>
    </cfRule>
  </conditionalFormatting>
  <conditionalFormatting sqref="EW11">
    <cfRule type="expression" dxfId="145" priority="32">
      <formula>ISBLANK(EW11)</formula>
    </cfRule>
  </conditionalFormatting>
  <conditionalFormatting sqref="EW12">
    <cfRule type="expression" dxfId="144" priority="31">
      <formula>ISBLANK(EW12)</formula>
    </cfRule>
  </conditionalFormatting>
  <conditionalFormatting sqref="EW13">
    <cfRule type="expression" dxfId="143" priority="30">
      <formula>ISBLANK(EW13)</formula>
    </cfRule>
  </conditionalFormatting>
  <conditionalFormatting sqref="EW14">
    <cfRule type="expression" dxfId="142" priority="29">
      <formula>ISBLANK(EW14)</formula>
    </cfRule>
  </conditionalFormatting>
  <conditionalFormatting sqref="EZ26:FM26">
    <cfRule type="expression" dxfId="141" priority="28">
      <formula>ISBLANK(EZ26)</formula>
    </cfRule>
  </conditionalFormatting>
  <conditionalFormatting sqref="EZ27:FM27">
    <cfRule type="expression" dxfId="140" priority="26">
      <formula>ISBLANK(EZ27)</formula>
    </cfRule>
  </conditionalFormatting>
  <conditionalFormatting sqref="EW52">
    <cfRule type="expression" dxfId="139" priority="24">
      <formula>ISBLANK(EW52)</formula>
    </cfRule>
  </conditionalFormatting>
  <conditionalFormatting sqref="EW53">
    <cfRule type="expression" dxfId="138" priority="23">
      <formula>ISBLANK(EW53)</formula>
    </cfRule>
  </conditionalFormatting>
  <conditionalFormatting sqref="EW33">
    <cfRule type="expression" dxfId="137" priority="22">
      <formula>ISBLANK(EW33)</formula>
    </cfRule>
  </conditionalFormatting>
  <conditionalFormatting sqref="EW30">
    <cfRule type="expression" dxfId="136" priority="21">
      <formula>ISBLANK(EW30)</formula>
    </cfRule>
  </conditionalFormatting>
  <conditionalFormatting sqref="EW28">
    <cfRule type="expression" dxfId="135" priority="20">
      <formula>ISBLANK(EW28)</formula>
    </cfRule>
  </conditionalFormatting>
  <conditionalFormatting sqref="EW21">
    <cfRule type="expression" dxfId="134" priority="19">
      <formula>ISBLANK(EW21)</formula>
    </cfRule>
  </conditionalFormatting>
  <conditionalFormatting sqref="EW23">
    <cfRule type="expression" dxfId="133" priority="18">
      <formula>ISBLANK(EW23)</formula>
    </cfRule>
  </conditionalFormatting>
  <conditionalFormatting sqref="EW24">
    <cfRule type="expression" dxfId="132" priority="17">
      <formula>ISBLANK(EW24)</formula>
    </cfRule>
  </conditionalFormatting>
  <conditionalFormatting sqref="EW26">
    <cfRule type="expression" dxfId="131" priority="16">
      <formula>ISBLANK(EW26)</formula>
    </cfRule>
  </conditionalFormatting>
  <conditionalFormatting sqref="EW29">
    <cfRule type="expression" dxfId="130" priority="15">
      <formula>ISBLANK(EW29)</formula>
    </cfRule>
  </conditionalFormatting>
  <conditionalFormatting sqref="EW32">
    <cfRule type="expression" dxfId="129" priority="14">
      <formula>ISBLANK(EW32)</formula>
    </cfRule>
  </conditionalFormatting>
  <conditionalFormatting sqref="EW39">
    <cfRule type="expression" dxfId="128" priority="13">
      <formula>ISBLANK(EW39)</formula>
    </cfRule>
  </conditionalFormatting>
  <conditionalFormatting sqref="EW55">
    <cfRule type="expression" dxfId="127" priority="12">
      <formula>ISBLANK(EW55)</formula>
    </cfRule>
  </conditionalFormatting>
  <conditionalFormatting sqref="EW46">
    <cfRule type="expression" dxfId="126" priority="11">
      <formula>ISBLANK(EW46)</formula>
    </cfRule>
  </conditionalFormatting>
  <conditionalFormatting sqref="EW42">
    <cfRule type="expression" dxfId="125" priority="10">
      <formula>ISBLANK(EW42)</formula>
    </cfRule>
  </conditionalFormatting>
  <conditionalFormatting sqref="EW40">
    <cfRule type="expression" dxfId="124" priority="9">
      <formula>ISBLANK(EW40)</formula>
    </cfRule>
  </conditionalFormatting>
  <conditionalFormatting sqref="EW41">
    <cfRule type="expression" dxfId="123" priority="8">
      <formula>ISBLANK(EW41)</formula>
    </cfRule>
  </conditionalFormatting>
  <conditionalFormatting sqref="EW43">
    <cfRule type="expression" dxfId="122" priority="7">
      <formula>ISBLANK(EW43)</formula>
    </cfRule>
  </conditionalFormatting>
  <conditionalFormatting sqref="EW34">
    <cfRule type="expression" dxfId="121" priority="6">
      <formula>ISBLANK(EW34)</formula>
    </cfRule>
  </conditionalFormatting>
  <conditionalFormatting sqref="EW22">
    <cfRule type="expression" dxfId="120" priority="5">
      <formula>ISBLANK(EW22)</formula>
    </cfRule>
  </conditionalFormatting>
  <conditionalFormatting sqref="EW27">
    <cfRule type="expression" dxfId="119" priority="4">
      <formula>ISBLANK(EW27)</formula>
    </cfRule>
  </conditionalFormatting>
  <conditionalFormatting sqref="EW31">
    <cfRule type="expression" dxfId="118" priority="3">
      <formula>ISBLANK(EW31)</formula>
    </cfRule>
  </conditionalFormatting>
  <conditionalFormatting sqref="EW44">
    <cfRule type="expression" dxfId="117" priority="2">
      <formula>ISBLANK(EW44)</formula>
    </cfRule>
  </conditionalFormatting>
  <conditionalFormatting sqref="EW45">
    <cfRule type="expression" dxfId="116" priority="1">
      <formula>ISBLANK(EW45)</formula>
    </cfRule>
  </conditionalFormatting>
  <pageMargins left="0.7" right="0.7" top="0.75" bottom="0.75" header="0.3" footer="0.3"/>
  <pageSetup scale="34" fitToWidth="5" orientation="portrait" verticalDpi="0" r:id="rId1"/>
  <colBreaks count="4" manualBreakCount="4">
    <brk id="40" max="62" man="1"/>
    <brk id="77" max="62" man="1"/>
    <brk id="114" max="62" man="1"/>
    <brk id="151" max="6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45"/>
  <sheetViews>
    <sheetView view="pageBreakPreview" topLeftCell="EU1" zoomScale="60" zoomScaleNormal="100" workbookViewId="0">
      <selection activeCell="GG4" sqref="GG4"/>
    </sheetView>
  </sheetViews>
  <sheetFormatPr defaultColWidth="7.19921875" defaultRowHeight="12.75" x14ac:dyDescent="0.2"/>
  <cols>
    <col min="1" max="1" width="3.69921875" style="815" customWidth="1"/>
    <col min="2" max="2" width="40.69921875" style="815" customWidth="1"/>
    <col min="3" max="10" width="8.796875" style="815" hidden="1" customWidth="1"/>
    <col min="11" max="16" width="8.796875" style="815" customWidth="1"/>
    <col min="17" max="17" width="3.19921875" style="815" hidden="1" customWidth="1"/>
    <col min="18" max="18" width="63.296875" style="815" customWidth="1"/>
    <col min="19" max="19" width="7.09765625" style="815" hidden="1" customWidth="1"/>
    <col min="20" max="20" width="15.69921875" style="815" hidden="1" customWidth="1"/>
    <col min="21" max="33" width="0" style="815" hidden="1" customWidth="1"/>
    <col min="34" max="39" width="7.19921875" style="815"/>
    <col min="40" max="40" width="3.69921875" style="815" customWidth="1"/>
    <col min="41" max="41" width="40.69921875" style="815" customWidth="1"/>
    <col min="42" max="49" width="0" style="815" hidden="1" customWidth="1"/>
    <col min="50" max="55" width="8.796875" style="815" customWidth="1"/>
    <col min="56" max="56" width="0" style="815" hidden="1" customWidth="1"/>
    <col min="57" max="57" width="63.296875" style="815" customWidth="1"/>
    <col min="58" max="72" width="0" style="815" hidden="1" customWidth="1"/>
    <col min="73" max="76" width="7.19921875" style="815"/>
    <col min="77" max="77" width="3.69921875" style="815" customWidth="1"/>
    <col min="78" max="78" width="40.69921875" style="815" customWidth="1"/>
    <col min="79" max="86" width="0" style="815" hidden="1" customWidth="1"/>
    <col min="87" max="92" width="8.796875" style="815" customWidth="1"/>
    <col min="93" max="93" width="0" style="815" hidden="1" customWidth="1"/>
    <col min="94" max="94" width="63.296875" style="815" customWidth="1"/>
    <col min="95" max="109" width="0" style="815" hidden="1" customWidth="1"/>
    <col min="110" max="113" width="7.19921875" style="815"/>
    <col min="114" max="114" width="3.69921875" style="815" customWidth="1"/>
    <col min="115" max="115" width="40.69921875" style="815" customWidth="1"/>
    <col min="116" max="123" width="0" style="815" hidden="1" customWidth="1"/>
    <col min="124" max="129" width="8.796875" style="815" customWidth="1"/>
    <col min="130" max="130" width="0" style="815" hidden="1" customWidth="1"/>
    <col min="131" max="131" width="63.296875" style="815" customWidth="1"/>
    <col min="132" max="146" width="0" style="815" hidden="1" customWidth="1"/>
    <col min="147" max="150" width="7.19921875" style="815"/>
    <col min="151" max="151" width="3.69921875" style="815" customWidth="1"/>
    <col min="152" max="152" width="40.69921875" style="815" customWidth="1"/>
    <col min="153" max="160" width="0" style="815" hidden="1" customWidth="1"/>
    <col min="161" max="166" width="8.796875" style="815" customWidth="1"/>
    <col min="167" max="167" width="0" style="815" hidden="1" customWidth="1"/>
    <col min="168" max="168" width="63.296875" style="815" customWidth="1"/>
    <col min="169" max="183" width="0" style="815" hidden="1" customWidth="1"/>
    <col min="184" max="16384" width="7.19921875" style="815"/>
  </cols>
  <sheetData>
    <row r="1" spans="1:185" ht="27" x14ac:dyDescent="0.35">
      <c r="A1" s="62" t="s">
        <v>0</v>
      </c>
    </row>
    <row r="2" spans="1:185" ht="27" x14ac:dyDescent="0.35">
      <c r="A2" s="67" t="s">
        <v>1</v>
      </c>
    </row>
    <row r="3" spans="1:185" ht="15" x14ac:dyDescent="0.2">
      <c r="A3" s="74"/>
    </row>
    <row r="4" spans="1:185" ht="19.5" x14ac:dyDescent="0.25">
      <c r="A4" s="68" t="s">
        <v>529</v>
      </c>
    </row>
    <row r="5" spans="1:185" ht="20.25" thickBot="1" x14ac:dyDescent="0.3">
      <c r="A5" s="68"/>
    </row>
    <row r="6" spans="1:185" ht="23.25" thickBot="1" x14ac:dyDescent="0.35">
      <c r="A6" s="68"/>
      <c r="B6" s="816" t="s">
        <v>3</v>
      </c>
      <c r="C6" s="817"/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818"/>
      <c r="AN6" s="68"/>
      <c r="AO6" s="816" t="s">
        <v>4</v>
      </c>
      <c r="AP6" s="817"/>
      <c r="AQ6" s="817"/>
      <c r="AR6" s="817"/>
      <c r="AS6" s="817"/>
      <c r="AT6" s="817"/>
      <c r="AU6" s="817"/>
      <c r="AV6" s="817"/>
      <c r="AW6" s="817"/>
      <c r="AX6" s="817"/>
      <c r="AY6" s="817"/>
      <c r="AZ6" s="817"/>
      <c r="BA6" s="817"/>
      <c r="BB6" s="817"/>
      <c r="BC6" s="817"/>
      <c r="BD6" s="817"/>
      <c r="BE6" s="817"/>
      <c r="BF6" s="817"/>
      <c r="BG6" s="817"/>
      <c r="BH6" s="817"/>
      <c r="BI6" s="817"/>
      <c r="BJ6" s="817"/>
      <c r="BK6" s="817"/>
      <c r="BL6" s="817"/>
      <c r="BM6" s="817"/>
      <c r="BN6" s="817"/>
      <c r="BO6" s="817"/>
      <c r="BP6" s="817"/>
      <c r="BQ6" s="817"/>
      <c r="BR6" s="817"/>
      <c r="BS6" s="817"/>
      <c r="BT6" s="817"/>
      <c r="BU6" s="817"/>
      <c r="BV6" s="818"/>
      <c r="BY6" s="68"/>
      <c r="BZ6" s="816" t="s">
        <v>5</v>
      </c>
      <c r="CA6" s="817"/>
      <c r="CB6" s="817"/>
      <c r="CC6" s="817"/>
      <c r="CD6" s="817"/>
      <c r="CE6" s="817"/>
      <c r="CF6" s="817"/>
      <c r="CG6" s="817"/>
      <c r="CH6" s="817"/>
      <c r="CI6" s="817"/>
      <c r="CJ6" s="817"/>
      <c r="CK6" s="817"/>
      <c r="CL6" s="817"/>
      <c r="CM6" s="817"/>
      <c r="CN6" s="817"/>
      <c r="CO6" s="817"/>
      <c r="CP6" s="817"/>
      <c r="CQ6" s="817"/>
      <c r="CR6" s="817"/>
      <c r="CS6" s="817"/>
      <c r="CT6" s="817"/>
      <c r="CU6" s="817"/>
      <c r="CV6" s="817"/>
      <c r="CW6" s="817"/>
      <c r="CX6" s="817"/>
      <c r="CY6" s="817"/>
      <c r="CZ6" s="817"/>
      <c r="DA6" s="817"/>
      <c r="DB6" s="817"/>
      <c r="DC6" s="817"/>
      <c r="DD6" s="817"/>
      <c r="DE6" s="817"/>
      <c r="DF6" s="817"/>
      <c r="DG6" s="818"/>
      <c r="DJ6" s="68"/>
      <c r="DK6" s="816" t="s">
        <v>6</v>
      </c>
      <c r="DL6" s="817"/>
      <c r="DM6" s="817"/>
      <c r="DN6" s="817"/>
      <c r="DO6" s="817"/>
      <c r="DP6" s="817"/>
      <c r="DQ6" s="817"/>
      <c r="DR6" s="817"/>
      <c r="DS6" s="817"/>
      <c r="DT6" s="817"/>
      <c r="DU6" s="817"/>
      <c r="DV6" s="817"/>
      <c r="DW6" s="817"/>
      <c r="DX6" s="817"/>
      <c r="DY6" s="817"/>
      <c r="DZ6" s="817"/>
      <c r="EA6" s="817"/>
      <c r="EB6" s="817"/>
      <c r="EC6" s="817"/>
      <c r="ED6" s="817"/>
      <c r="EE6" s="817"/>
      <c r="EF6" s="817"/>
      <c r="EG6" s="817"/>
      <c r="EH6" s="817"/>
      <c r="EI6" s="817"/>
      <c r="EJ6" s="817"/>
      <c r="EK6" s="817"/>
      <c r="EL6" s="817"/>
      <c r="EM6" s="817"/>
      <c r="EN6" s="817"/>
      <c r="EO6" s="817"/>
      <c r="EP6" s="817"/>
      <c r="EQ6" s="817"/>
      <c r="ER6" s="818"/>
      <c r="EU6" s="68"/>
      <c r="EV6" s="816" t="s">
        <v>7</v>
      </c>
      <c r="EW6" s="817"/>
      <c r="EX6" s="817"/>
      <c r="EY6" s="817"/>
      <c r="EZ6" s="817"/>
      <c r="FA6" s="817"/>
      <c r="FB6" s="817"/>
      <c r="FC6" s="817"/>
      <c r="FD6" s="817"/>
      <c r="FE6" s="817"/>
      <c r="FF6" s="817"/>
      <c r="FG6" s="817"/>
      <c r="FH6" s="817"/>
      <c r="FI6" s="817"/>
      <c r="FJ6" s="817"/>
      <c r="FK6" s="817"/>
      <c r="FL6" s="817"/>
      <c r="FM6" s="817"/>
      <c r="FN6" s="817"/>
      <c r="FO6" s="817"/>
      <c r="FP6" s="817"/>
      <c r="FQ6" s="817"/>
      <c r="FR6" s="817"/>
      <c r="FS6" s="817"/>
      <c r="FT6" s="817"/>
      <c r="FU6" s="817"/>
      <c r="FV6" s="817"/>
      <c r="FW6" s="817"/>
      <c r="FX6" s="817"/>
      <c r="FY6" s="817"/>
      <c r="FZ6" s="817"/>
      <c r="GA6" s="817"/>
      <c r="GB6" s="817"/>
      <c r="GC6" s="818"/>
    </row>
    <row r="7" spans="1:185" ht="15" x14ac:dyDescent="0.2">
      <c r="A7" s="819"/>
      <c r="AN7" s="819"/>
      <c r="BY7" s="819"/>
      <c r="DJ7" s="819"/>
      <c r="EU7" s="819"/>
    </row>
    <row r="8" spans="1:185" ht="15" x14ac:dyDescent="0.2">
      <c r="A8" s="820"/>
      <c r="B8" s="821"/>
      <c r="C8" s="822"/>
      <c r="D8" s="821"/>
      <c r="O8" s="823"/>
      <c r="R8"/>
      <c r="AN8" s="820"/>
      <c r="AO8" s="821"/>
      <c r="AP8" s="822"/>
      <c r="AQ8" s="821"/>
      <c r="BB8" s="823"/>
      <c r="BY8" s="820"/>
      <c r="BZ8" s="821"/>
      <c r="CA8" s="822"/>
      <c r="CB8" s="821"/>
      <c r="CM8" s="823"/>
      <c r="DJ8" s="820"/>
      <c r="DK8" s="821"/>
      <c r="DL8" s="822"/>
      <c r="DM8" s="821"/>
      <c r="DX8" s="823"/>
      <c r="EU8" s="820"/>
      <c r="EV8" s="821"/>
      <c r="EW8" s="822"/>
      <c r="EX8" s="821"/>
      <c r="FI8" s="823"/>
    </row>
    <row r="9" spans="1:185" s="825" customFormat="1" ht="18" x14ac:dyDescent="0.25">
      <c r="A9" s="820"/>
      <c r="B9" s="824" t="s">
        <v>530</v>
      </c>
      <c r="O9" s="826"/>
      <c r="R9"/>
      <c r="AN9" s="820"/>
      <c r="AO9" s="824" t="s">
        <v>530</v>
      </c>
      <c r="BB9" s="826"/>
      <c r="BY9" s="820"/>
      <c r="BZ9" s="824" t="s">
        <v>530</v>
      </c>
      <c r="CM9" s="826"/>
      <c r="DJ9" s="820"/>
      <c r="DK9" s="824" t="s">
        <v>530</v>
      </c>
      <c r="DX9" s="826"/>
      <c r="EU9" s="820"/>
      <c r="EV9" s="824" t="s">
        <v>530</v>
      </c>
      <c r="FI9" s="826"/>
    </row>
    <row r="10" spans="1:185" s="825" customFormat="1" ht="15" x14ac:dyDescent="0.2">
      <c r="B10" s="827"/>
      <c r="C10" s="828" t="s">
        <v>10</v>
      </c>
      <c r="D10" s="828" t="s">
        <v>11</v>
      </c>
      <c r="E10" s="828" t="s">
        <v>12</v>
      </c>
      <c r="F10" s="828" t="s">
        <v>13</v>
      </c>
      <c r="G10" s="828" t="s">
        <v>14</v>
      </c>
      <c r="H10" s="828" t="s">
        <v>15</v>
      </c>
      <c r="I10" s="828" t="s">
        <v>16</v>
      </c>
      <c r="J10" s="828" t="s">
        <v>17</v>
      </c>
      <c r="K10" s="828" t="s">
        <v>18</v>
      </c>
      <c r="L10" s="828" t="s">
        <v>19</v>
      </c>
      <c r="M10" s="828" t="s">
        <v>20</v>
      </c>
      <c r="N10" s="828" t="s">
        <v>21</v>
      </c>
      <c r="O10" s="828" t="s">
        <v>22</v>
      </c>
      <c r="P10" s="829" t="s">
        <v>23</v>
      </c>
      <c r="Q10" s="830" t="s">
        <v>25</v>
      </c>
      <c r="R10"/>
      <c r="S10" s="120" t="s">
        <v>25</v>
      </c>
      <c r="T10" s="120" t="s">
        <v>25</v>
      </c>
      <c r="U10" s="120" t="s">
        <v>25</v>
      </c>
      <c r="V10" s="120" t="s">
        <v>25</v>
      </c>
      <c r="W10" s="120" t="s">
        <v>25</v>
      </c>
      <c r="X10" s="120" t="s">
        <v>25</v>
      </c>
      <c r="Y10" s="120" t="s">
        <v>25</v>
      </c>
      <c r="Z10" s="120" t="s">
        <v>25</v>
      </c>
      <c r="AA10" s="120" t="s">
        <v>25</v>
      </c>
      <c r="AB10" s="120" t="s">
        <v>25</v>
      </c>
      <c r="AC10" s="120" t="s">
        <v>25</v>
      </c>
      <c r="AD10" s="120" t="s">
        <v>25</v>
      </c>
      <c r="AE10" s="120" t="s">
        <v>25</v>
      </c>
      <c r="AF10" s="120" t="s">
        <v>25</v>
      </c>
      <c r="AG10" s="120" t="s">
        <v>25</v>
      </c>
      <c r="AO10" s="827"/>
      <c r="AP10" s="828" t="s">
        <v>10</v>
      </c>
      <c r="AQ10" s="828" t="s">
        <v>11</v>
      </c>
      <c r="AR10" s="828" t="s">
        <v>12</v>
      </c>
      <c r="AS10" s="828" t="s">
        <v>13</v>
      </c>
      <c r="AT10" s="828" t="s">
        <v>14</v>
      </c>
      <c r="AU10" s="828" t="s">
        <v>15</v>
      </c>
      <c r="AV10" s="828" t="s">
        <v>16</v>
      </c>
      <c r="AW10" s="828" t="s">
        <v>17</v>
      </c>
      <c r="AX10" s="828" t="s">
        <v>18</v>
      </c>
      <c r="AY10" s="828" t="s">
        <v>19</v>
      </c>
      <c r="AZ10" s="828" t="s">
        <v>20</v>
      </c>
      <c r="BA10" s="828" t="s">
        <v>21</v>
      </c>
      <c r="BB10" s="828" t="s">
        <v>22</v>
      </c>
      <c r="BC10" s="828" t="s">
        <v>23</v>
      </c>
      <c r="BD10" s="830" t="s">
        <v>25</v>
      </c>
      <c r="BE10" s="831" t="s">
        <v>376</v>
      </c>
      <c r="BF10" s="120" t="s">
        <v>25</v>
      </c>
      <c r="BG10" s="120" t="s">
        <v>25</v>
      </c>
      <c r="BH10" s="120" t="s">
        <v>25</v>
      </c>
      <c r="BI10" s="120" t="s">
        <v>25</v>
      </c>
      <c r="BJ10" s="120" t="s">
        <v>25</v>
      </c>
      <c r="BK10" s="120" t="s">
        <v>25</v>
      </c>
      <c r="BL10" s="120" t="s">
        <v>25</v>
      </c>
      <c r="BM10" s="120" t="s">
        <v>25</v>
      </c>
      <c r="BN10" s="120" t="s">
        <v>25</v>
      </c>
      <c r="BO10" s="120" t="s">
        <v>25</v>
      </c>
      <c r="BP10" s="120" t="s">
        <v>25</v>
      </c>
      <c r="BQ10" s="120" t="s">
        <v>25</v>
      </c>
      <c r="BR10" s="120" t="s">
        <v>25</v>
      </c>
      <c r="BS10" s="120" t="s">
        <v>25</v>
      </c>
      <c r="BT10" s="120" t="s">
        <v>25</v>
      </c>
      <c r="BZ10" s="827"/>
      <c r="CA10" s="828" t="s">
        <v>10</v>
      </c>
      <c r="CB10" s="828" t="s">
        <v>11</v>
      </c>
      <c r="CC10" s="828" t="s">
        <v>12</v>
      </c>
      <c r="CD10" s="828" t="s">
        <v>13</v>
      </c>
      <c r="CE10" s="828" t="s">
        <v>14</v>
      </c>
      <c r="CF10" s="828" t="s">
        <v>15</v>
      </c>
      <c r="CG10" s="828" t="s">
        <v>16</v>
      </c>
      <c r="CH10" s="828" t="s">
        <v>17</v>
      </c>
      <c r="CI10" s="828" t="s">
        <v>18</v>
      </c>
      <c r="CJ10" s="828" t="s">
        <v>19</v>
      </c>
      <c r="CK10" s="828" t="s">
        <v>20</v>
      </c>
      <c r="CL10" s="828" t="s">
        <v>21</v>
      </c>
      <c r="CM10" s="828" t="s">
        <v>22</v>
      </c>
      <c r="CN10" s="828" t="s">
        <v>23</v>
      </c>
      <c r="CO10" s="830" t="s">
        <v>25</v>
      </c>
      <c r="CP10" s="831" t="s">
        <v>376</v>
      </c>
      <c r="CQ10" s="120" t="s">
        <v>25</v>
      </c>
      <c r="CR10" s="120" t="s">
        <v>25</v>
      </c>
      <c r="CS10" s="120" t="s">
        <v>25</v>
      </c>
      <c r="CT10" s="120" t="s">
        <v>25</v>
      </c>
      <c r="CU10" s="120" t="s">
        <v>25</v>
      </c>
      <c r="CV10" s="120" t="s">
        <v>25</v>
      </c>
      <c r="CW10" s="120" t="s">
        <v>25</v>
      </c>
      <c r="CX10" s="120" t="s">
        <v>25</v>
      </c>
      <c r="CY10" s="120" t="s">
        <v>25</v>
      </c>
      <c r="CZ10" s="120" t="s">
        <v>25</v>
      </c>
      <c r="DA10" s="120" t="s">
        <v>25</v>
      </c>
      <c r="DB10" s="120" t="s">
        <v>25</v>
      </c>
      <c r="DC10" s="120" t="s">
        <v>25</v>
      </c>
      <c r="DD10" s="120" t="s">
        <v>25</v>
      </c>
      <c r="DE10" s="120" t="s">
        <v>25</v>
      </c>
      <c r="DK10" s="827"/>
      <c r="DL10" s="828" t="s">
        <v>10</v>
      </c>
      <c r="DM10" s="828" t="s">
        <v>11</v>
      </c>
      <c r="DN10" s="828" t="s">
        <v>12</v>
      </c>
      <c r="DO10" s="828" t="s">
        <v>13</v>
      </c>
      <c r="DP10" s="828" t="s">
        <v>14</v>
      </c>
      <c r="DQ10" s="828" t="s">
        <v>15</v>
      </c>
      <c r="DR10" s="828" t="s">
        <v>16</v>
      </c>
      <c r="DS10" s="828" t="s">
        <v>17</v>
      </c>
      <c r="DT10" s="828" t="s">
        <v>18</v>
      </c>
      <c r="DU10" s="828" t="s">
        <v>19</v>
      </c>
      <c r="DV10" s="828" t="s">
        <v>20</v>
      </c>
      <c r="DW10" s="828" t="s">
        <v>21</v>
      </c>
      <c r="DX10" s="828" t="s">
        <v>22</v>
      </c>
      <c r="DY10" s="828" t="s">
        <v>23</v>
      </c>
      <c r="DZ10" s="830" t="s">
        <v>25</v>
      </c>
      <c r="EA10" s="831" t="s">
        <v>376</v>
      </c>
      <c r="EB10" s="120" t="s">
        <v>25</v>
      </c>
      <c r="EC10" s="120" t="s">
        <v>25</v>
      </c>
      <c r="ED10" s="120" t="s">
        <v>25</v>
      </c>
      <c r="EE10" s="120" t="s">
        <v>25</v>
      </c>
      <c r="EF10" s="120" t="s">
        <v>25</v>
      </c>
      <c r="EG10" s="120" t="s">
        <v>25</v>
      </c>
      <c r="EH10" s="120" t="s">
        <v>25</v>
      </c>
      <c r="EI10" s="120" t="s">
        <v>25</v>
      </c>
      <c r="EJ10" s="120" t="s">
        <v>25</v>
      </c>
      <c r="EK10" s="120" t="s">
        <v>25</v>
      </c>
      <c r="EL10" s="120" t="s">
        <v>25</v>
      </c>
      <c r="EM10" s="120" t="s">
        <v>25</v>
      </c>
      <c r="EN10" s="120" t="s">
        <v>25</v>
      </c>
      <c r="EO10" s="120" t="s">
        <v>25</v>
      </c>
      <c r="EP10" s="120" t="s">
        <v>25</v>
      </c>
      <c r="EV10" s="827"/>
      <c r="EW10" s="828" t="s">
        <v>10</v>
      </c>
      <c r="EX10" s="828" t="s">
        <v>11</v>
      </c>
      <c r="EY10" s="828" t="s">
        <v>12</v>
      </c>
      <c r="EZ10" s="828" t="s">
        <v>13</v>
      </c>
      <c r="FA10" s="828" t="s">
        <v>14</v>
      </c>
      <c r="FB10" s="828" t="s">
        <v>15</v>
      </c>
      <c r="FC10" s="828" t="s">
        <v>16</v>
      </c>
      <c r="FD10" s="828" t="s">
        <v>17</v>
      </c>
      <c r="FE10" s="828" t="s">
        <v>18</v>
      </c>
      <c r="FF10" s="828" t="s">
        <v>19</v>
      </c>
      <c r="FG10" s="828" t="s">
        <v>20</v>
      </c>
      <c r="FH10" s="828" t="s">
        <v>21</v>
      </c>
      <c r="FI10" s="828" t="s">
        <v>22</v>
      </c>
      <c r="FJ10" s="828" t="s">
        <v>23</v>
      </c>
      <c r="FK10" s="830" t="s">
        <v>25</v>
      </c>
      <c r="FL10" s="831" t="s">
        <v>376</v>
      </c>
      <c r="FM10" s="120" t="s">
        <v>25</v>
      </c>
      <c r="FN10" s="120" t="s">
        <v>25</v>
      </c>
      <c r="FO10" s="120" t="s">
        <v>25</v>
      </c>
      <c r="FP10" s="120" t="s">
        <v>25</v>
      </c>
      <c r="FQ10" s="120" t="s">
        <v>25</v>
      </c>
      <c r="FR10" s="120" t="s">
        <v>25</v>
      </c>
      <c r="FS10" s="120" t="s">
        <v>25</v>
      </c>
      <c r="FT10" s="120" t="s">
        <v>25</v>
      </c>
      <c r="FU10" s="120" t="s">
        <v>25</v>
      </c>
      <c r="FV10" s="120" t="s">
        <v>25</v>
      </c>
      <c r="FW10" s="120" t="s">
        <v>25</v>
      </c>
      <c r="FX10" s="120" t="s">
        <v>25</v>
      </c>
      <c r="FY10" s="120" t="s">
        <v>25</v>
      </c>
      <c r="FZ10" s="120" t="s">
        <v>25</v>
      </c>
      <c r="GA10" s="120" t="s">
        <v>25</v>
      </c>
    </row>
    <row r="11" spans="1:185" s="832" customFormat="1" ht="41.25" customHeight="1" x14ac:dyDescent="0.2">
      <c r="B11" s="833" t="s">
        <v>531</v>
      </c>
      <c r="C11" s="834" t="e">
        <v>#DIV/0!</v>
      </c>
      <c r="D11" s="834" t="e">
        <v>#DIV/0!</v>
      </c>
      <c r="E11" s="834" t="e">
        <v>#DIV/0!</v>
      </c>
      <c r="F11" s="834" t="e">
        <v>#DIV/0!</v>
      </c>
      <c r="G11" s="834" t="e">
        <v>#DIV/0!</v>
      </c>
      <c r="H11" s="834" t="e">
        <v>#DIV/0!</v>
      </c>
      <c r="I11" s="834" t="e">
        <v>#DIV/0!</v>
      </c>
      <c r="J11" s="834" t="e">
        <v>#DIV/0!</v>
      </c>
      <c r="K11" s="834">
        <v>4.5</v>
      </c>
      <c r="L11" s="834">
        <v>4.5</v>
      </c>
      <c r="M11" s="834">
        <v>4.5</v>
      </c>
      <c r="N11" s="834">
        <v>4.5</v>
      </c>
      <c r="O11" s="834">
        <v>4.5</v>
      </c>
      <c r="P11" s="835">
        <v>4.5</v>
      </c>
      <c r="Q11" s="836"/>
      <c r="R11"/>
      <c r="AO11" s="833" t="s">
        <v>531</v>
      </c>
      <c r="AP11" s="834"/>
      <c r="AQ11" s="834"/>
      <c r="AR11" s="834"/>
      <c r="AS11" s="834"/>
      <c r="AT11" s="834"/>
      <c r="AU11" s="834"/>
      <c r="AV11" s="834"/>
      <c r="AW11" s="834"/>
      <c r="AX11" s="834">
        <v>5</v>
      </c>
      <c r="AY11" s="834">
        <v>5</v>
      </c>
      <c r="AZ11" s="834">
        <v>5</v>
      </c>
      <c r="BA11" s="834">
        <v>5</v>
      </c>
      <c r="BB11" s="834">
        <v>5</v>
      </c>
      <c r="BC11" s="834">
        <v>5</v>
      </c>
      <c r="BD11" s="836"/>
      <c r="BE11" s="837"/>
      <c r="BZ11" s="833" t="s">
        <v>531</v>
      </c>
      <c r="CA11" s="834"/>
      <c r="CB11" s="834"/>
      <c r="CC11" s="834"/>
      <c r="CD11" s="834"/>
      <c r="CE11" s="834"/>
      <c r="CF11" s="834"/>
      <c r="CG11" s="834"/>
      <c r="CH11" s="834"/>
      <c r="CI11" s="834">
        <v>5</v>
      </c>
      <c r="CJ11" s="834">
        <v>5</v>
      </c>
      <c r="CK11" s="834">
        <v>5</v>
      </c>
      <c r="CL11" s="834">
        <v>5</v>
      </c>
      <c r="CM11" s="834">
        <v>5</v>
      </c>
      <c r="CN11" s="834">
        <v>5</v>
      </c>
      <c r="CO11" s="836"/>
      <c r="CP11" s="837"/>
      <c r="DK11" s="833" t="s">
        <v>531</v>
      </c>
      <c r="DL11" s="834"/>
      <c r="DM11" s="834"/>
      <c r="DN11" s="834"/>
      <c r="DO11" s="834"/>
      <c r="DP11" s="834"/>
      <c r="DQ11" s="834"/>
      <c r="DR11" s="834"/>
      <c r="DS11" s="834"/>
      <c r="DT11" s="834">
        <v>5</v>
      </c>
      <c r="DU11" s="834">
        <v>5</v>
      </c>
      <c r="DV11" s="834">
        <v>5</v>
      </c>
      <c r="DW11" s="834">
        <v>5</v>
      </c>
      <c r="DX11" s="834">
        <v>5</v>
      </c>
      <c r="DY11" s="834">
        <v>5</v>
      </c>
      <c r="DZ11" s="836"/>
      <c r="EA11" s="837"/>
      <c r="EV11" s="833" t="s">
        <v>531</v>
      </c>
      <c r="EW11" s="834"/>
      <c r="EX11" s="834"/>
      <c r="EY11" s="834"/>
      <c r="EZ11" s="834"/>
      <c r="FA11" s="834"/>
      <c r="FB11" s="834"/>
      <c r="FC11" s="834"/>
      <c r="FD11" s="834"/>
      <c r="FE11" s="834">
        <v>3</v>
      </c>
      <c r="FF11" s="834">
        <v>3</v>
      </c>
      <c r="FG11" s="834">
        <v>3</v>
      </c>
      <c r="FH11" s="834">
        <v>3</v>
      </c>
      <c r="FI11" s="834">
        <v>3</v>
      </c>
      <c r="FJ11" s="834">
        <v>3</v>
      </c>
      <c r="FK11" s="836"/>
      <c r="FL11" s="837"/>
    </row>
    <row r="12" spans="1:185" s="832" customFormat="1" ht="41.25" customHeight="1" x14ac:dyDescent="0.2">
      <c r="B12" s="833" t="s">
        <v>532</v>
      </c>
      <c r="C12" s="834" t="e">
        <v>#DIV/0!</v>
      </c>
      <c r="D12" s="834" t="e">
        <v>#DIV/0!</v>
      </c>
      <c r="E12" s="834" t="e">
        <v>#DIV/0!</v>
      </c>
      <c r="F12" s="834" t="e">
        <v>#DIV/0!</v>
      </c>
      <c r="G12" s="834" t="e">
        <v>#DIV/0!</v>
      </c>
      <c r="H12" s="834" t="e">
        <v>#DIV/0!</v>
      </c>
      <c r="I12" s="834" t="e">
        <v>#DIV/0!</v>
      </c>
      <c r="J12" s="834" t="e">
        <v>#DIV/0!</v>
      </c>
      <c r="K12" s="834">
        <v>3.375</v>
      </c>
      <c r="L12" s="834">
        <v>3.375</v>
      </c>
      <c r="M12" s="834">
        <v>3.375</v>
      </c>
      <c r="N12" s="834">
        <v>3.375</v>
      </c>
      <c r="O12" s="834">
        <v>3.375</v>
      </c>
      <c r="P12" s="835">
        <v>3.375</v>
      </c>
      <c r="Q12" s="836"/>
      <c r="R12"/>
      <c r="AO12" s="833" t="s">
        <v>532</v>
      </c>
      <c r="AP12" s="834"/>
      <c r="AQ12" s="834"/>
      <c r="AR12" s="834"/>
      <c r="AS12" s="834"/>
      <c r="AT12" s="834"/>
      <c r="AU12" s="834"/>
      <c r="AV12" s="834"/>
      <c r="AW12" s="834"/>
      <c r="AX12" s="834">
        <v>4.5</v>
      </c>
      <c r="AY12" s="834">
        <v>4.5</v>
      </c>
      <c r="AZ12" s="834">
        <v>4.5</v>
      </c>
      <c r="BA12" s="834">
        <v>4.5</v>
      </c>
      <c r="BB12" s="834">
        <v>4.5</v>
      </c>
      <c r="BC12" s="834">
        <v>4.5</v>
      </c>
      <c r="BD12" s="836"/>
      <c r="BE12" s="837"/>
      <c r="BZ12" s="833" t="s">
        <v>532</v>
      </c>
      <c r="CA12" s="834"/>
      <c r="CB12" s="834"/>
      <c r="CC12" s="834"/>
      <c r="CD12" s="834"/>
      <c r="CE12" s="834"/>
      <c r="CF12" s="834"/>
      <c r="CG12" s="834"/>
      <c r="CH12" s="834"/>
      <c r="CI12" s="834">
        <v>3</v>
      </c>
      <c r="CJ12" s="834">
        <v>3</v>
      </c>
      <c r="CK12" s="834">
        <v>3</v>
      </c>
      <c r="CL12" s="834">
        <v>3</v>
      </c>
      <c r="CM12" s="834">
        <v>3</v>
      </c>
      <c r="CN12" s="834">
        <v>3</v>
      </c>
      <c r="CO12" s="836"/>
      <c r="CP12" s="837"/>
      <c r="DK12" s="833" t="s">
        <v>532</v>
      </c>
      <c r="DL12" s="834"/>
      <c r="DM12" s="834"/>
      <c r="DN12" s="834"/>
      <c r="DO12" s="834"/>
      <c r="DP12" s="834"/>
      <c r="DQ12" s="834"/>
      <c r="DR12" s="834"/>
      <c r="DS12" s="834"/>
      <c r="DT12" s="834">
        <v>3</v>
      </c>
      <c r="DU12" s="834">
        <v>3</v>
      </c>
      <c r="DV12" s="834">
        <v>3</v>
      </c>
      <c r="DW12" s="834">
        <v>3</v>
      </c>
      <c r="DX12" s="834">
        <v>3</v>
      </c>
      <c r="DY12" s="834">
        <v>3</v>
      </c>
      <c r="DZ12" s="836"/>
      <c r="EA12" s="837"/>
      <c r="EV12" s="833" t="s">
        <v>532</v>
      </c>
      <c r="EW12" s="834"/>
      <c r="EX12" s="834"/>
      <c r="EY12" s="834"/>
      <c r="EZ12" s="834"/>
      <c r="FA12" s="834"/>
      <c r="FB12" s="834"/>
      <c r="FC12" s="834"/>
      <c r="FD12" s="834"/>
      <c r="FE12" s="834">
        <v>3</v>
      </c>
      <c r="FF12" s="834">
        <v>3</v>
      </c>
      <c r="FG12" s="834">
        <v>3</v>
      </c>
      <c r="FH12" s="834">
        <v>3</v>
      </c>
      <c r="FI12" s="834">
        <v>3</v>
      </c>
      <c r="FJ12" s="834">
        <v>3</v>
      </c>
      <c r="FK12" s="836"/>
      <c r="FL12" s="837"/>
    </row>
    <row r="13" spans="1:185" s="832" customFormat="1" ht="39.200000000000003" customHeight="1" x14ac:dyDescent="0.2">
      <c r="B13" s="833" t="s">
        <v>533</v>
      </c>
      <c r="C13" s="834" t="e">
        <v>#DIV/0!</v>
      </c>
      <c r="D13" s="834" t="e">
        <v>#DIV/0!</v>
      </c>
      <c r="E13" s="834" t="e">
        <v>#DIV/0!</v>
      </c>
      <c r="F13" s="834" t="e">
        <v>#DIV/0!</v>
      </c>
      <c r="G13" s="834" t="e">
        <v>#DIV/0!</v>
      </c>
      <c r="H13" s="834" t="e">
        <v>#DIV/0!</v>
      </c>
      <c r="I13" s="834" t="e">
        <v>#DIV/0!</v>
      </c>
      <c r="J13" s="834" t="e">
        <v>#DIV/0!</v>
      </c>
      <c r="K13" s="834">
        <v>4.5</v>
      </c>
      <c r="L13" s="834">
        <v>4.5</v>
      </c>
      <c r="M13" s="834">
        <v>4.5</v>
      </c>
      <c r="N13" s="834">
        <v>4.5</v>
      </c>
      <c r="O13" s="834">
        <v>4.5</v>
      </c>
      <c r="P13" s="835">
        <v>4.5</v>
      </c>
      <c r="Q13" s="836"/>
      <c r="R13"/>
      <c r="S13" s="838"/>
      <c r="T13" s="838"/>
      <c r="AO13" s="833" t="s">
        <v>533</v>
      </c>
      <c r="AP13" s="834"/>
      <c r="AQ13" s="834"/>
      <c r="AR13" s="834"/>
      <c r="AS13" s="834"/>
      <c r="AT13" s="834"/>
      <c r="AU13" s="834"/>
      <c r="AV13" s="834"/>
      <c r="AW13" s="834"/>
      <c r="AX13" s="834">
        <v>5</v>
      </c>
      <c r="AY13" s="834">
        <v>5</v>
      </c>
      <c r="AZ13" s="834">
        <v>5</v>
      </c>
      <c r="BA13" s="834">
        <v>5</v>
      </c>
      <c r="BB13" s="834">
        <v>5</v>
      </c>
      <c r="BC13" s="834">
        <v>5</v>
      </c>
      <c r="BD13" s="836"/>
      <c r="BE13" s="837"/>
      <c r="BF13" s="838"/>
      <c r="BG13" s="838"/>
      <c r="BZ13" s="833" t="s">
        <v>533</v>
      </c>
      <c r="CA13" s="834"/>
      <c r="CB13" s="834"/>
      <c r="CC13" s="834"/>
      <c r="CD13" s="834"/>
      <c r="CE13" s="834"/>
      <c r="CF13" s="834"/>
      <c r="CG13" s="834"/>
      <c r="CH13" s="834"/>
      <c r="CI13" s="834">
        <v>5</v>
      </c>
      <c r="CJ13" s="834">
        <v>5</v>
      </c>
      <c r="CK13" s="834">
        <v>5</v>
      </c>
      <c r="CL13" s="834">
        <v>5</v>
      </c>
      <c r="CM13" s="834">
        <v>5</v>
      </c>
      <c r="CN13" s="834">
        <v>5</v>
      </c>
      <c r="CO13" s="836"/>
      <c r="CP13" s="837"/>
      <c r="CQ13" s="838"/>
      <c r="CR13" s="838"/>
      <c r="DK13" s="833" t="s">
        <v>533</v>
      </c>
      <c r="DL13" s="834"/>
      <c r="DM13" s="834"/>
      <c r="DN13" s="834"/>
      <c r="DO13" s="834"/>
      <c r="DP13" s="834"/>
      <c r="DQ13" s="834"/>
      <c r="DR13" s="834"/>
      <c r="DS13" s="834"/>
      <c r="DT13" s="834">
        <v>5</v>
      </c>
      <c r="DU13" s="834">
        <v>5</v>
      </c>
      <c r="DV13" s="834">
        <v>5</v>
      </c>
      <c r="DW13" s="834">
        <v>5</v>
      </c>
      <c r="DX13" s="834">
        <v>5</v>
      </c>
      <c r="DY13" s="834">
        <v>5</v>
      </c>
      <c r="DZ13" s="836"/>
      <c r="EA13" s="837"/>
      <c r="EB13" s="838"/>
      <c r="EC13" s="838"/>
      <c r="EV13" s="833" t="s">
        <v>533</v>
      </c>
      <c r="EW13" s="834"/>
      <c r="EX13" s="834"/>
      <c r="EY13" s="834"/>
      <c r="EZ13" s="834"/>
      <c r="FA13" s="834"/>
      <c r="FB13" s="834"/>
      <c r="FC13" s="834"/>
      <c r="FD13" s="834"/>
      <c r="FE13" s="834">
        <v>3</v>
      </c>
      <c r="FF13" s="834">
        <v>3</v>
      </c>
      <c r="FG13" s="834">
        <v>3</v>
      </c>
      <c r="FH13" s="834">
        <v>3</v>
      </c>
      <c r="FI13" s="834">
        <v>3</v>
      </c>
      <c r="FJ13" s="834">
        <v>3</v>
      </c>
      <c r="FK13" s="836"/>
      <c r="FL13" s="837"/>
      <c r="FM13" s="838"/>
      <c r="FN13" s="838"/>
    </row>
    <row r="14" spans="1:185" s="832" customFormat="1" ht="41.25" customHeight="1" x14ac:dyDescent="0.2">
      <c r="B14" s="833" t="s">
        <v>534</v>
      </c>
      <c r="C14" s="834" t="e">
        <v>#DIV/0!</v>
      </c>
      <c r="D14" s="834" t="e">
        <v>#DIV/0!</v>
      </c>
      <c r="E14" s="834" t="e">
        <v>#DIV/0!</v>
      </c>
      <c r="F14" s="834" t="e">
        <v>#DIV/0!</v>
      </c>
      <c r="G14" s="834" t="e">
        <v>#DIV/0!</v>
      </c>
      <c r="H14" s="834" t="e">
        <v>#DIV/0!</v>
      </c>
      <c r="I14" s="834" t="e">
        <v>#DIV/0!</v>
      </c>
      <c r="J14" s="834" t="e">
        <v>#DIV/0!</v>
      </c>
      <c r="K14" s="834">
        <v>4.5</v>
      </c>
      <c r="L14" s="834">
        <v>4.5</v>
      </c>
      <c r="M14" s="834">
        <v>4.5</v>
      </c>
      <c r="N14" s="834">
        <v>4.5</v>
      </c>
      <c r="O14" s="834">
        <v>4.5</v>
      </c>
      <c r="P14" s="835">
        <v>4.5</v>
      </c>
      <c r="Q14" s="836"/>
      <c r="R14" s="837"/>
      <c r="S14" s="838"/>
      <c r="T14" s="838"/>
      <c r="AO14" s="833" t="s">
        <v>534</v>
      </c>
      <c r="AP14" s="834"/>
      <c r="AQ14" s="834"/>
      <c r="AR14" s="834"/>
      <c r="AS14" s="834"/>
      <c r="AT14" s="834"/>
      <c r="AU14" s="834"/>
      <c r="AV14" s="834"/>
      <c r="AW14" s="834"/>
      <c r="AX14" s="834">
        <v>5</v>
      </c>
      <c r="AY14" s="834">
        <v>5</v>
      </c>
      <c r="AZ14" s="834">
        <v>5</v>
      </c>
      <c r="BA14" s="834">
        <v>5</v>
      </c>
      <c r="BB14" s="834">
        <v>5</v>
      </c>
      <c r="BC14" s="834">
        <v>5</v>
      </c>
      <c r="BD14" s="836"/>
      <c r="BE14" s="837"/>
      <c r="BF14" s="838"/>
      <c r="BG14" s="838"/>
      <c r="BZ14" s="833" t="s">
        <v>534</v>
      </c>
      <c r="CA14" s="834"/>
      <c r="CB14" s="834"/>
      <c r="CC14" s="834"/>
      <c r="CD14" s="834"/>
      <c r="CE14" s="834"/>
      <c r="CF14" s="834"/>
      <c r="CG14" s="834"/>
      <c r="CH14" s="834"/>
      <c r="CI14" s="834">
        <v>5</v>
      </c>
      <c r="CJ14" s="834">
        <v>5</v>
      </c>
      <c r="CK14" s="834">
        <v>5</v>
      </c>
      <c r="CL14" s="834">
        <v>5</v>
      </c>
      <c r="CM14" s="834">
        <v>5</v>
      </c>
      <c r="CN14" s="834">
        <v>5</v>
      </c>
      <c r="CO14" s="836"/>
      <c r="CP14" s="837"/>
      <c r="CQ14" s="838"/>
      <c r="CR14" s="838"/>
      <c r="DK14" s="833" t="s">
        <v>534</v>
      </c>
      <c r="DL14" s="834"/>
      <c r="DM14" s="834"/>
      <c r="DN14" s="834"/>
      <c r="DO14" s="834"/>
      <c r="DP14" s="834"/>
      <c r="DQ14" s="834"/>
      <c r="DR14" s="834"/>
      <c r="DS14" s="834"/>
      <c r="DT14" s="834">
        <v>4</v>
      </c>
      <c r="DU14" s="834">
        <v>4</v>
      </c>
      <c r="DV14" s="834">
        <v>4</v>
      </c>
      <c r="DW14" s="834">
        <v>4</v>
      </c>
      <c r="DX14" s="834">
        <v>4</v>
      </c>
      <c r="DY14" s="834">
        <v>4</v>
      </c>
      <c r="DZ14" s="836"/>
      <c r="EA14" s="837"/>
      <c r="EB14" s="838"/>
      <c r="EC14" s="838"/>
      <c r="EV14" s="833" t="s">
        <v>534</v>
      </c>
      <c r="EW14" s="834"/>
      <c r="EX14" s="834"/>
      <c r="EY14" s="834"/>
      <c r="EZ14" s="834"/>
      <c r="FA14" s="834"/>
      <c r="FB14" s="834"/>
      <c r="FC14" s="834"/>
      <c r="FD14" s="834"/>
      <c r="FE14" s="834">
        <v>4</v>
      </c>
      <c r="FF14" s="834">
        <v>4</v>
      </c>
      <c r="FG14" s="834">
        <v>4</v>
      </c>
      <c r="FH14" s="834">
        <v>4</v>
      </c>
      <c r="FI14" s="834">
        <v>4</v>
      </c>
      <c r="FJ14" s="834">
        <v>4</v>
      </c>
      <c r="FK14" s="836"/>
      <c r="FL14" s="837"/>
      <c r="FM14" s="838"/>
      <c r="FN14" s="838"/>
    </row>
    <row r="15" spans="1:185" s="832" customFormat="1" ht="41.25" customHeight="1" x14ac:dyDescent="0.2">
      <c r="B15" s="833" t="s">
        <v>535</v>
      </c>
      <c r="C15" s="834" t="e">
        <v>#DIV/0!</v>
      </c>
      <c r="D15" s="834" t="e">
        <v>#DIV/0!</v>
      </c>
      <c r="E15" s="834" t="e">
        <v>#DIV/0!</v>
      </c>
      <c r="F15" s="834" t="e">
        <v>#DIV/0!</v>
      </c>
      <c r="G15" s="834" t="e">
        <v>#DIV/0!</v>
      </c>
      <c r="H15" s="834" t="e">
        <v>#DIV/0!</v>
      </c>
      <c r="I15" s="834" t="e">
        <v>#DIV/0!</v>
      </c>
      <c r="J15" s="834" t="e">
        <v>#DIV/0!</v>
      </c>
      <c r="K15" s="834">
        <v>3.625</v>
      </c>
      <c r="L15" s="834">
        <v>3.625</v>
      </c>
      <c r="M15" s="834">
        <v>3.625</v>
      </c>
      <c r="N15" s="834">
        <v>3.625</v>
      </c>
      <c r="O15" s="834">
        <v>3.625</v>
      </c>
      <c r="P15" s="835">
        <v>3.625</v>
      </c>
      <c r="Q15" s="836"/>
      <c r="R15" s="837"/>
      <c r="S15" s="838"/>
      <c r="T15" s="838"/>
      <c r="AO15" s="833" t="s">
        <v>535</v>
      </c>
      <c r="AP15" s="834"/>
      <c r="AQ15" s="834"/>
      <c r="AR15" s="834"/>
      <c r="AS15" s="834"/>
      <c r="AT15" s="834"/>
      <c r="AU15" s="834"/>
      <c r="AV15" s="834"/>
      <c r="AW15" s="834"/>
      <c r="AX15" s="834">
        <v>4.5</v>
      </c>
      <c r="AY15" s="834">
        <v>4.5</v>
      </c>
      <c r="AZ15" s="834">
        <v>4.5</v>
      </c>
      <c r="BA15" s="834">
        <v>4.5</v>
      </c>
      <c r="BB15" s="834">
        <v>4.5</v>
      </c>
      <c r="BC15" s="834">
        <v>4.5</v>
      </c>
      <c r="BD15" s="836"/>
      <c r="BE15" s="837"/>
      <c r="BF15" s="838"/>
      <c r="BG15" s="838"/>
      <c r="BZ15" s="833" t="s">
        <v>535</v>
      </c>
      <c r="CA15" s="834"/>
      <c r="CB15" s="834"/>
      <c r="CC15" s="834"/>
      <c r="CD15" s="834"/>
      <c r="CE15" s="834"/>
      <c r="CF15" s="834"/>
      <c r="CG15" s="834"/>
      <c r="CH15" s="834"/>
      <c r="CI15" s="834">
        <v>4</v>
      </c>
      <c r="CJ15" s="834">
        <v>4</v>
      </c>
      <c r="CK15" s="834">
        <v>4</v>
      </c>
      <c r="CL15" s="834">
        <v>4</v>
      </c>
      <c r="CM15" s="834">
        <v>4</v>
      </c>
      <c r="CN15" s="834">
        <v>4</v>
      </c>
      <c r="CO15" s="836"/>
      <c r="CP15" s="837"/>
      <c r="CQ15" s="838"/>
      <c r="CR15" s="838"/>
      <c r="DK15" s="833" t="s">
        <v>535</v>
      </c>
      <c r="DL15" s="834"/>
      <c r="DM15" s="834"/>
      <c r="DN15" s="834"/>
      <c r="DO15" s="834"/>
      <c r="DP15" s="834"/>
      <c r="DQ15" s="834"/>
      <c r="DR15" s="834"/>
      <c r="DS15" s="834"/>
      <c r="DT15" s="834">
        <v>4</v>
      </c>
      <c r="DU15" s="834">
        <v>4</v>
      </c>
      <c r="DV15" s="834">
        <v>4</v>
      </c>
      <c r="DW15" s="834">
        <v>4</v>
      </c>
      <c r="DX15" s="834">
        <v>4</v>
      </c>
      <c r="DY15" s="834">
        <v>4</v>
      </c>
      <c r="DZ15" s="836"/>
      <c r="EA15" s="837"/>
      <c r="EB15" s="838"/>
      <c r="EC15" s="838"/>
      <c r="EV15" s="833" t="s">
        <v>535</v>
      </c>
      <c r="EW15" s="834"/>
      <c r="EX15" s="834"/>
      <c r="EY15" s="834"/>
      <c r="EZ15" s="834"/>
      <c r="FA15" s="834"/>
      <c r="FB15" s="834"/>
      <c r="FC15" s="834"/>
      <c r="FD15" s="834"/>
      <c r="FE15" s="834">
        <v>2</v>
      </c>
      <c r="FF15" s="834">
        <v>2</v>
      </c>
      <c r="FG15" s="834">
        <v>2</v>
      </c>
      <c r="FH15" s="834">
        <v>2</v>
      </c>
      <c r="FI15" s="834">
        <v>2</v>
      </c>
      <c r="FJ15" s="834">
        <v>2</v>
      </c>
      <c r="FK15" s="836"/>
      <c r="FL15" s="837"/>
      <c r="FM15" s="838"/>
      <c r="FN15" s="838"/>
    </row>
    <row r="16" spans="1:185" s="825" customFormat="1" ht="15" x14ac:dyDescent="0.2">
      <c r="B16" s="839" t="s">
        <v>536</v>
      </c>
      <c r="C16" s="840" t="e">
        <v>#DIV/0!</v>
      </c>
      <c r="D16" s="840" t="e">
        <v>#DIV/0!</v>
      </c>
      <c r="E16" s="840" t="e">
        <v>#DIV/0!</v>
      </c>
      <c r="F16" s="840" t="e">
        <v>#DIV/0!</v>
      </c>
      <c r="G16" s="840" t="e">
        <v>#DIV/0!</v>
      </c>
      <c r="H16" s="840" t="e">
        <v>#DIV/0!</v>
      </c>
      <c r="I16" s="840" t="e">
        <v>#DIV/0!</v>
      </c>
      <c r="J16" s="840" t="e">
        <v>#DIV/0!</v>
      </c>
      <c r="K16" s="840">
        <v>20.5</v>
      </c>
      <c r="L16" s="840">
        <v>20.5</v>
      </c>
      <c r="M16" s="840">
        <v>20.5</v>
      </c>
      <c r="N16" s="840">
        <v>20.5</v>
      </c>
      <c r="O16" s="840">
        <v>20.5</v>
      </c>
      <c r="P16" s="841">
        <v>20.5</v>
      </c>
      <c r="Q16" s="836"/>
      <c r="R16" s="842"/>
      <c r="S16" s="842"/>
      <c r="T16" s="842"/>
      <c r="AO16" s="839" t="s">
        <v>536</v>
      </c>
      <c r="AP16" s="840">
        <v>24</v>
      </c>
      <c r="AQ16" s="840">
        <v>24</v>
      </c>
      <c r="AR16" s="840">
        <v>24</v>
      </c>
      <c r="AS16" s="840">
        <v>24</v>
      </c>
      <c r="AT16" s="840">
        <v>24</v>
      </c>
      <c r="AU16" s="840">
        <v>24</v>
      </c>
      <c r="AV16" s="840">
        <v>24</v>
      </c>
      <c r="AW16" s="840">
        <v>24</v>
      </c>
      <c r="AX16" s="840">
        <v>24</v>
      </c>
      <c r="AY16" s="840">
        <v>24</v>
      </c>
      <c r="AZ16" s="840">
        <v>24</v>
      </c>
      <c r="BA16" s="840">
        <v>24</v>
      </c>
      <c r="BB16" s="840">
        <v>24</v>
      </c>
      <c r="BC16" s="840">
        <v>24</v>
      </c>
      <c r="BD16" s="836"/>
      <c r="BE16" s="842"/>
      <c r="BF16" s="842"/>
      <c r="BG16" s="842"/>
      <c r="BZ16" s="839" t="s">
        <v>536</v>
      </c>
      <c r="CA16" s="840">
        <v>22</v>
      </c>
      <c r="CB16" s="840">
        <v>22</v>
      </c>
      <c r="CC16" s="840">
        <v>22</v>
      </c>
      <c r="CD16" s="840">
        <v>22</v>
      </c>
      <c r="CE16" s="840">
        <v>22</v>
      </c>
      <c r="CF16" s="840">
        <v>22</v>
      </c>
      <c r="CG16" s="840">
        <v>22</v>
      </c>
      <c r="CH16" s="840">
        <v>22</v>
      </c>
      <c r="CI16" s="840">
        <v>22</v>
      </c>
      <c r="CJ16" s="840">
        <v>22</v>
      </c>
      <c r="CK16" s="840">
        <v>22</v>
      </c>
      <c r="CL16" s="840">
        <v>22</v>
      </c>
      <c r="CM16" s="840">
        <v>22</v>
      </c>
      <c r="CN16" s="840">
        <v>22</v>
      </c>
      <c r="CO16" s="836"/>
      <c r="CP16" s="842"/>
      <c r="CQ16" s="842"/>
      <c r="CR16" s="842"/>
      <c r="DK16" s="839" t="s">
        <v>536</v>
      </c>
      <c r="DL16" s="840">
        <v>21</v>
      </c>
      <c r="DM16" s="840">
        <v>21</v>
      </c>
      <c r="DN16" s="840">
        <v>21</v>
      </c>
      <c r="DO16" s="840">
        <v>21</v>
      </c>
      <c r="DP16" s="840">
        <v>21</v>
      </c>
      <c r="DQ16" s="840">
        <v>21</v>
      </c>
      <c r="DR16" s="840">
        <v>21</v>
      </c>
      <c r="DS16" s="840">
        <v>21</v>
      </c>
      <c r="DT16" s="840">
        <v>21</v>
      </c>
      <c r="DU16" s="840">
        <v>21</v>
      </c>
      <c r="DV16" s="840">
        <v>21</v>
      </c>
      <c r="DW16" s="840">
        <v>21</v>
      </c>
      <c r="DX16" s="840">
        <v>21</v>
      </c>
      <c r="DY16" s="840">
        <v>21</v>
      </c>
      <c r="DZ16" s="836"/>
      <c r="EA16" s="842"/>
      <c r="EB16" s="842"/>
      <c r="EC16" s="842"/>
      <c r="EV16" s="839" t="s">
        <v>536</v>
      </c>
      <c r="EW16" s="840">
        <v>15</v>
      </c>
      <c r="EX16" s="840">
        <v>15</v>
      </c>
      <c r="EY16" s="840">
        <v>15</v>
      </c>
      <c r="EZ16" s="840">
        <v>15</v>
      </c>
      <c r="FA16" s="840">
        <v>15</v>
      </c>
      <c r="FB16" s="840">
        <v>15</v>
      </c>
      <c r="FC16" s="840">
        <v>15</v>
      </c>
      <c r="FD16" s="840">
        <v>15</v>
      </c>
      <c r="FE16" s="840">
        <v>15</v>
      </c>
      <c r="FF16" s="840">
        <v>15</v>
      </c>
      <c r="FG16" s="840">
        <v>15</v>
      </c>
      <c r="FH16" s="840">
        <v>15</v>
      </c>
      <c r="FI16" s="840">
        <v>15</v>
      </c>
      <c r="FJ16" s="840">
        <v>15</v>
      </c>
      <c r="FK16" s="836"/>
      <c r="FL16" s="842"/>
      <c r="FM16" s="842"/>
      <c r="FN16" s="842"/>
    </row>
    <row r="17" spans="1:173" s="825" customFormat="1" ht="15" x14ac:dyDescent="0.2">
      <c r="B17" s="843" t="s">
        <v>537</v>
      </c>
      <c r="C17" s="257" t="e">
        <v>#DIV/0!</v>
      </c>
      <c r="D17" s="257" t="e">
        <v>#DIV/0!</v>
      </c>
      <c r="E17" s="257" t="e">
        <v>#DIV/0!</v>
      </c>
      <c r="F17" s="257" t="e">
        <v>#DIV/0!</v>
      </c>
      <c r="G17" s="257" t="e">
        <v>#DIV/0!</v>
      </c>
      <c r="H17" s="257" t="e">
        <v>#DIV/0!</v>
      </c>
      <c r="I17" s="257" t="e">
        <v>#DIV/0!</v>
      </c>
      <c r="J17" s="257" t="e">
        <v>#DIV/0!</v>
      </c>
      <c r="K17" s="257">
        <v>0.82</v>
      </c>
      <c r="L17" s="257">
        <v>0.82</v>
      </c>
      <c r="M17" s="257">
        <v>0.82</v>
      </c>
      <c r="N17" s="257">
        <v>0.82</v>
      </c>
      <c r="O17" s="257">
        <v>0.82</v>
      </c>
      <c r="P17" s="258">
        <v>0.82</v>
      </c>
      <c r="Q17" s="836"/>
      <c r="R17" s="842"/>
      <c r="S17" s="842"/>
      <c r="T17" s="842"/>
      <c r="AO17" s="843" t="s">
        <v>537</v>
      </c>
      <c r="AP17" s="257">
        <v>0.96</v>
      </c>
      <c r="AQ17" s="257">
        <v>0.96</v>
      </c>
      <c r="AR17" s="257">
        <v>0.96</v>
      </c>
      <c r="AS17" s="257">
        <v>0.96</v>
      </c>
      <c r="AT17" s="257">
        <v>0.96</v>
      </c>
      <c r="AU17" s="257">
        <v>0.96</v>
      </c>
      <c r="AV17" s="257">
        <v>0.96</v>
      </c>
      <c r="AW17" s="257">
        <v>0.96</v>
      </c>
      <c r="AX17" s="257">
        <v>0.96</v>
      </c>
      <c r="AY17" s="257">
        <v>0.96</v>
      </c>
      <c r="AZ17" s="257">
        <v>0.96</v>
      </c>
      <c r="BA17" s="257">
        <v>0.96</v>
      </c>
      <c r="BB17" s="257">
        <v>0.96</v>
      </c>
      <c r="BC17" s="257">
        <v>0.96</v>
      </c>
      <c r="BD17" s="836"/>
      <c r="BE17" s="842"/>
      <c r="BF17" s="842"/>
      <c r="BG17" s="842"/>
      <c r="BZ17" s="843" t="s">
        <v>537</v>
      </c>
      <c r="CA17" s="257">
        <v>0.88000000000000012</v>
      </c>
      <c r="CB17" s="257">
        <v>0.88000000000000012</v>
      </c>
      <c r="CC17" s="257">
        <v>0.88000000000000012</v>
      </c>
      <c r="CD17" s="257">
        <v>0.88000000000000012</v>
      </c>
      <c r="CE17" s="257">
        <v>0.88000000000000012</v>
      </c>
      <c r="CF17" s="257">
        <v>0.88000000000000012</v>
      </c>
      <c r="CG17" s="257">
        <v>0.88000000000000012</v>
      </c>
      <c r="CH17" s="257">
        <v>0.88000000000000012</v>
      </c>
      <c r="CI17" s="257">
        <v>0.88000000000000012</v>
      </c>
      <c r="CJ17" s="257">
        <v>0.88000000000000012</v>
      </c>
      <c r="CK17" s="257">
        <v>0.88000000000000012</v>
      </c>
      <c r="CL17" s="257">
        <v>0.88000000000000012</v>
      </c>
      <c r="CM17" s="257">
        <v>0.88000000000000012</v>
      </c>
      <c r="CN17" s="257">
        <v>0.88000000000000012</v>
      </c>
      <c r="CO17" s="836"/>
      <c r="CP17" s="842"/>
      <c r="CQ17" s="842"/>
      <c r="CR17" s="842"/>
      <c r="DK17" s="843" t="s">
        <v>537</v>
      </c>
      <c r="DL17" s="257">
        <v>0.84000000000000008</v>
      </c>
      <c r="DM17" s="257">
        <v>0.84000000000000008</v>
      </c>
      <c r="DN17" s="257">
        <v>0.84000000000000008</v>
      </c>
      <c r="DO17" s="257">
        <v>0.84000000000000008</v>
      </c>
      <c r="DP17" s="257">
        <v>0.84000000000000008</v>
      </c>
      <c r="DQ17" s="257">
        <v>0.84000000000000008</v>
      </c>
      <c r="DR17" s="257">
        <v>0.84000000000000008</v>
      </c>
      <c r="DS17" s="257">
        <v>0.84000000000000008</v>
      </c>
      <c r="DT17" s="257">
        <v>0.84000000000000008</v>
      </c>
      <c r="DU17" s="257">
        <v>0.84000000000000008</v>
      </c>
      <c r="DV17" s="257">
        <v>0.84000000000000008</v>
      </c>
      <c r="DW17" s="257">
        <v>0.84000000000000008</v>
      </c>
      <c r="DX17" s="257">
        <v>0.84000000000000008</v>
      </c>
      <c r="DY17" s="257">
        <v>0.84000000000000008</v>
      </c>
      <c r="DZ17" s="836"/>
      <c r="EA17" s="842"/>
      <c r="EB17" s="842"/>
      <c r="EC17" s="842"/>
      <c r="EV17" s="843" t="s">
        <v>537</v>
      </c>
      <c r="EW17" s="257">
        <v>0.6</v>
      </c>
      <c r="EX17" s="257">
        <v>0.6</v>
      </c>
      <c r="EY17" s="257">
        <v>0.6</v>
      </c>
      <c r="EZ17" s="257">
        <v>0.6</v>
      </c>
      <c r="FA17" s="257">
        <v>0.6</v>
      </c>
      <c r="FB17" s="257">
        <v>0.6</v>
      </c>
      <c r="FC17" s="257">
        <v>0.6</v>
      </c>
      <c r="FD17" s="257">
        <v>0.6</v>
      </c>
      <c r="FE17" s="257">
        <v>0.6</v>
      </c>
      <c r="FF17" s="257">
        <v>0.6</v>
      </c>
      <c r="FG17" s="257">
        <v>0.6</v>
      </c>
      <c r="FH17" s="257">
        <v>0.6</v>
      </c>
      <c r="FI17" s="257">
        <v>0.6</v>
      </c>
      <c r="FJ17" s="257">
        <v>0.6</v>
      </c>
      <c r="FK17" s="836"/>
      <c r="FL17" s="842"/>
      <c r="FM17" s="842"/>
      <c r="FN17" s="842"/>
    </row>
    <row r="18" spans="1:173" customFormat="1" ht="14.25" x14ac:dyDescent="0.2">
      <c r="O18" s="844"/>
      <c r="BB18" s="844"/>
      <c r="CM18" s="844"/>
      <c r="DX18" s="844"/>
      <c r="FI18" s="844"/>
    </row>
    <row r="19" spans="1:173" s="66" customFormat="1" ht="15" x14ac:dyDescent="0.2">
      <c r="H19" s="814"/>
      <c r="O19" s="83"/>
      <c r="Q19" s="85"/>
      <c r="R19"/>
      <c r="S19" s="85"/>
      <c r="T19" s="85"/>
      <c r="U19" s="85"/>
      <c r="V19" s="85"/>
      <c r="W19" s="85"/>
      <c r="AU19" s="814"/>
      <c r="BB19" s="83"/>
      <c r="BD19" s="85"/>
      <c r="BE19" s="845"/>
      <c r="BF19" s="85"/>
      <c r="BG19" s="85"/>
      <c r="BH19" s="85"/>
      <c r="BI19" s="85"/>
      <c r="BJ19" s="85"/>
      <c r="CF19" s="814"/>
      <c r="CM19" s="83"/>
      <c r="CO19" s="85"/>
      <c r="CP19" s="845"/>
      <c r="CQ19" s="85"/>
      <c r="CR19" s="85"/>
      <c r="CS19" s="85"/>
      <c r="CT19" s="85"/>
      <c r="CU19" s="85"/>
      <c r="DQ19" s="814"/>
      <c r="DX19" s="83"/>
      <c r="DZ19" s="85"/>
      <c r="EA19" s="845"/>
      <c r="EB19" s="85"/>
      <c r="EC19" s="85"/>
      <c r="ED19" s="85"/>
      <c r="EE19" s="85"/>
      <c r="EF19" s="85"/>
      <c r="FB19" s="814"/>
      <c r="FI19" s="83"/>
      <c r="FK19" s="85"/>
      <c r="FL19" s="845"/>
      <c r="FM19" s="85"/>
      <c r="FN19" s="85"/>
      <c r="FO19" s="85"/>
      <c r="FP19" s="85"/>
      <c r="FQ19" s="85"/>
    </row>
    <row r="20" spans="1:173" s="825" customFormat="1" ht="18" x14ac:dyDescent="0.25">
      <c r="A20" s="820"/>
      <c r="B20" s="824" t="s">
        <v>538</v>
      </c>
      <c r="O20" s="826"/>
      <c r="R20"/>
      <c r="AN20" s="820"/>
      <c r="AO20" s="824" t="s">
        <v>538</v>
      </c>
      <c r="BB20" s="826"/>
      <c r="BY20" s="820"/>
      <c r="BZ20" s="824" t="s">
        <v>538</v>
      </c>
      <c r="CM20" s="826"/>
      <c r="DJ20" s="820"/>
      <c r="DK20" s="824" t="s">
        <v>538</v>
      </c>
      <c r="DX20" s="826"/>
      <c r="EU20" s="820"/>
      <c r="EV20" s="824" t="s">
        <v>538</v>
      </c>
      <c r="FI20" s="826"/>
    </row>
    <row r="21" spans="1:173" s="825" customFormat="1" ht="15" x14ac:dyDescent="0.2">
      <c r="B21" s="827"/>
      <c r="C21" s="828" t="s">
        <v>10</v>
      </c>
      <c r="D21" s="828" t="s">
        <v>11</v>
      </c>
      <c r="E21" s="828" t="s">
        <v>12</v>
      </c>
      <c r="F21" s="828" t="s">
        <v>13</v>
      </c>
      <c r="G21" s="828" t="s">
        <v>14</v>
      </c>
      <c r="H21" s="828" t="s">
        <v>15</v>
      </c>
      <c r="I21" s="828" t="s">
        <v>16</v>
      </c>
      <c r="J21" s="828" t="s">
        <v>17</v>
      </c>
      <c r="K21" s="828" t="s">
        <v>18</v>
      </c>
      <c r="L21" s="828" t="s">
        <v>19</v>
      </c>
      <c r="M21" s="828" t="s">
        <v>20</v>
      </c>
      <c r="N21" s="828" t="s">
        <v>21</v>
      </c>
      <c r="O21" s="828" t="s">
        <v>22</v>
      </c>
      <c r="P21" s="829" t="s">
        <v>23</v>
      </c>
      <c r="Q21" s="830" t="s">
        <v>25</v>
      </c>
      <c r="R21"/>
      <c r="AO21" s="827"/>
      <c r="AP21" s="828" t="s">
        <v>10</v>
      </c>
      <c r="AQ21" s="828" t="s">
        <v>11</v>
      </c>
      <c r="AR21" s="828" t="s">
        <v>12</v>
      </c>
      <c r="AS21" s="828" t="s">
        <v>13</v>
      </c>
      <c r="AT21" s="828" t="s">
        <v>14</v>
      </c>
      <c r="AU21" s="828" t="s">
        <v>15</v>
      </c>
      <c r="AV21" s="828" t="s">
        <v>16</v>
      </c>
      <c r="AW21" s="828" t="s">
        <v>17</v>
      </c>
      <c r="AX21" s="828" t="s">
        <v>18</v>
      </c>
      <c r="AY21" s="828" t="s">
        <v>19</v>
      </c>
      <c r="AZ21" s="828" t="s">
        <v>20</v>
      </c>
      <c r="BA21" s="828" t="s">
        <v>21</v>
      </c>
      <c r="BB21" s="828" t="s">
        <v>22</v>
      </c>
      <c r="BC21" s="829" t="s">
        <v>23</v>
      </c>
      <c r="BD21" s="830" t="s">
        <v>25</v>
      </c>
      <c r="BE21" s="831" t="s">
        <v>376</v>
      </c>
      <c r="BZ21" s="827"/>
      <c r="CA21" s="828" t="s">
        <v>10</v>
      </c>
      <c r="CB21" s="828" t="s">
        <v>11</v>
      </c>
      <c r="CC21" s="828" t="s">
        <v>12</v>
      </c>
      <c r="CD21" s="828" t="s">
        <v>13</v>
      </c>
      <c r="CE21" s="828" t="s">
        <v>14</v>
      </c>
      <c r="CF21" s="828" t="s">
        <v>15</v>
      </c>
      <c r="CG21" s="828" t="s">
        <v>16</v>
      </c>
      <c r="CH21" s="828" t="s">
        <v>17</v>
      </c>
      <c r="CI21" s="828" t="s">
        <v>18</v>
      </c>
      <c r="CJ21" s="828" t="s">
        <v>19</v>
      </c>
      <c r="CK21" s="828" t="s">
        <v>20</v>
      </c>
      <c r="CL21" s="828" t="s">
        <v>21</v>
      </c>
      <c r="CM21" s="828" t="s">
        <v>22</v>
      </c>
      <c r="CN21" s="829" t="s">
        <v>23</v>
      </c>
      <c r="CO21" s="830" t="s">
        <v>25</v>
      </c>
      <c r="CP21" s="831" t="s">
        <v>376</v>
      </c>
      <c r="DK21" s="827"/>
      <c r="DL21" s="828" t="s">
        <v>10</v>
      </c>
      <c r="DM21" s="828" t="s">
        <v>11</v>
      </c>
      <c r="DN21" s="828" t="s">
        <v>12</v>
      </c>
      <c r="DO21" s="828" t="s">
        <v>13</v>
      </c>
      <c r="DP21" s="828" t="s">
        <v>14</v>
      </c>
      <c r="DQ21" s="828" t="s">
        <v>15</v>
      </c>
      <c r="DR21" s="828" t="s">
        <v>16</v>
      </c>
      <c r="DS21" s="828" t="s">
        <v>17</v>
      </c>
      <c r="DT21" s="828" t="s">
        <v>18</v>
      </c>
      <c r="DU21" s="828" t="s">
        <v>19</v>
      </c>
      <c r="DV21" s="828" t="s">
        <v>20</v>
      </c>
      <c r="DW21" s="828" t="s">
        <v>21</v>
      </c>
      <c r="DX21" s="828" t="s">
        <v>22</v>
      </c>
      <c r="DY21" s="829" t="s">
        <v>23</v>
      </c>
      <c r="DZ21" s="830" t="s">
        <v>25</v>
      </c>
      <c r="EA21" s="831" t="s">
        <v>376</v>
      </c>
      <c r="EV21" s="827"/>
      <c r="EW21" s="828" t="s">
        <v>10</v>
      </c>
      <c r="EX21" s="828" t="s">
        <v>11</v>
      </c>
      <c r="EY21" s="828" t="s">
        <v>12</v>
      </c>
      <c r="EZ21" s="828" t="s">
        <v>13</v>
      </c>
      <c r="FA21" s="828" t="s">
        <v>14</v>
      </c>
      <c r="FB21" s="828" t="s">
        <v>15</v>
      </c>
      <c r="FC21" s="828" t="s">
        <v>16</v>
      </c>
      <c r="FD21" s="828" t="s">
        <v>17</v>
      </c>
      <c r="FE21" s="828" t="s">
        <v>18</v>
      </c>
      <c r="FF21" s="828" t="s">
        <v>19</v>
      </c>
      <c r="FG21" s="828" t="s">
        <v>20</v>
      </c>
      <c r="FH21" s="828" t="s">
        <v>21</v>
      </c>
      <c r="FI21" s="828" t="s">
        <v>22</v>
      </c>
      <c r="FJ21" s="829" t="s">
        <v>23</v>
      </c>
      <c r="FK21" s="830" t="s">
        <v>25</v>
      </c>
      <c r="FL21" s="831" t="s">
        <v>376</v>
      </c>
    </row>
    <row r="22" spans="1:173" s="825" customFormat="1" ht="15" x14ac:dyDescent="0.2">
      <c r="B22" s="833" t="s">
        <v>539</v>
      </c>
      <c r="C22" s="834" t="e">
        <v>#DIV/0!</v>
      </c>
      <c r="D22" s="834" t="e">
        <v>#DIV/0!</v>
      </c>
      <c r="E22" s="834" t="e">
        <v>#DIV/0!</v>
      </c>
      <c r="F22" s="834" t="e">
        <v>#DIV/0!</v>
      </c>
      <c r="G22" s="834" t="e">
        <v>#DIV/0!</v>
      </c>
      <c r="H22" s="834" t="e">
        <v>#DIV/0!</v>
      </c>
      <c r="I22" s="834" t="e">
        <v>#DIV/0!</v>
      </c>
      <c r="J22" s="834" t="e">
        <v>#DIV/0!</v>
      </c>
      <c r="K22" s="834">
        <v>4.1550000000000002</v>
      </c>
      <c r="L22" s="834">
        <v>4.1550000000000002</v>
      </c>
      <c r="M22" s="834">
        <v>4.1550000000000002</v>
      </c>
      <c r="N22" s="834">
        <v>4.1550000000000002</v>
      </c>
      <c r="O22" s="834">
        <v>4.1550000000000002</v>
      </c>
      <c r="P22" s="835">
        <v>4.1500000000000004</v>
      </c>
      <c r="Q22" s="836"/>
      <c r="R22"/>
      <c r="AO22" s="833" t="s">
        <v>539</v>
      </c>
      <c r="AP22" s="834"/>
      <c r="AQ22" s="834"/>
      <c r="AR22" s="834"/>
      <c r="AS22" s="834"/>
      <c r="AT22" s="834"/>
      <c r="AU22" s="834"/>
      <c r="AV22" s="834"/>
      <c r="AW22" s="834"/>
      <c r="AX22" s="834">
        <v>4.4000000000000004</v>
      </c>
      <c r="AY22" s="834">
        <v>4.4000000000000004</v>
      </c>
      <c r="AZ22" s="834">
        <v>4.4000000000000004</v>
      </c>
      <c r="BA22" s="834">
        <v>4.4000000000000004</v>
      </c>
      <c r="BB22" s="834">
        <v>4.4000000000000004</v>
      </c>
      <c r="BC22" s="835">
        <v>4.2</v>
      </c>
      <c r="BD22" s="836"/>
      <c r="BE22" s="837"/>
      <c r="BZ22" s="833" t="s">
        <v>539</v>
      </c>
      <c r="CA22" s="834"/>
      <c r="CB22" s="834"/>
      <c r="CC22" s="834"/>
      <c r="CD22" s="834"/>
      <c r="CE22" s="834"/>
      <c r="CF22" s="834"/>
      <c r="CG22" s="834"/>
      <c r="CH22" s="834"/>
      <c r="CI22" s="834">
        <v>4.2</v>
      </c>
      <c r="CJ22" s="834">
        <v>4.2</v>
      </c>
      <c r="CK22" s="834">
        <v>4.2</v>
      </c>
      <c r="CL22" s="834">
        <v>4.2</v>
      </c>
      <c r="CM22" s="834">
        <v>4.2</v>
      </c>
      <c r="CN22" s="835">
        <v>4.2</v>
      </c>
      <c r="CO22" s="836"/>
      <c r="CP22" s="837"/>
      <c r="DK22" s="833" t="s">
        <v>539</v>
      </c>
      <c r="DL22" s="834"/>
      <c r="DM22" s="834"/>
      <c r="DN22" s="834"/>
      <c r="DO22" s="834"/>
      <c r="DP22" s="834"/>
      <c r="DQ22" s="834"/>
      <c r="DR22" s="834"/>
      <c r="DS22" s="834"/>
      <c r="DT22" s="834">
        <v>4.2</v>
      </c>
      <c r="DU22" s="834">
        <v>4.2</v>
      </c>
      <c r="DV22" s="834">
        <v>4.2</v>
      </c>
      <c r="DW22" s="834">
        <v>4.2</v>
      </c>
      <c r="DX22" s="834">
        <v>4.2</v>
      </c>
      <c r="DY22" s="835">
        <v>4.2</v>
      </c>
      <c r="DZ22" s="836"/>
      <c r="EA22" s="837"/>
      <c r="EV22" s="833" t="s">
        <v>539</v>
      </c>
      <c r="EW22" s="834"/>
      <c r="EX22" s="834"/>
      <c r="EY22" s="834"/>
      <c r="EZ22" s="834"/>
      <c r="FA22" s="834"/>
      <c r="FB22" s="834"/>
      <c r="FC22" s="834"/>
      <c r="FD22" s="834"/>
      <c r="FE22" s="834">
        <v>3.82</v>
      </c>
      <c r="FF22" s="834">
        <v>3.82</v>
      </c>
      <c r="FG22" s="834">
        <v>3.82</v>
      </c>
      <c r="FH22" s="834">
        <v>3.82</v>
      </c>
      <c r="FI22" s="834">
        <v>3.82</v>
      </c>
      <c r="FJ22" s="835">
        <v>4</v>
      </c>
      <c r="FK22" s="836"/>
      <c r="FL22" s="837"/>
    </row>
    <row r="23" spans="1:173" s="825" customFormat="1" ht="15" x14ac:dyDescent="0.2">
      <c r="B23" s="833" t="s">
        <v>540</v>
      </c>
      <c r="C23" s="834" t="e">
        <v>#DIV/0!</v>
      </c>
      <c r="D23" s="834" t="e">
        <v>#DIV/0!</v>
      </c>
      <c r="E23" s="834" t="e">
        <v>#DIV/0!</v>
      </c>
      <c r="F23" s="834" t="e">
        <v>#DIV/0!</v>
      </c>
      <c r="G23" s="834" t="e">
        <v>#DIV/0!</v>
      </c>
      <c r="H23" s="834" t="e">
        <v>#DIV/0!</v>
      </c>
      <c r="I23" s="834" t="e">
        <v>#DIV/0!</v>
      </c>
      <c r="J23" s="834" t="e">
        <v>#DIV/0!</v>
      </c>
      <c r="K23" s="834">
        <v>3.835</v>
      </c>
      <c r="L23" s="834">
        <v>3.835</v>
      </c>
      <c r="M23" s="834">
        <v>3.835</v>
      </c>
      <c r="N23" s="834">
        <v>3.835</v>
      </c>
      <c r="O23" s="834">
        <v>3.835</v>
      </c>
      <c r="P23" s="835">
        <v>3.8</v>
      </c>
      <c r="Q23" s="836"/>
      <c r="R23"/>
      <c r="AO23" s="833" t="s">
        <v>540</v>
      </c>
      <c r="AP23" s="834"/>
      <c r="AQ23" s="834"/>
      <c r="AR23" s="834"/>
      <c r="AS23" s="834"/>
      <c r="AT23" s="834"/>
      <c r="AU23" s="834"/>
      <c r="AV23" s="834"/>
      <c r="AW23" s="834"/>
      <c r="AX23" s="834">
        <v>4.0999999999999996</v>
      </c>
      <c r="AY23" s="834">
        <v>4.0999999999999996</v>
      </c>
      <c r="AZ23" s="834">
        <v>4.0999999999999996</v>
      </c>
      <c r="BA23" s="834">
        <v>4.0999999999999996</v>
      </c>
      <c r="BB23" s="834">
        <v>4.0999999999999996</v>
      </c>
      <c r="BC23" s="835">
        <v>4</v>
      </c>
      <c r="BD23" s="836"/>
      <c r="BE23" s="837"/>
      <c r="BZ23" s="833" t="s">
        <v>540</v>
      </c>
      <c r="CA23" s="834"/>
      <c r="CB23" s="834"/>
      <c r="CC23" s="834"/>
      <c r="CD23" s="834"/>
      <c r="CE23" s="834"/>
      <c r="CF23" s="834"/>
      <c r="CG23" s="834"/>
      <c r="CH23" s="834"/>
      <c r="CI23" s="834">
        <v>3.9</v>
      </c>
      <c r="CJ23" s="834">
        <v>3.9</v>
      </c>
      <c r="CK23" s="834">
        <v>3.9</v>
      </c>
      <c r="CL23" s="834">
        <v>3.9</v>
      </c>
      <c r="CM23" s="834">
        <v>3.9</v>
      </c>
      <c r="CN23" s="835">
        <v>3.8</v>
      </c>
      <c r="CO23" s="836"/>
      <c r="CP23" s="837"/>
      <c r="DK23" s="833" t="s">
        <v>540</v>
      </c>
      <c r="DL23" s="834"/>
      <c r="DM23" s="834"/>
      <c r="DN23" s="834"/>
      <c r="DO23" s="834"/>
      <c r="DP23" s="834"/>
      <c r="DQ23" s="834"/>
      <c r="DR23" s="834"/>
      <c r="DS23" s="834"/>
      <c r="DT23" s="834">
        <v>3.7</v>
      </c>
      <c r="DU23" s="834">
        <v>3.7</v>
      </c>
      <c r="DV23" s="834">
        <v>3.7</v>
      </c>
      <c r="DW23" s="834">
        <v>3.7</v>
      </c>
      <c r="DX23" s="834">
        <v>3.7</v>
      </c>
      <c r="DY23" s="835">
        <v>3.7</v>
      </c>
      <c r="DZ23" s="836"/>
      <c r="EA23" s="837"/>
      <c r="EV23" s="833" t="s">
        <v>540</v>
      </c>
      <c r="EW23" s="834"/>
      <c r="EX23" s="834"/>
      <c r="EY23" s="834"/>
      <c r="EZ23" s="834"/>
      <c r="FA23" s="834"/>
      <c r="FB23" s="834"/>
      <c r="FC23" s="834"/>
      <c r="FD23" s="834"/>
      <c r="FE23" s="834">
        <v>3.64</v>
      </c>
      <c r="FF23" s="834">
        <v>3.64</v>
      </c>
      <c r="FG23" s="834">
        <v>3.64</v>
      </c>
      <c r="FH23" s="834">
        <v>3.64</v>
      </c>
      <c r="FI23" s="834">
        <v>3.64</v>
      </c>
      <c r="FJ23" s="835">
        <v>3.7</v>
      </c>
      <c r="FK23" s="836"/>
      <c r="FL23" s="837"/>
    </row>
    <row r="24" spans="1:173" s="825" customFormat="1" ht="15" x14ac:dyDescent="0.2">
      <c r="B24" s="833" t="s">
        <v>541</v>
      </c>
      <c r="C24" s="834" t="e">
        <v>#DIV/0!</v>
      </c>
      <c r="D24" s="834" t="e">
        <v>#DIV/0!</v>
      </c>
      <c r="E24" s="834" t="e">
        <v>#DIV/0!</v>
      </c>
      <c r="F24" s="834" t="e">
        <v>#DIV/0!</v>
      </c>
      <c r="G24" s="834" t="e">
        <v>#DIV/0!</v>
      </c>
      <c r="H24" s="834" t="e">
        <v>#DIV/0!</v>
      </c>
      <c r="I24" s="834" t="e">
        <v>#DIV/0!</v>
      </c>
      <c r="J24" s="834" t="e">
        <v>#DIV/0!</v>
      </c>
      <c r="K24" s="834">
        <v>3.8825000000000003</v>
      </c>
      <c r="L24" s="834">
        <v>3.8825000000000003</v>
      </c>
      <c r="M24" s="834">
        <v>3.8825000000000003</v>
      </c>
      <c r="N24" s="834">
        <v>3.8825000000000003</v>
      </c>
      <c r="O24" s="834">
        <v>3.8825000000000003</v>
      </c>
      <c r="P24" s="835">
        <v>3.75</v>
      </c>
      <c r="Q24" s="836"/>
      <c r="R24"/>
      <c r="AO24" s="833" t="s">
        <v>541</v>
      </c>
      <c r="AP24" s="834"/>
      <c r="AQ24" s="834"/>
      <c r="AR24" s="834"/>
      <c r="AS24" s="834"/>
      <c r="AT24" s="834"/>
      <c r="AU24" s="834"/>
      <c r="AV24" s="834"/>
      <c r="AW24" s="834"/>
      <c r="AX24" s="834">
        <v>4.0999999999999996</v>
      </c>
      <c r="AY24" s="834">
        <v>4.0999999999999996</v>
      </c>
      <c r="AZ24" s="834">
        <v>4.0999999999999996</v>
      </c>
      <c r="BA24" s="834">
        <v>4.0999999999999996</v>
      </c>
      <c r="BB24" s="834">
        <v>4.0999999999999996</v>
      </c>
      <c r="BC24" s="835">
        <v>4</v>
      </c>
      <c r="BD24" s="836"/>
      <c r="BE24" s="837"/>
      <c r="BZ24" s="833" t="s">
        <v>541</v>
      </c>
      <c r="CA24" s="834"/>
      <c r="CB24" s="834"/>
      <c r="CC24" s="834"/>
      <c r="CD24" s="834"/>
      <c r="CE24" s="834"/>
      <c r="CF24" s="834"/>
      <c r="CG24" s="834"/>
      <c r="CH24" s="834"/>
      <c r="CI24" s="834">
        <v>3.9</v>
      </c>
      <c r="CJ24" s="834">
        <v>3.9</v>
      </c>
      <c r="CK24" s="834">
        <v>3.9</v>
      </c>
      <c r="CL24" s="834">
        <v>3.9</v>
      </c>
      <c r="CM24" s="834">
        <v>3.9</v>
      </c>
      <c r="CN24" s="835">
        <v>3.7</v>
      </c>
      <c r="CO24" s="836"/>
      <c r="CP24" s="837"/>
      <c r="DK24" s="833" t="s">
        <v>541</v>
      </c>
      <c r="DL24" s="834"/>
      <c r="DM24" s="834"/>
      <c r="DN24" s="834"/>
      <c r="DO24" s="834"/>
      <c r="DP24" s="834"/>
      <c r="DQ24" s="834"/>
      <c r="DR24" s="834"/>
      <c r="DS24" s="834"/>
      <c r="DT24" s="834">
        <v>3.8</v>
      </c>
      <c r="DU24" s="834">
        <v>3.8</v>
      </c>
      <c r="DV24" s="834">
        <v>3.8</v>
      </c>
      <c r="DW24" s="834">
        <v>3.8</v>
      </c>
      <c r="DX24" s="834">
        <v>3.8</v>
      </c>
      <c r="DY24" s="835">
        <v>3.8</v>
      </c>
      <c r="DZ24" s="836"/>
      <c r="EA24" s="837"/>
      <c r="EV24" s="833" t="s">
        <v>541</v>
      </c>
      <c r="EW24" s="834"/>
      <c r="EX24" s="834"/>
      <c r="EY24" s="834"/>
      <c r="EZ24" s="834"/>
      <c r="FA24" s="834"/>
      <c r="FB24" s="834"/>
      <c r="FC24" s="834"/>
      <c r="FD24" s="834"/>
      <c r="FE24" s="834">
        <v>3.73</v>
      </c>
      <c r="FF24" s="834">
        <v>3.73</v>
      </c>
      <c r="FG24" s="834">
        <v>3.73</v>
      </c>
      <c r="FH24" s="834">
        <v>3.73</v>
      </c>
      <c r="FI24" s="834">
        <v>3.73</v>
      </c>
      <c r="FJ24" s="835">
        <v>3.5</v>
      </c>
      <c r="FK24" s="836"/>
      <c r="FL24" s="837"/>
    </row>
    <row r="25" spans="1:173" s="825" customFormat="1" ht="15" x14ac:dyDescent="0.2">
      <c r="B25" s="833" t="s">
        <v>542</v>
      </c>
      <c r="C25" s="834" t="e">
        <v>#DIV/0!</v>
      </c>
      <c r="D25" s="834" t="e">
        <v>#DIV/0!</v>
      </c>
      <c r="E25" s="834" t="e">
        <v>#DIV/0!</v>
      </c>
      <c r="F25" s="834" t="e">
        <v>#DIV/0!</v>
      </c>
      <c r="G25" s="834" t="e">
        <v>#DIV/0!</v>
      </c>
      <c r="H25" s="834" t="e">
        <v>#DIV/0!</v>
      </c>
      <c r="I25" s="834" t="e">
        <v>#DIV/0!</v>
      </c>
      <c r="J25" s="834" t="e">
        <v>#DIV/0!</v>
      </c>
      <c r="K25" s="834">
        <v>3.9550000000000001</v>
      </c>
      <c r="L25" s="834">
        <v>3.9550000000000001</v>
      </c>
      <c r="M25" s="834">
        <v>3.9550000000000001</v>
      </c>
      <c r="N25" s="834">
        <v>3.9550000000000001</v>
      </c>
      <c r="O25" s="834">
        <v>3.9550000000000001</v>
      </c>
      <c r="P25" s="835">
        <v>4</v>
      </c>
      <c r="Q25" s="836"/>
      <c r="R25" s="837"/>
      <c r="AO25" s="833" t="s">
        <v>542</v>
      </c>
      <c r="AP25" s="834"/>
      <c r="AQ25" s="834"/>
      <c r="AR25" s="834"/>
      <c r="AS25" s="834"/>
      <c r="AT25" s="834"/>
      <c r="AU25" s="834"/>
      <c r="AV25" s="834"/>
      <c r="AW25" s="834"/>
      <c r="AX25" s="834">
        <v>4.2</v>
      </c>
      <c r="AY25" s="834">
        <v>4.2</v>
      </c>
      <c r="AZ25" s="834">
        <v>4.2</v>
      </c>
      <c r="BA25" s="834">
        <v>4.2</v>
      </c>
      <c r="BB25" s="834">
        <v>4.2</v>
      </c>
      <c r="BC25" s="835">
        <v>4.3</v>
      </c>
      <c r="BD25" s="836"/>
      <c r="BE25" s="837"/>
      <c r="BZ25" s="833" t="s">
        <v>542</v>
      </c>
      <c r="CA25" s="834"/>
      <c r="CB25" s="834"/>
      <c r="CC25" s="834"/>
      <c r="CD25" s="834"/>
      <c r="CE25" s="834"/>
      <c r="CF25" s="834"/>
      <c r="CG25" s="834"/>
      <c r="CH25" s="834"/>
      <c r="CI25" s="834">
        <v>4.3</v>
      </c>
      <c r="CJ25" s="834">
        <v>4.3</v>
      </c>
      <c r="CK25" s="834">
        <v>4.3</v>
      </c>
      <c r="CL25" s="834">
        <v>4.3</v>
      </c>
      <c r="CM25" s="834">
        <v>4.3</v>
      </c>
      <c r="CN25" s="835">
        <v>4.3</v>
      </c>
      <c r="CO25" s="836"/>
      <c r="CP25" s="837"/>
      <c r="DK25" s="833" t="s">
        <v>542</v>
      </c>
      <c r="DL25" s="834"/>
      <c r="DM25" s="834"/>
      <c r="DN25" s="834"/>
      <c r="DO25" s="834"/>
      <c r="DP25" s="834"/>
      <c r="DQ25" s="834"/>
      <c r="DR25" s="834"/>
      <c r="DS25" s="834"/>
      <c r="DT25" s="834">
        <v>3.5</v>
      </c>
      <c r="DU25" s="834">
        <v>3.5</v>
      </c>
      <c r="DV25" s="834">
        <v>3.5</v>
      </c>
      <c r="DW25" s="834">
        <v>3.5</v>
      </c>
      <c r="DX25" s="834">
        <v>3.5</v>
      </c>
      <c r="DY25" s="835">
        <v>3.5</v>
      </c>
      <c r="DZ25" s="836"/>
      <c r="EA25" s="837"/>
      <c r="EV25" s="833" t="s">
        <v>542</v>
      </c>
      <c r="EW25" s="834"/>
      <c r="EX25" s="834"/>
      <c r="EY25" s="834"/>
      <c r="EZ25" s="834"/>
      <c r="FA25" s="834"/>
      <c r="FB25" s="834"/>
      <c r="FC25" s="834"/>
      <c r="FD25" s="834"/>
      <c r="FE25" s="834">
        <v>3.82</v>
      </c>
      <c r="FF25" s="834">
        <v>3.82</v>
      </c>
      <c r="FG25" s="834">
        <v>3.82</v>
      </c>
      <c r="FH25" s="834">
        <v>3.82</v>
      </c>
      <c r="FI25" s="834">
        <v>3.82</v>
      </c>
      <c r="FJ25" s="835">
        <v>3.9</v>
      </c>
      <c r="FK25" s="836"/>
      <c r="FL25" s="837"/>
    </row>
    <row r="26" spans="1:173" s="825" customFormat="1" ht="15" x14ac:dyDescent="0.2">
      <c r="B26" s="833" t="s">
        <v>80</v>
      </c>
      <c r="C26" s="834" t="e">
        <v>#DIV/0!</v>
      </c>
      <c r="D26" s="834" t="e">
        <v>#DIV/0!</v>
      </c>
      <c r="E26" s="834" t="e">
        <v>#DIV/0!</v>
      </c>
      <c r="F26" s="834" t="e">
        <v>#DIV/0!</v>
      </c>
      <c r="G26" s="834" t="e">
        <v>#DIV/0!</v>
      </c>
      <c r="H26" s="834" t="e">
        <v>#DIV/0!</v>
      </c>
      <c r="I26" s="834" t="e">
        <v>#DIV/0!</v>
      </c>
      <c r="J26" s="834" t="e">
        <v>#DIV/0!</v>
      </c>
      <c r="K26" s="834">
        <v>4.0999999999999996</v>
      </c>
      <c r="L26" s="834">
        <v>4.0999999999999996</v>
      </c>
      <c r="M26" s="834">
        <v>4.0999999999999996</v>
      </c>
      <c r="N26" s="834">
        <v>4.0999999999999996</v>
      </c>
      <c r="O26" s="834">
        <v>4.0999999999999996</v>
      </c>
      <c r="P26" s="835">
        <v>4.2</v>
      </c>
      <c r="Q26" s="836"/>
      <c r="R26" s="837"/>
      <c r="AO26" s="833" t="s">
        <v>80</v>
      </c>
      <c r="AP26" s="834"/>
      <c r="AQ26" s="834"/>
      <c r="AR26" s="834"/>
      <c r="AS26" s="834"/>
      <c r="AT26" s="834"/>
      <c r="AU26" s="834"/>
      <c r="AV26" s="834"/>
      <c r="AW26" s="834"/>
      <c r="AX26" s="834">
        <v>4.4000000000000004</v>
      </c>
      <c r="AY26" s="834">
        <v>4.4000000000000004</v>
      </c>
      <c r="AZ26" s="834">
        <v>4.4000000000000004</v>
      </c>
      <c r="BA26" s="834">
        <v>4.4000000000000004</v>
      </c>
      <c r="BB26" s="834">
        <v>4.4000000000000004</v>
      </c>
      <c r="BC26" s="835">
        <v>4.5</v>
      </c>
      <c r="BD26" s="836"/>
      <c r="BE26" s="837"/>
      <c r="BZ26" s="833" t="s">
        <v>80</v>
      </c>
      <c r="CA26" s="834"/>
      <c r="CB26" s="834"/>
      <c r="CC26" s="834"/>
      <c r="CD26" s="834"/>
      <c r="CE26" s="834"/>
      <c r="CF26" s="834"/>
      <c r="CG26" s="834"/>
      <c r="CH26" s="834"/>
      <c r="CI26" s="834">
        <v>4</v>
      </c>
      <c r="CJ26" s="834">
        <v>4</v>
      </c>
      <c r="CK26" s="834">
        <v>4</v>
      </c>
      <c r="CL26" s="834">
        <v>4</v>
      </c>
      <c r="CM26" s="834">
        <v>4</v>
      </c>
      <c r="CN26" s="835">
        <v>4.0999999999999996</v>
      </c>
      <c r="CO26" s="836"/>
      <c r="CP26" s="837"/>
      <c r="DK26" s="833" t="s">
        <v>80</v>
      </c>
      <c r="DL26" s="834"/>
      <c r="DM26" s="834"/>
      <c r="DN26" s="834"/>
      <c r="DO26" s="834"/>
      <c r="DP26" s="834"/>
      <c r="DQ26" s="834"/>
      <c r="DR26" s="834"/>
      <c r="DS26" s="834"/>
      <c r="DT26" s="834">
        <v>4</v>
      </c>
      <c r="DU26" s="834">
        <v>4</v>
      </c>
      <c r="DV26" s="834">
        <v>4</v>
      </c>
      <c r="DW26" s="834">
        <v>4</v>
      </c>
      <c r="DX26" s="834">
        <v>4</v>
      </c>
      <c r="DY26" s="835">
        <v>4</v>
      </c>
      <c r="DZ26" s="836"/>
      <c r="EA26" s="837"/>
      <c r="EV26" s="833" t="s">
        <v>80</v>
      </c>
      <c r="EW26" s="834"/>
      <c r="EX26" s="834"/>
      <c r="EY26" s="834"/>
      <c r="EZ26" s="834"/>
      <c r="FA26" s="834"/>
      <c r="FB26" s="834"/>
      <c r="FC26" s="834"/>
      <c r="FD26" s="834"/>
      <c r="FE26" s="834">
        <v>4</v>
      </c>
      <c r="FF26" s="834">
        <v>4</v>
      </c>
      <c r="FG26" s="834">
        <v>4</v>
      </c>
      <c r="FH26" s="834">
        <v>4</v>
      </c>
      <c r="FI26" s="834">
        <v>4</v>
      </c>
      <c r="FJ26" s="835">
        <v>4.2</v>
      </c>
      <c r="FK26" s="836"/>
      <c r="FL26" s="837"/>
    </row>
    <row r="27" spans="1:173" s="825" customFormat="1" ht="15" x14ac:dyDescent="0.2">
      <c r="B27" s="839" t="s">
        <v>536</v>
      </c>
      <c r="C27" s="840" t="e">
        <v>#DIV/0!</v>
      </c>
      <c r="D27" s="840" t="e">
        <v>#DIV/0!</v>
      </c>
      <c r="E27" s="840" t="e">
        <v>#DIV/0!</v>
      </c>
      <c r="F27" s="840" t="e">
        <v>#DIV/0!</v>
      </c>
      <c r="G27" s="840" t="e">
        <v>#DIV/0!</v>
      </c>
      <c r="H27" s="840" t="e">
        <v>#DIV/0!</v>
      </c>
      <c r="I27" s="840" t="e">
        <v>#DIV/0!</v>
      </c>
      <c r="J27" s="840" t="e">
        <v>#DIV/0!</v>
      </c>
      <c r="K27" s="840">
        <v>19.927500000000002</v>
      </c>
      <c r="L27" s="840">
        <v>19.927500000000002</v>
      </c>
      <c r="M27" s="840">
        <v>19.927500000000002</v>
      </c>
      <c r="N27" s="840">
        <v>19.927500000000002</v>
      </c>
      <c r="O27" s="840">
        <v>19.927500000000002</v>
      </c>
      <c r="P27" s="841">
        <v>19.899999999999999</v>
      </c>
      <c r="Q27" s="836"/>
      <c r="AO27" s="839" t="s">
        <v>536</v>
      </c>
      <c r="AP27" s="840">
        <v>21.200000000000003</v>
      </c>
      <c r="AQ27" s="840">
        <v>21.200000000000003</v>
      </c>
      <c r="AR27" s="840">
        <v>21.200000000000003</v>
      </c>
      <c r="AS27" s="840">
        <v>21.200000000000003</v>
      </c>
      <c r="AT27" s="840">
        <v>21.200000000000003</v>
      </c>
      <c r="AU27" s="840">
        <v>21.200000000000003</v>
      </c>
      <c r="AV27" s="840">
        <v>21.200000000000003</v>
      </c>
      <c r="AW27" s="840">
        <v>21.200000000000003</v>
      </c>
      <c r="AX27" s="840">
        <v>21.200000000000003</v>
      </c>
      <c r="AY27" s="840">
        <v>21.200000000000003</v>
      </c>
      <c r="AZ27" s="840">
        <v>21.200000000000003</v>
      </c>
      <c r="BA27" s="840">
        <v>21.200000000000003</v>
      </c>
      <c r="BB27" s="840">
        <v>21.200000000000003</v>
      </c>
      <c r="BC27" s="841">
        <v>21</v>
      </c>
      <c r="BD27" s="836"/>
      <c r="BZ27" s="839" t="s">
        <v>536</v>
      </c>
      <c r="CA27" s="840">
        <v>20.3</v>
      </c>
      <c r="CB27" s="840">
        <v>20.3</v>
      </c>
      <c r="CC27" s="840">
        <v>20.3</v>
      </c>
      <c r="CD27" s="840">
        <v>20.3</v>
      </c>
      <c r="CE27" s="840">
        <v>20.3</v>
      </c>
      <c r="CF27" s="840">
        <v>20.3</v>
      </c>
      <c r="CG27" s="840">
        <v>20.3</v>
      </c>
      <c r="CH27" s="840">
        <v>20.3</v>
      </c>
      <c r="CI27" s="840">
        <v>20.3</v>
      </c>
      <c r="CJ27" s="840">
        <v>20.3</v>
      </c>
      <c r="CK27" s="840">
        <v>20.3</v>
      </c>
      <c r="CL27" s="840">
        <v>20.3</v>
      </c>
      <c r="CM27" s="840">
        <v>20.3</v>
      </c>
      <c r="CN27" s="841">
        <v>20.100000000000001</v>
      </c>
      <c r="CO27" s="836"/>
      <c r="DK27" s="839" t="s">
        <v>536</v>
      </c>
      <c r="DL27" s="840">
        <v>19.2</v>
      </c>
      <c r="DM27" s="840">
        <v>19.2</v>
      </c>
      <c r="DN27" s="840">
        <v>19.2</v>
      </c>
      <c r="DO27" s="840">
        <v>19.2</v>
      </c>
      <c r="DP27" s="840">
        <v>19.2</v>
      </c>
      <c r="DQ27" s="840">
        <v>19.2</v>
      </c>
      <c r="DR27" s="840">
        <v>19.2</v>
      </c>
      <c r="DS27" s="840">
        <v>19.2</v>
      </c>
      <c r="DT27" s="840">
        <v>19.2</v>
      </c>
      <c r="DU27" s="840">
        <v>19.2</v>
      </c>
      <c r="DV27" s="840">
        <v>19.2</v>
      </c>
      <c r="DW27" s="840">
        <v>19.2</v>
      </c>
      <c r="DX27" s="840">
        <v>19.2</v>
      </c>
      <c r="DY27" s="841">
        <v>19.2</v>
      </c>
      <c r="DZ27" s="836"/>
      <c r="EV27" s="839" t="s">
        <v>536</v>
      </c>
      <c r="EW27" s="840">
        <v>19.009999999999998</v>
      </c>
      <c r="EX27" s="840">
        <v>19.009999999999998</v>
      </c>
      <c r="EY27" s="840">
        <v>19.009999999999998</v>
      </c>
      <c r="EZ27" s="840">
        <v>19.009999999999998</v>
      </c>
      <c r="FA27" s="840">
        <v>19.009999999999998</v>
      </c>
      <c r="FB27" s="840">
        <v>19.009999999999998</v>
      </c>
      <c r="FC27" s="840">
        <v>19.009999999999998</v>
      </c>
      <c r="FD27" s="840">
        <v>19.009999999999998</v>
      </c>
      <c r="FE27" s="840">
        <v>19.009999999999998</v>
      </c>
      <c r="FF27" s="840">
        <v>19.009999999999998</v>
      </c>
      <c r="FG27" s="840">
        <v>19.009999999999998</v>
      </c>
      <c r="FH27" s="840">
        <v>19.009999999999998</v>
      </c>
      <c r="FI27" s="840">
        <v>19.009999999999998</v>
      </c>
      <c r="FJ27" s="841">
        <v>19.3</v>
      </c>
      <c r="FK27" s="836"/>
    </row>
    <row r="28" spans="1:173" s="825" customFormat="1" ht="15" x14ac:dyDescent="0.2">
      <c r="B28" s="847" t="s">
        <v>543</v>
      </c>
      <c r="C28" s="257" t="e">
        <v>#DIV/0!</v>
      </c>
      <c r="D28" s="257" t="e">
        <v>#DIV/0!</v>
      </c>
      <c r="E28" s="257" t="e">
        <v>#DIV/0!</v>
      </c>
      <c r="F28" s="257" t="e">
        <v>#DIV/0!</v>
      </c>
      <c r="G28" s="257" t="e">
        <v>#DIV/0!</v>
      </c>
      <c r="H28" s="257" t="e">
        <v>#DIV/0!</v>
      </c>
      <c r="I28" s="257" t="e">
        <v>#DIV/0!</v>
      </c>
      <c r="J28" s="257" t="e">
        <v>#DIV/0!</v>
      </c>
      <c r="K28" s="257">
        <v>0.79710000000000014</v>
      </c>
      <c r="L28" s="257">
        <v>0.79710000000000014</v>
      </c>
      <c r="M28" s="257">
        <v>0.79710000000000014</v>
      </c>
      <c r="N28" s="257">
        <v>0.79710000000000014</v>
      </c>
      <c r="O28" s="257">
        <v>0.79710000000000014</v>
      </c>
      <c r="P28" s="258">
        <v>0.79599999999999993</v>
      </c>
      <c r="Q28" s="836"/>
      <c r="AO28" s="847" t="s">
        <v>543</v>
      </c>
      <c r="AP28" s="257">
        <v>0.84800000000000009</v>
      </c>
      <c r="AQ28" s="257">
        <v>0.84800000000000009</v>
      </c>
      <c r="AR28" s="257">
        <v>0.84800000000000009</v>
      </c>
      <c r="AS28" s="257">
        <v>0.84800000000000009</v>
      </c>
      <c r="AT28" s="257">
        <v>0.84800000000000009</v>
      </c>
      <c r="AU28" s="257">
        <v>0.84800000000000009</v>
      </c>
      <c r="AV28" s="257">
        <v>0.84800000000000009</v>
      </c>
      <c r="AW28" s="257">
        <v>0.84800000000000009</v>
      </c>
      <c r="AX28" s="257">
        <v>0.84800000000000009</v>
      </c>
      <c r="AY28" s="257">
        <v>0.84800000000000009</v>
      </c>
      <c r="AZ28" s="257">
        <v>0.84800000000000009</v>
      </c>
      <c r="BA28" s="257">
        <v>0.84800000000000009</v>
      </c>
      <c r="BB28" s="257">
        <v>0.84800000000000009</v>
      </c>
      <c r="BC28" s="258">
        <v>0.84000000000000008</v>
      </c>
      <c r="BD28" s="836"/>
      <c r="BZ28" s="847" t="s">
        <v>543</v>
      </c>
      <c r="CA28" s="257">
        <v>0.81200000000000006</v>
      </c>
      <c r="CB28" s="257">
        <v>0.81200000000000006</v>
      </c>
      <c r="CC28" s="257">
        <v>0.81200000000000006</v>
      </c>
      <c r="CD28" s="257">
        <v>0.81200000000000006</v>
      </c>
      <c r="CE28" s="257">
        <v>0.81200000000000006</v>
      </c>
      <c r="CF28" s="257">
        <v>0.81200000000000006</v>
      </c>
      <c r="CG28" s="257">
        <v>0.81200000000000006</v>
      </c>
      <c r="CH28" s="257">
        <v>0.81200000000000006</v>
      </c>
      <c r="CI28" s="257">
        <v>0.81200000000000006</v>
      </c>
      <c r="CJ28" s="257">
        <v>0.81200000000000006</v>
      </c>
      <c r="CK28" s="257">
        <v>0.81200000000000006</v>
      </c>
      <c r="CL28" s="257">
        <v>0.81200000000000006</v>
      </c>
      <c r="CM28" s="257">
        <v>0.81200000000000006</v>
      </c>
      <c r="CN28" s="258">
        <v>0.80400000000000005</v>
      </c>
      <c r="CO28" s="836"/>
      <c r="DK28" s="847" t="s">
        <v>543</v>
      </c>
      <c r="DL28" s="257">
        <v>0.76800000000000002</v>
      </c>
      <c r="DM28" s="257">
        <v>0.76800000000000002</v>
      </c>
      <c r="DN28" s="257">
        <v>0.76800000000000002</v>
      </c>
      <c r="DO28" s="257">
        <v>0.76800000000000002</v>
      </c>
      <c r="DP28" s="257">
        <v>0.76800000000000002</v>
      </c>
      <c r="DQ28" s="257">
        <v>0.76800000000000002</v>
      </c>
      <c r="DR28" s="257">
        <v>0.76800000000000002</v>
      </c>
      <c r="DS28" s="257">
        <v>0.76800000000000002</v>
      </c>
      <c r="DT28" s="257">
        <v>0.76800000000000002</v>
      </c>
      <c r="DU28" s="257">
        <v>0.76800000000000002</v>
      </c>
      <c r="DV28" s="257">
        <v>0.76800000000000002</v>
      </c>
      <c r="DW28" s="257">
        <v>0.76800000000000002</v>
      </c>
      <c r="DX28" s="257">
        <v>0.76800000000000002</v>
      </c>
      <c r="DY28" s="258">
        <v>0.76800000000000002</v>
      </c>
      <c r="DZ28" s="836"/>
      <c r="EV28" s="847" t="s">
        <v>543</v>
      </c>
      <c r="EW28" s="257">
        <v>0.76039999999999996</v>
      </c>
      <c r="EX28" s="257">
        <v>0.76039999999999996</v>
      </c>
      <c r="EY28" s="257">
        <v>0.76039999999999996</v>
      </c>
      <c r="EZ28" s="257">
        <v>0.76039999999999996</v>
      </c>
      <c r="FA28" s="257">
        <v>0.76039999999999996</v>
      </c>
      <c r="FB28" s="257">
        <v>0.76039999999999996</v>
      </c>
      <c r="FC28" s="257">
        <v>0.76039999999999996</v>
      </c>
      <c r="FD28" s="257">
        <v>0.76039999999999996</v>
      </c>
      <c r="FE28" s="257">
        <v>0.76039999999999996</v>
      </c>
      <c r="FF28" s="257">
        <v>0.76039999999999996</v>
      </c>
      <c r="FG28" s="257">
        <v>0.76039999999999996</v>
      </c>
      <c r="FH28" s="257">
        <v>0.76039999999999996</v>
      </c>
      <c r="FI28" s="257">
        <v>0.76039999999999996</v>
      </c>
      <c r="FJ28" s="258">
        <v>0.77200000000000002</v>
      </c>
      <c r="FK28" s="836"/>
    </row>
    <row r="29" spans="1:173" s="825" customFormat="1" ht="15" x14ac:dyDescent="0.2">
      <c r="B29" s="848" t="s">
        <v>544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7"/>
      <c r="AO29" s="848" t="s">
        <v>544</v>
      </c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7"/>
      <c r="BZ29" s="848" t="s">
        <v>544</v>
      </c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7"/>
      <c r="DK29" s="848" t="s">
        <v>544</v>
      </c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7"/>
      <c r="EV29" s="848" t="s">
        <v>544</v>
      </c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7"/>
    </row>
    <row r="30" spans="1:173" s="825" customFormat="1" ht="15" x14ac:dyDescent="0.2">
      <c r="B30" s="849" t="s">
        <v>545</v>
      </c>
      <c r="C30" s="850" t="s">
        <v>28</v>
      </c>
      <c r="D30" s="850" t="s">
        <v>28</v>
      </c>
      <c r="E30" s="850" t="s">
        <v>28</v>
      </c>
      <c r="F30" s="850" t="s">
        <v>28</v>
      </c>
      <c r="G30" s="850" t="s">
        <v>28</v>
      </c>
      <c r="H30" s="850"/>
      <c r="I30" s="850" t="s">
        <v>28</v>
      </c>
      <c r="J30" s="850" t="s">
        <v>28</v>
      </c>
      <c r="K30" s="850">
        <v>12147005</v>
      </c>
      <c r="L30" s="850">
        <v>12302421</v>
      </c>
      <c r="M30" s="850">
        <v>12612116</v>
      </c>
      <c r="N30" s="850">
        <v>12680602</v>
      </c>
      <c r="O30" s="850">
        <v>12633382</v>
      </c>
      <c r="P30" s="851">
        <v>13174430</v>
      </c>
      <c r="AO30" s="849" t="s">
        <v>545</v>
      </c>
      <c r="AP30" s="850" t="s">
        <v>28</v>
      </c>
      <c r="AQ30" s="850" t="s">
        <v>28</v>
      </c>
      <c r="AR30" s="850" t="s">
        <v>28</v>
      </c>
      <c r="AS30" s="850" t="s">
        <v>28</v>
      </c>
      <c r="AT30" s="850" t="s">
        <v>28</v>
      </c>
      <c r="AU30" s="850"/>
      <c r="AV30" s="850" t="s">
        <v>28</v>
      </c>
      <c r="AW30" s="850" t="s">
        <v>28</v>
      </c>
      <c r="AX30" s="850">
        <v>6121097</v>
      </c>
      <c r="AY30" s="850">
        <v>6201898</v>
      </c>
      <c r="AZ30" s="850">
        <v>6503659</v>
      </c>
      <c r="BA30" s="850">
        <v>6543687</v>
      </c>
      <c r="BB30" s="850">
        <v>6488002</v>
      </c>
      <c r="BC30" s="851">
        <v>6644983</v>
      </c>
      <c r="BZ30" s="849" t="s">
        <v>545</v>
      </c>
      <c r="CA30" s="850" t="s">
        <v>28</v>
      </c>
      <c r="CB30" s="850" t="s">
        <v>28</v>
      </c>
      <c r="CC30" s="850" t="s">
        <v>28</v>
      </c>
      <c r="CD30" s="850" t="s">
        <v>28</v>
      </c>
      <c r="CE30" s="850" t="s">
        <v>28</v>
      </c>
      <c r="CF30" s="850"/>
      <c r="CG30" s="850" t="s">
        <v>28</v>
      </c>
      <c r="CH30" s="850" t="s">
        <v>28</v>
      </c>
      <c r="CI30" s="850">
        <v>2598854</v>
      </c>
      <c r="CJ30" s="850">
        <v>2621469</v>
      </c>
      <c r="CK30" s="850">
        <v>2621469</v>
      </c>
      <c r="CL30" s="850">
        <v>2621469</v>
      </c>
      <c r="CM30" s="850">
        <v>2624493</v>
      </c>
      <c r="CN30" s="851">
        <v>2860681</v>
      </c>
      <c r="DK30" s="849" t="s">
        <v>545</v>
      </c>
      <c r="DL30" s="850" t="s">
        <v>28</v>
      </c>
      <c r="DM30" s="850" t="s">
        <v>28</v>
      </c>
      <c r="DN30" s="850" t="s">
        <v>28</v>
      </c>
      <c r="DO30" s="850" t="s">
        <v>28</v>
      </c>
      <c r="DP30" s="850" t="s">
        <v>28</v>
      </c>
      <c r="DQ30" s="850"/>
      <c r="DR30" s="850" t="s">
        <v>28</v>
      </c>
      <c r="DS30" s="850" t="s">
        <v>28</v>
      </c>
      <c r="DT30" s="850">
        <v>1775145</v>
      </c>
      <c r="DU30" s="850">
        <v>1827145</v>
      </c>
      <c r="DV30" s="850">
        <v>1822266</v>
      </c>
      <c r="DW30" s="850">
        <v>1822266</v>
      </c>
      <c r="DX30" s="850">
        <v>1822266</v>
      </c>
      <c r="DY30" s="851">
        <v>1936719</v>
      </c>
      <c r="EV30" s="849" t="s">
        <v>545</v>
      </c>
      <c r="EW30" s="850" t="s">
        <v>28</v>
      </c>
      <c r="EX30" s="850" t="s">
        <v>28</v>
      </c>
      <c r="EY30" s="850" t="s">
        <v>28</v>
      </c>
      <c r="EZ30" s="850" t="s">
        <v>28</v>
      </c>
      <c r="FA30" s="850" t="s">
        <v>28</v>
      </c>
      <c r="FB30" s="850"/>
      <c r="FC30" s="850" t="s">
        <v>28</v>
      </c>
      <c r="FD30" s="850" t="s">
        <v>28</v>
      </c>
      <c r="FE30" s="850">
        <v>1651909</v>
      </c>
      <c r="FF30" s="850">
        <v>1651909</v>
      </c>
      <c r="FG30" s="850">
        <v>1664722</v>
      </c>
      <c r="FH30" s="850">
        <v>1693180</v>
      </c>
      <c r="FI30" s="850">
        <v>1698621</v>
      </c>
      <c r="FJ30" s="851">
        <v>1732047</v>
      </c>
    </row>
    <row r="31" spans="1:173" s="825" customFormat="1" ht="15" x14ac:dyDescent="0.2">
      <c r="B31" s="852" t="s">
        <v>546</v>
      </c>
      <c r="C31" s="465" t="s">
        <v>28</v>
      </c>
      <c r="D31" s="465" t="s">
        <v>28</v>
      </c>
      <c r="E31" s="465" t="s">
        <v>28</v>
      </c>
      <c r="F31" s="465" t="s">
        <v>28</v>
      </c>
      <c r="G31" s="465" t="s">
        <v>28</v>
      </c>
      <c r="H31" s="465" t="s">
        <v>28</v>
      </c>
      <c r="I31" s="465" t="s">
        <v>28</v>
      </c>
      <c r="J31" s="465" t="s">
        <v>28</v>
      </c>
      <c r="K31" s="465">
        <v>0</v>
      </c>
      <c r="L31" s="465">
        <v>0</v>
      </c>
      <c r="M31" s="465">
        <v>0</v>
      </c>
      <c r="N31" s="465">
        <v>0</v>
      </c>
      <c r="O31" s="465">
        <v>0</v>
      </c>
      <c r="P31" s="466">
        <v>0</v>
      </c>
      <c r="AO31" s="852" t="s">
        <v>546</v>
      </c>
      <c r="AP31" s="465" t="s">
        <v>28</v>
      </c>
      <c r="AQ31" s="465" t="s">
        <v>28</v>
      </c>
      <c r="AR31" s="465" t="s">
        <v>28</v>
      </c>
      <c r="AS31" s="465" t="s">
        <v>28</v>
      </c>
      <c r="AT31" s="465" t="s">
        <v>28</v>
      </c>
      <c r="AU31" s="465" t="s">
        <v>28</v>
      </c>
      <c r="AV31" s="465" t="s">
        <v>28</v>
      </c>
      <c r="AW31" s="465" t="s">
        <v>28</v>
      </c>
      <c r="AX31" s="465">
        <v>0</v>
      </c>
      <c r="AY31" s="465">
        <v>0</v>
      </c>
      <c r="AZ31" s="465">
        <v>0</v>
      </c>
      <c r="BA31" s="465">
        <v>0</v>
      </c>
      <c r="BB31" s="465">
        <v>0</v>
      </c>
      <c r="BC31" s="466">
        <v>0</v>
      </c>
      <c r="BZ31" s="852" t="s">
        <v>546</v>
      </c>
      <c r="CA31" s="465" t="s">
        <v>28</v>
      </c>
      <c r="CB31" s="465" t="s">
        <v>28</v>
      </c>
      <c r="CC31" s="465" t="s">
        <v>28</v>
      </c>
      <c r="CD31" s="465" t="s">
        <v>28</v>
      </c>
      <c r="CE31" s="465" t="s">
        <v>28</v>
      </c>
      <c r="CF31" s="465" t="s">
        <v>28</v>
      </c>
      <c r="CG31" s="465" t="s">
        <v>28</v>
      </c>
      <c r="CH31" s="465" t="s">
        <v>28</v>
      </c>
      <c r="CI31" s="465">
        <v>0</v>
      </c>
      <c r="CJ31" s="465">
        <v>0</v>
      </c>
      <c r="CK31" s="465">
        <v>0</v>
      </c>
      <c r="CL31" s="465">
        <v>0</v>
      </c>
      <c r="CM31" s="465">
        <v>0</v>
      </c>
      <c r="CN31" s="466">
        <v>0</v>
      </c>
      <c r="DK31" s="852" t="s">
        <v>546</v>
      </c>
      <c r="DL31" s="465" t="s">
        <v>28</v>
      </c>
      <c r="DM31" s="465" t="s">
        <v>28</v>
      </c>
      <c r="DN31" s="465" t="s">
        <v>28</v>
      </c>
      <c r="DO31" s="465" t="s">
        <v>28</v>
      </c>
      <c r="DP31" s="465" t="s">
        <v>28</v>
      </c>
      <c r="DQ31" s="465" t="s">
        <v>28</v>
      </c>
      <c r="DR31" s="465" t="s">
        <v>28</v>
      </c>
      <c r="DS31" s="465" t="s">
        <v>28</v>
      </c>
      <c r="DT31" s="465">
        <v>0</v>
      </c>
      <c r="DU31" s="465">
        <v>0</v>
      </c>
      <c r="DV31" s="465">
        <v>0</v>
      </c>
      <c r="DW31" s="465">
        <v>0</v>
      </c>
      <c r="DX31" s="465">
        <v>0</v>
      </c>
      <c r="DY31" s="466">
        <v>0</v>
      </c>
      <c r="EV31" s="852" t="s">
        <v>546</v>
      </c>
      <c r="EW31" s="465" t="s">
        <v>28</v>
      </c>
      <c r="EX31" s="465" t="s">
        <v>28</v>
      </c>
      <c r="EY31" s="465" t="s">
        <v>28</v>
      </c>
      <c r="EZ31" s="465" t="s">
        <v>28</v>
      </c>
      <c r="FA31" s="465" t="s">
        <v>28</v>
      </c>
      <c r="FB31" s="465" t="s">
        <v>28</v>
      </c>
      <c r="FC31" s="465" t="s">
        <v>28</v>
      </c>
      <c r="FD31" s="465" t="s">
        <v>28</v>
      </c>
      <c r="FE31" s="465">
        <v>0</v>
      </c>
      <c r="FF31" s="465">
        <v>0</v>
      </c>
      <c r="FG31" s="465">
        <v>0</v>
      </c>
      <c r="FH31" s="465">
        <v>0</v>
      </c>
      <c r="FI31" s="465">
        <v>0</v>
      </c>
      <c r="FJ31" s="466">
        <v>0</v>
      </c>
    </row>
    <row r="32" spans="1:173" s="825" customFormat="1" ht="15" x14ac:dyDescent="0.2">
      <c r="B32"/>
      <c r="C32"/>
      <c r="D32"/>
      <c r="E32"/>
      <c r="F32"/>
      <c r="G32"/>
      <c r="H32"/>
      <c r="I32"/>
      <c r="J32"/>
      <c r="K32"/>
      <c r="L32"/>
      <c r="M32"/>
      <c r="N32"/>
      <c r="O32" s="844"/>
      <c r="P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 s="844"/>
      <c r="BC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 s="844"/>
      <c r="CN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 s="844"/>
      <c r="DY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 s="844"/>
      <c r="FJ32"/>
    </row>
    <row r="33" spans="2:171" s="825" customFormat="1" ht="15" x14ac:dyDescent="0.2">
      <c r="B33" s="853"/>
      <c r="C33" s="836"/>
      <c r="D33" s="836"/>
      <c r="E33" s="836"/>
      <c r="F33" s="836"/>
      <c r="G33" s="836"/>
      <c r="H33" s="836"/>
      <c r="I33" s="836"/>
      <c r="J33" s="836"/>
      <c r="K33" s="836"/>
      <c r="L33" s="836"/>
      <c r="M33" s="836"/>
      <c r="N33" s="836"/>
      <c r="O33" s="854"/>
      <c r="P33" s="836"/>
      <c r="Q33" s="836"/>
      <c r="R33"/>
      <c r="S33" s="836"/>
      <c r="T33" s="855"/>
      <c r="U33" s="855"/>
      <c r="AO33" s="853"/>
      <c r="AP33" s="836"/>
      <c r="AQ33" s="836"/>
      <c r="AR33" s="836"/>
      <c r="AS33" s="836"/>
      <c r="AT33" s="836"/>
      <c r="AU33" s="836"/>
      <c r="AV33" s="836"/>
      <c r="AW33" s="836"/>
      <c r="AX33" s="836"/>
      <c r="AY33" s="836"/>
      <c r="AZ33" s="836"/>
      <c r="BA33" s="836"/>
      <c r="BB33" s="854"/>
      <c r="BC33" s="836"/>
      <c r="BD33" s="836"/>
      <c r="BE33" s="836"/>
      <c r="BF33" s="836"/>
      <c r="BG33" s="855"/>
      <c r="BH33" s="855"/>
      <c r="BZ33" s="853"/>
      <c r="CA33" s="836"/>
      <c r="CB33" s="836"/>
      <c r="CC33" s="836"/>
      <c r="CD33" s="836"/>
      <c r="CE33" s="836"/>
      <c r="CF33" s="836"/>
      <c r="CG33" s="836"/>
      <c r="CH33" s="836"/>
      <c r="CI33" s="836"/>
      <c r="CJ33" s="836"/>
      <c r="CK33" s="836"/>
      <c r="CL33" s="836"/>
      <c r="CM33" s="854"/>
      <c r="CN33" s="836"/>
      <c r="CO33" s="836"/>
      <c r="CP33" s="836"/>
      <c r="CQ33" s="836"/>
      <c r="CR33" s="855"/>
      <c r="CS33" s="855"/>
      <c r="DK33" s="853"/>
      <c r="DL33" s="836"/>
      <c r="DM33" s="836"/>
      <c r="DN33" s="836"/>
      <c r="DO33" s="836"/>
      <c r="DP33" s="836"/>
      <c r="DQ33" s="836"/>
      <c r="DR33" s="836"/>
      <c r="DS33" s="836"/>
      <c r="DT33" s="836"/>
      <c r="DU33" s="836"/>
      <c r="DV33" s="836"/>
      <c r="DW33" s="836"/>
      <c r="DX33" s="854"/>
      <c r="DY33" s="836"/>
      <c r="DZ33" s="836"/>
      <c r="EA33" s="836"/>
      <c r="EB33" s="836"/>
      <c r="EC33" s="855"/>
      <c r="ED33" s="855"/>
      <c r="EV33" s="853"/>
      <c r="EW33" s="836"/>
      <c r="EX33" s="836"/>
      <c r="EY33" s="836"/>
      <c r="EZ33" s="836"/>
      <c r="FA33" s="836"/>
      <c r="FB33" s="836"/>
      <c r="FC33" s="836"/>
      <c r="FD33" s="836"/>
      <c r="FE33" s="836"/>
      <c r="FF33" s="836"/>
      <c r="FG33" s="836"/>
      <c r="FH33" s="836"/>
      <c r="FI33" s="854"/>
      <c r="FJ33" s="836"/>
      <c r="FK33" s="836"/>
      <c r="FL33" s="836"/>
      <c r="FM33" s="836"/>
      <c r="FN33" s="855"/>
      <c r="FO33" s="855"/>
    </row>
    <row r="34" spans="2:171" s="825" customFormat="1" ht="18" x14ac:dyDescent="0.25">
      <c r="B34" s="824" t="s">
        <v>547</v>
      </c>
      <c r="O34" s="826"/>
      <c r="Q34" s="836"/>
      <c r="R34"/>
      <c r="S34" s="836"/>
      <c r="T34" s="855"/>
      <c r="U34" s="855"/>
      <c r="AO34" s="824" t="s">
        <v>547</v>
      </c>
      <c r="BB34" s="826"/>
      <c r="BD34" s="836"/>
      <c r="BE34" s="836"/>
      <c r="BF34" s="836"/>
      <c r="BG34" s="855"/>
      <c r="BH34" s="855"/>
      <c r="BZ34" s="824" t="s">
        <v>547</v>
      </c>
      <c r="CM34" s="826"/>
      <c r="CO34" s="836"/>
      <c r="CP34" s="836"/>
      <c r="CQ34" s="836"/>
      <c r="CR34" s="855"/>
      <c r="CS34" s="855"/>
      <c r="DK34" s="824" t="s">
        <v>547</v>
      </c>
      <c r="DX34" s="826"/>
      <c r="DZ34" s="836"/>
      <c r="EA34" s="836"/>
      <c r="EB34" s="836"/>
      <c r="EC34" s="855"/>
      <c r="ED34" s="855"/>
      <c r="EV34" s="824" t="s">
        <v>547</v>
      </c>
      <c r="FI34" s="826"/>
      <c r="FK34" s="836"/>
      <c r="FL34" s="836"/>
      <c r="FM34" s="836"/>
      <c r="FN34" s="855"/>
      <c r="FO34" s="855"/>
    </row>
    <row r="35" spans="2:171" s="825" customFormat="1" ht="15" x14ac:dyDescent="0.2">
      <c r="B35" s="827"/>
      <c r="C35" s="828" t="s">
        <v>10</v>
      </c>
      <c r="D35" s="828" t="s">
        <v>11</v>
      </c>
      <c r="E35" s="828" t="s">
        <v>12</v>
      </c>
      <c r="F35" s="828" t="s">
        <v>13</v>
      </c>
      <c r="G35" s="828" t="s">
        <v>14</v>
      </c>
      <c r="H35" s="828" t="s">
        <v>15</v>
      </c>
      <c r="I35" s="828" t="s">
        <v>16</v>
      </c>
      <c r="J35" s="828" t="s">
        <v>17</v>
      </c>
      <c r="K35" s="828" t="s">
        <v>18</v>
      </c>
      <c r="L35" s="828" t="s">
        <v>19</v>
      </c>
      <c r="M35" s="828" t="s">
        <v>20</v>
      </c>
      <c r="N35" s="828" t="s">
        <v>21</v>
      </c>
      <c r="O35" s="828" t="s">
        <v>22</v>
      </c>
      <c r="P35" s="829" t="s">
        <v>23</v>
      </c>
      <c r="Q35" s="830" t="s">
        <v>25</v>
      </c>
      <c r="R35"/>
      <c r="S35" s="836"/>
      <c r="T35" s="855"/>
      <c r="U35" s="855"/>
      <c r="AO35" s="827"/>
      <c r="AP35" s="828" t="s">
        <v>10</v>
      </c>
      <c r="AQ35" s="828" t="s">
        <v>11</v>
      </c>
      <c r="AR35" s="828" t="s">
        <v>12</v>
      </c>
      <c r="AS35" s="828" t="s">
        <v>13</v>
      </c>
      <c r="AT35" s="828" t="s">
        <v>14</v>
      </c>
      <c r="AU35" s="828" t="s">
        <v>15</v>
      </c>
      <c r="AV35" s="828" t="s">
        <v>16</v>
      </c>
      <c r="AW35" s="828" t="s">
        <v>17</v>
      </c>
      <c r="AX35" s="828" t="s">
        <v>18</v>
      </c>
      <c r="AY35" s="828" t="s">
        <v>19</v>
      </c>
      <c r="AZ35" s="828" t="s">
        <v>20</v>
      </c>
      <c r="BA35" s="828" t="s">
        <v>21</v>
      </c>
      <c r="BB35" s="828" t="s">
        <v>22</v>
      </c>
      <c r="BC35" s="846" t="s">
        <v>23</v>
      </c>
      <c r="BD35" s="830" t="s">
        <v>25</v>
      </c>
      <c r="BE35" s="831" t="s">
        <v>376</v>
      </c>
      <c r="BF35" s="836"/>
      <c r="BG35" s="855"/>
      <c r="BH35" s="855"/>
      <c r="BZ35" s="827"/>
      <c r="CA35" s="828" t="s">
        <v>10</v>
      </c>
      <c r="CB35" s="828" t="s">
        <v>11</v>
      </c>
      <c r="CC35" s="828" t="s">
        <v>12</v>
      </c>
      <c r="CD35" s="828" t="s">
        <v>13</v>
      </c>
      <c r="CE35" s="828" t="s">
        <v>14</v>
      </c>
      <c r="CF35" s="828" t="s">
        <v>15</v>
      </c>
      <c r="CG35" s="828" t="s">
        <v>16</v>
      </c>
      <c r="CH35" s="828" t="s">
        <v>17</v>
      </c>
      <c r="CI35" s="828" t="s">
        <v>18</v>
      </c>
      <c r="CJ35" s="828" t="s">
        <v>19</v>
      </c>
      <c r="CK35" s="828" t="s">
        <v>20</v>
      </c>
      <c r="CL35" s="828" t="s">
        <v>21</v>
      </c>
      <c r="CM35" s="828" t="s">
        <v>22</v>
      </c>
      <c r="CN35" s="846" t="s">
        <v>23</v>
      </c>
      <c r="CO35" s="830" t="s">
        <v>25</v>
      </c>
      <c r="CP35" s="831" t="s">
        <v>376</v>
      </c>
      <c r="CQ35" s="836"/>
      <c r="CR35" s="855"/>
      <c r="CS35" s="855"/>
      <c r="DK35" s="827"/>
      <c r="DL35" s="828" t="s">
        <v>10</v>
      </c>
      <c r="DM35" s="828" t="s">
        <v>11</v>
      </c>
      <c r="DN35" s="828" t="s">
        <v>12</v>
      </c>
      <c r="DO35" s="828" t="s">
        <v>13</v>
      </c>
      <c r="DP35" s="828" t="s">
        <v>14</v>
      </c>
      <c r="DQ35" s="828" t="s">
        <v>15</v>
      </c>
      <c r="DR35" s="828" t="s">
        <v>16</v>
      </c>
      <c r="DS35" s="828" t="s">
        <v>17</v>
      </c>
      <c r="DT35" s="828" t="s">
        <v>18</v>
      </c>
      <c r="DU35" s="828" t="s">
        <v>19</v>
      </c>
      <c r="DV35" s="828" t="s">
        <v>20</v>
      </c>
      <c r="DW35" s="828" t="s">
        <v>21</v>
      </c>
      <c r="DX35" s="828" t="s">
        <v>22</v>
      </c>
      <c r="DY35" s="846" t="s">
        <v>23</v>
      </c>
      <c r="DZ35" s="830" t="s">
        <v>25</v>
      </c>
      <c r="EA35" s="831" t="s">
        <v>376</v>
      </c>
      <c r="EB35" s="836"/>
      <c r="EC35" s="855"/>
      <c r="ED35" s="855"/>
      <c r="EV35" s="827"/>
      <c r="EW35" s="828" t="s">
        <v>10</v>
      </c>
      <c r="EX35" s="828" t="s">
        <v>11</v>
      </c>
      <c r="EY35" s="828" t="s">
        <v>12</v>
      </c>
      <c r="EZ35" s="828" t="s">
        <v>13</v>
      </c>
      <c r="FA35" s="828" t="s">
        <v>14</v>
      </c>
      <c r="FB35" s="828" t="s">
        <v>15</v>
      </c>
      <c r="FC35" s="828" t="s">
        <v>16</v>
      </c>
      <c r="FD35" s="828" t="s">
        <v>17</v>
      </c>
      <c r="FE35" s="828" t="s">
        <v>18</v>
      </c>
      <c r="FF35" s="828" t="s">
        <v>19</v>
      </c>
      <c r="FG35" s="828" t="s">
        <v>20</v>
      </c>
      <c r="FH35" s="828" t="s">
        <v>21</v>
      </c>
      <c r="FI35" s="828" t="s">
        <v>22</v>
      </c>
      <c r="FJ35" s="846" t="s">
        <v>23</v>
      </c>
      <c r="FK35" s="830" t="s">
        <v>25</v>
      </c>
      <c r="FL35" s="831" t="s">
        <v>376</v>
      </c>
      <c r="FM35" s="836"/>
      <c r="FN35" s="855"/>
      <c r="FO35" s="855"/>
    </row>
    <row r="36" spans="2:171" s="825" customFormat="1" ht="15" x14ac:dyDescent="0.2">
      <c r="B36" s="833" t="s">
        <v>548</v>
      </c>
      <c r="C36" s="834" t="e">
        <v>#DIV/0!</v>
      </c>
      <c r="D36" s="834" t="e">
        <v>#DIV/0!</v>
      </c>
      <c r="E36" s="834" t="e">
        <v>#DIV/0!</v>
      </c>
      <c r="F36" s="834" t="e">
        <v>#DIV/0!</v>
      </c>
      <c r="G36" s="834" t="e">
        <v>#DIV/0!</v>
      </c>
      <c r="H36" s="834" t="e">
        <v>#DIV/0!</v>
      </c>
      <c r="I36" s="834" t="e">
        <v>#DIV/0!</v>
      </c>
      <c r="J36" s="834" t="e">
        <v>#DIV/0!</v>
      </c>
      <c r="K36" s="834">
        <v>4.1333333333333329</v>
      </c>
      <c r="L36" s="834">
        <v>4.1333333333333329</v>
      </c>
      <c r="M36" s="834">
        <v>4.1333333333333329</v>
      </c>
      <c r="N36" s="834">
        <v>4.1333333333333329</v>
      </c>
      <c r="O36" s="834">
        <v>4.1333333333333329</v>
      </c>
      <c r="P36" s="835">
        <v>4.1333333333333329</v>
      </c>
      <c r="Q36" s="836"/>
      <c r="R36"/>
      <c r="S36" s="836"/>
      <c r="T36" s="855"/>
      <c r="U36" s="855"/>
      <c r="AO36" s="833" t="s">
        <v>548</v>
      </c>
      <c r="AP36" s="834"/>
      <c r="AQ36" s="834"/>
      <c r="AR36" s="834"/>
      <c r="AS36" s="834"/>
      <c r="AT36" s="834"/>
      <c r="AU36" s="834"/>
      <c r="AV36" s="834"/>
      <c r="AW36" s="834"/>
      <c r="AX36" s="834">
        <v>4.0999999999999996</v>
      </c>
      <c r="AY36" s="834">
        <v>4.0999999999999996</v>
      </c>
      <c r="AZ36" s="834">
        <v>4.0999999999999996</v>
      </c>
      <c r="BA36" s="834">
        <v>4.0999999999999996</v>
      </c>
      <c r="BB36" s="834">
        <v>4.0999999999999996</v>
      </c>
      <c r="BC36" s="834">
        <v>4.0999999999999996</v>
      </c>
      <c r="BD36" s="836"/>
      <c r="BE36" s="837"/>
      <c r="BF36" s="836"/>
      <c r="BG36" s="855"/>
      <c r="BH36" s="855"/>
      <c r="BZ36" s="833" t="s">
        <v>548</v>
      </c>
      <c r="CA36" s="834"/>
      <c r="CB36" s="834"/>
      <c r="CC36" s="834"/>
      <c r="CD36" s="834"/>
      <c r="CE36" s="834"/>
      <c r="CF36" s="834"/>
      <c r="CG36" s="834"/>
      <c r="CH36" s="834"/>
      <c r="CI36" s="834">
        <v>4.0999999999999996</v>
      </c>
      <c r="CJ36" s="834">
        <v>4.0999999999999996</v>
      </c>
      <c r="CK36" s="834">
        <v>4.0999999999999996</v>
      </c>
      <c r="CL36" s="834">
        <v>4.0999999999999996</v>
      </c>
      <c r="CM36" s="834">
        <v>4.0999999999999996</v>
      </c>
      <c r="CN36" s="834">
        <v>4.0999999999999996</v>
      </c>
      <c r="CO36" s="836"/>
      <c r="CP36" s="837"/>
      <c r="CQ36" s="836"/>
      <c r="CR36" s="855"/>
      <c r="CS36" s="855"/>
      <c r="DK36" s="833" t="s">
        <v>548</v>
      </c>
      <c r="DL36" s="834"/>
      <c r="DM36" s="834"/>
      <c r="DN36" s="834"/>
      <c r="DO36" s="834"/>
      <c r="DP36" s="834"/>
      <c r="DQ36" s="834"/>
      <c r="DR36" s="834"/>
      <c r="DS36" s="834"/>
      <c r="DT36" s="834"/>
      <c r="DU36" s="834"/>
      <c r="DV36" s="834"/>
      <c r="DW36" s="834"/>
      <c r="DX36" s="834"/>
      <c r="DY36" s="834"/>
      <c r="DZ36" s="836"/>
      <c r="EA36" s="837"/>
      <c r="EB36" s="836"/>
      <c r="EC36" s="855"/>
      <c r="ED36" s="855"/>
      <c r="EV36" s="833" t="s">
        <v>548</v>
      </c>
      <c r="EW36" s="834"/>
      <c r="EX36" s="834"/>
      <c r="EY36" s="834"/>
      <c r="EZ36" s="834"/>
      <c r="FA36" s="834"/>
      <c r="FB36" s="834"/>
      <c r="FC36" s="834"/>
      <c r="FD36" s="834"/>
      <c r="FE36" s="834">
        <v>4.2</v>
      </c>
      <c r="FF36" s="834">
        <v>4.2</v>
      </c>
      <c r="FG36" s="834">
        <v>4.2</v>
      </c>
      <c r="FH36" s="834">
        <v>4.2</v>
      </c>
      <c r="FI36" s="834">
        <v>4.2</v>
      </c>
      <c r="FJ36" s="834">
        <v>4.2</v>
      </c>
      <c r="FK36" s="836"/>
      <c r="FL36" s="837"/>
      <c r="FM36" s="836"/>
      <c r="FN36" s="855"/>
      <c r="FO36" s="855"/>
    </row>
    <row r="37" spans="2:171" s="825" customFormat="1" ht="15" x14ac:dyDescent="0.2">
      <c r="B37" s="833" t="s">
        <v>549</v>
      </c>
      <c r="C37" s="834" t="e">
        <v>#DIV/0!</v>
      </c>
      <c r="D37" s="834" t="e">
        <v>#DIV/0!</v>
      </c>
      <c r="E37" s="834" t="e">
        <v>#DIV/0!</v>
      </c>
      <c r="F37" s="834" t="e">
        <v>#DIV/0!</v>
      </c>
      <c r="G37" s="834" t="e">
        <v>#DIV/0!</v>
      </c>
      <c r="H37" s="834" t="e">
        <v>#DIV/0!</v>
      </c>
      <c r="I37" s="834" t="e">
        <v>#DIV/0!</v>
      </c>
      <c r="J37" s="834" t="e">
        <v>#DIV/0!</v>
      </c>
      <c r="K37" s="834">
        <v>3.313333333333333</v>
      </c>
      <c r="L37" s="834">
        <v>3.313333333333333</v>
      </c>
      <c r="M37" s="834">
        <v>3.313333333333333</v>
      </c>
      <c r="N37" s="834">
        <v>3.313333333333333</v>
      </c>
      <c r="O37" s="834">
        <v>3.313333333333333</v>
      </c>
      <c r="P37" s="835">
        <v>3.313333333333333</v>
      </c>
      <c r="Q37" s="836"/>
      <c r="R37"/>
      <c r="S37" s="836"/>
      <c r="T37" s="855"/>
      <c r="U37" s="855"/>
      <c r="AO37" s="833" t="s">
        <v>549</v>
      </c>
      <c r="AP37" s="834"/>
      <c r="AQ37" s="834"/>
      <c r="AR37" s="834"/>
      <c r="AS37" s="834"/>
      <c r="AT37" s="834"/>
      <c r="AU37" s="834"/>
      <c r="AV37" s="834"/>
      <c r="AW37" s="834"/>
      <c r="AX37" s="834">
        <v>3.4</v>
      </c>
      <c r="AY37" s="834">
        <v>3.4</v>
      </c>
      <c r="AZ37" s="834">
        <v>3.4</v>
      </c>
      <c r="BA37" s="834">
        <v>3.4</v>
      </c>
      <c r="BB37" s="834">
        <v>3.4</v>
      </c>
      <c r="BC37" s="834">
        <v>3.4</v>
      </c>
      <c r="BD37" s="836"/>
      <c r="BE37" s="837"/>
      <c r="BF37" s="836"/>
      <c r="BG37" s="855"/>
      <c r="BH37" s="855"/>
      <c r="BZ37" s="833" t="s">
        <v>549</v>
      </c>
      <c r="CA37" s="834"/>
      <c r="CB37" s="834"/>
      <c r="CC37" s="834"/>
      <c r="CD37" s="834"/>
      <c r="CE37" s="834"/>
      <c r="CF37" s="834"/>
      <c r="CG37" s="834"/>
      <c r="CH37" s="834"/>
      <c r="CI37" s="834">
        <v>3.3</v>
      </c>
      <c r="CJ37" s="834">
        <v>3.3</v>
      </c>
      <c r="CK37" s="834">
        <v>3.3</v>
      </c>
      <c r="CL37" s="834">
        <v>3.3</v>
      </c>
      <c r="CM37" s="834">
        <v>3.3</v>
      </c>
      <c r="CN37" s="834">
        <v>3.3</v>
      </c>
      <c r="CO37" s="836"/>
      <c r="CP37" s="837"/>
      <c r="CQ37" s="836"/>
      <c r="CR37" s="855"/>
      <c r="CS37" s="855"/>
      <c r="DK37" s="833" t="s">
        <v>549</v>
      </c>
      <c r="DL37" s="834"/>
      <c r="DM37" s="834"/>
      <c r="DN37" s="834"/>
      <c r="DO37" s="834"/>
      <c r="DP37" s="834"/>
      <c r="DQ37" s="834"/>
      <c r="DR37" s="834"/>
      <c r="DS37" s="834"/>
      <c r="DT37" s="834"/>
      <c r="DU37" s="834"/>
      <c r="DV37" s="834"/>
      <c r="DW37" s="834"/>
      <c r="DX37" s="834"/>
      <c r="DY37" s="834"/>
      <c r="DZ37" s="836"/>
      <c r="EA37" s="837"/>
      <c r="EB37" s="836"/>
      <c r="EC37" s="855"/>
      <c r="ED37" s="855"/>
      <c r="EV37" s="833" t="s">
        <v>549</v>
      </c>
      <c r="EW37" s="834"/>
      <c r="EX37" s="834"/>
      <c r="EY37" s="834"/>
      <c r="EZ37" s="834"/>
      <c r="FA37" s="834"/>
      <c r="FB37" s="834"/>
      <c r="FC37" s="834"/>
      <c r="FD37" s="834"/>
      <c r="FE37" s="834">
        <v>3.24</v>
      </c>
      <c r="FF37" s="834">
        <v>3.24</v>
      </c>
      <c r="FG37" s="834">
        <v>3.24</v>
      </c>
      <c r="FH37" s="834">
        <v>3.24</v>
      </c>
      <c r="FI37" s="834">
        <v>3.24</v>
      </c>
      <c r="FJ37" s="834">
        <v>3.24</v>
      </c>
      <c r="FK37" s="836"/>
      <c r="FL37" s="837"/>
      <c r="FM37" s="836"/>
      <c r="FN37" s="855"/>
      <c r="FO37" s="855"/>
    </row>
    <row r="38" spans="2:171" s="825" customFormat="1" ht="15" x14ac:dyDescent="0.2">
      <c r="B38" s="833" t="s">
        <v>550</v>
      </c>
      <c r="C38" s="834" t="e">
        <v>#DIV/0!</v>
      </c>
      <c r="D38" s="834" t="e">
        <v>#DIV/0!</v>
      </c>
      <c r="E38" s="834" t="e">
        <v>#DIV/0!</v>
      </c>
      <c r="F38" s="834" t="e">
        <v>#DIV/0!</v>
      </c>
      <c r="G38" s="834" t="e">
        <v>#DIV/0!</v>
      </c>
      <c r="H38" s="834" t="e">
        <v>#DIV/0!</v>
      </c>
      <c r="I38" s="834" t="e">
        <v>#DIV/0!</v>
      </c>
      <c r="J38" s="834" t="e">
        <v>#DIV/0!</v>
      </c>
      <c r="K38" s="834">
        <v>3.77</v>
      </c>
      <c r="L38" s="834">
        <v>3.77</v>
      </c>
      <c r="M38" s="834">
        <v>3.77</v>
      </c>
      <c r="N38" s="834">
        <v>3.77</v>
      </c>
      <c r="O38" s="834">
        <v>3.77</v>
      </c>
      <c r="P38" s="835">
        <v>3.77</v>
      </c>
      <c r="Q38" s="836"/>
      <c r="R38"/>
      <c r="S38" s="836"/>
      <c r="T38" s="855"/>
      <c r="U38" s="855"/>
      <c r="AO38" s="833" t="s">
        <v>550</v>
      </c>
      <c r="AP38" s="834"/>
      <c r="AQ38" s="834"/>
      <c r="AR38" s="834"/>
      <c r="AS38" s="834"/>
      <c r="AT38" s="834"/>
      <c r="AU38" s="834"/>
      <c r="AV38" s="834"/>
      <c r="AW38" s="834"/>
      <c r="AX38" s="834">
        <v>3.8</v>
      </c>
      <c r="AY38" s="834">
        <v>3.8</v>
      </c>
      <c r="AZ38" s="834">
        <v>3.8</v>
      </c>
      <c r="BA38" s="834">
        <v>3.8</v>
      </c>
      <c r="BB38" s="834">
        <v>3.8</v>
      </c>
      <c r="BC38" s="834">
        <v>3.8</v>
      </c>
      <c r="BD38" s="836"/>
      <c r="BE38" s="837"/>
      <c r="BF38" s="836"/>
      <c r="BG38" s="855"/>
      <c r="BH38" s="855"/>
      <c r="BZ38" s="833" t="s">
        <v>550</v>
      </c>
      <c r="CA38" s="834"/>
      <c r="CB38" s="834"/>
      <c r="CC38" s="834"/>
      <c r="CD38" s="834"/>
      <c r="CE38" s="834"/>
      <c r="CF38" s="834"/>
      <c r="CG38" s="834"/>
      <c r="CH38" s="834"/>
      <c r="CI38" s="834">
        <v>3.7</v>
      </c>
      <c r="CJ38" s="834">
        <v>3.7</v>
      </c>
      <c r="CK38" s="834">
        <v>3.7</v>
      </c>
      <c r="CL38" s="834">
        <v>3.7</v>
      </c>
      <c r="CM38" s="834">
        <v>3.7</v>
      </c>
      <c r="CN38" s="834">
        <v>3.7</v>
      </c>
      <c r="CO38" s="836"/>
      <c r="CP38" s="837"/>
      <c r="CQ38" s="836"/>
      <c r="CR38" s="855"/>
      <c r="CS38" s="855"/>
      <c r="DK38" s="833" t="s">
        <v>550</v>
      </c>
      <c r="DL38" s="834"/>
      <c r="DM38" s="834"/>
      <c r="DN38" s="834"/>
      <c r="DO38" s="834"/>
      <c r="DP38" s="834"/>
      <c r="DQ38" s="834"/>
      <c r="DR38" s="834"/>
      <c r="DS38" s="834"/>
      <c r="DT38" s="834"/>
      <c r="DU38" s="834"/>
      <c r="DV38" s="834"/>
      <c r="DW38" s="834"/>
      <c r="DX38" s="834"/>
      <c r="DY38" s="834"/>
      <c r="DZ38" s="836"/>
      <c r="EA38" s="837"/>
      <c r="EB38" s="836"/>
      <c r="EC38" s="855"/>
      <c r="ED38" s="855"/>
      <c r="EV38" s="833" t="s">
        <v>550</v>
      </c>
      <c r="EW38" s="834"/>
      <c r="EX38" s="834"/>
      <c r="EY38" s="834"/>
      <c r="EZ38" s="834"/>
      <c r="FA38" s="834"/>
      <c r="FB38" s="834"/>
      <c r="FC38" s="834"/>
      <c r="FD38" s="834"/>
      <c r="FE38" s="834">
        <v>3.81</v>
      </c>
      <c r="FF38" s="834">
        <v>3.81</v>
      </c>
      <c r="FG38" s="834">
        <v>3.81</v>
      </c>
      <c r="FH38" s="834">
        <v>3.81</v>
      </c>
      <c r="FI38" s="834">
        <v>3.81</v>
      </c>
      <c r="FJ38" s="834">
        <v>3.81</v>
      </c>
      <c r="FK38" s="836"/>
      <c r="FL38" s="837"/>
      <c r="FM38" s="836"/>
      <c r="FN38" s="855"/>
      <c r="FO38" s="855"/>
    </row>
    <row r="39" spans="2:171" s="825" customFormat="1" ht="15" x14ac:dyDescent="0.2">
      <c r="B39" s="833" t="s">
        <v>551</v>
      </c>
      <c r="C39" s="834" t="e">
        <v>#DIV/0!</v>
      </c>
      <c r="D39" s="834" t="e">
        <v>#DIV/0!</v>
      </c>
      <c r="E39" s="834" t="e">
        <v>#DIV/0!</v>
      </c>
      <c r="F39" s="834" t="e">
        <v>#DIV/0!</v>
      </c>
      <c r="G39" s="834" t="e">
        <v>#DIV/0!</v>
      </c>
      <c r="H39" s="834" t="e">
        <v>#DIV/0!</v>
      </c>
      <c r="I39" s="834" t="e">
        <v>#DIV/0!</v>
      </c>
      <c r="J39" s="834" t="e">
        <v>#DIV/0!</v>
      </c>
      <c r="K39" s="834">
        <v>2.6199999999999997</v>
      </c>
      <c r="L39" s="834">
        <v>2.6199999999999997</v>
      </c>
      <c r="M39" s="834">
        <v>2.6199999999999997</v>
      </c>
      <c r="N39" s="834">
        <v>2.6199999999999997</v>
      </c>
      <c r="O39" s="834">
        <v>2.6199999999999997</v>
      </c>
      <c r="P39" s="835">
        <v>2.6199999999999997</v>
      </c>
      <c r="Q39" s="836"/>
      <c r="R39" s="837"/>
      <c r="S39" s="836"/>
      <c r="T39" s="855"/>
      <c r="U39" s="855"/>
      <c r="AO39" s="833" t="s">
        <v>551</v>
      </c>
      <c r="AP39" s="834"/>
      <c r="AQ39" s="834"/>
      <c r="AR39" s="834"/>
      <c r="AS39" s="834"/>
      <c r="AT39" s="834"/>
      <c r="AU39" s="834"/>
      <c r="AV39" s="834"/>
      <c r="AW39" s="834"/>
      <c r="AX39" s="834">
        <v>2.8</v>
      </c>
      <c r="AY39" s="834">
        <v>2.8</v>
      </c>
      <c r="AZ39" s="834">
        <v>2.8</v>
      </c>
      <c r="BA39" s="834">
        <v>2.8</v>
      </c>
      <c r="BB39" s="834">
        <v>2.8</v>
      </c>
      <c r="BC39" s="834">
        <v>2.8</v>
      </c>
      <c r="BD39" s="836"/>
      <c r="BE39" s="837"/>
      <c r="BF39" s="836"/>
      <c r="BG39" s="855"/>
      <c r="BH39" s="855"/>
      <c r="BZ39" s="833" t="s">
        <v>551</v>
      </c>
      <c r="CA39" s="834"/>
      <c r="CB39" s="834"/>
      <c r="CC39" s="834"/>
      <c r="CD39" s="834"/>
      <c r="CE39" s="834"/>
      <c r="CF39" s="834"/>
      <c r="CG39" s="834"/>
      <c r="CH39" s="834"/>
      <c r="CI39" s="834">
        <v>2.5</v>
      </c>
      <c r="CJ39" s="834">
        <v>2.5</v>
      </c>
      <c r="CK39" s="834">
        <v>2.5</v>
      </c>
      <c r="CL39" s="834">
        <v>2.5</v>
      </c>
      <c r="CM39" s="834">
        <v>2.5</v>
      </c>
      <c r="CN39" s="834">
        <v>2.5</v>
      </c>
      <c r="CO39" s="836"/>
      <c r="CP39" s="837"/>
      <c r="CQ39" s="836"/>
      <c r="CR39" s="855"/>
      <c r="CS39" s="855"/>
      <c r="DK39" s="833" t="s">
        <v>551</v>
      </c>
      <c r="DL39" s="834"/>
      <c r="DM39" s="834"/>
      <c r="DN39" s="834"/>
      <c r="DO39" s="834"/>
      <c r="DP39" s="834"/>
      <c r="DQ39" s="834"/>
      <c r="DR39" s="834"/>
      <c r="DS39" s="834"/>
      <c r="DT39" s="834"/>
      <c r="DU39" s="834"/>
      <c r="DV39" s="834"/>
      <c r="DW39" s="834"/>
      <c r="DX39" s="834"/>
      <c r="DY39" s="834"/>
      <c r="DZ39" s="836"/>
      <c r="EA39" s="837"/>
      <c r="EB39" s="836"/>
      <c r="EC39" s="855"/>
      <c r="ED39" s="855"/>
      <c r="EV39" s="833" t="s">
        <v>551</v>
      </c>
      <c r="EW39" s="834"/>
      <c r="EX39" s="834"/>
      <c r="EY39" s="834"/>
      <c r="EZ39" s="834"/>
      <c r="FA39" s="834"/>
      <c r="FB39" s="834"/>
      <c r="FC39" s="834"/>
      <c r="FD39" s="834"/>
      <c r="FE39" s="834">
        <v>2.56</v>
      </c>
      <c r="FF39" s="834">
        <v>2.56</v>
      </c>
      <c r="FG39" s="834">
        <v>2.56</v>
      </c>
      <c r="FH39" s="834">
        <v>2.56</v>
      </c>
      <c r="FI39" s="834">
        <v>2.56</v>
      </c>
      <c r="FJ39" s="834">
        <v>2.56</v>
      </c>
      <c r="FK39" s="836"/>
      <c r="FL39" s="837"/>
      <c r="FM39" s="836"/>
      <c r="FN39" s="855"/>
      <c r="FO39" s="855"/>
    </row>
    <row r="40" spans="2:171" s="825" customFormat="1" ht="15" x14ac:dyDescent="0.2">
      <c r="B40" s="833" t="s">
        <v>552</v>
      </c>
      <c r="C40" s="834" t="e">
        <v>#DIV/0!</v>
      </c>
      <c r="D40" s="834" t="e">
        <v>#DIV/0!</v>
      </c>
      <c r="E40" s="834" t="e">
        <v>#DIV/0!</v>
      </c>
      <c r="F40" s="834" t="e">
        <v>#DIV/0!</v>
      </c>
      <c r="G40" s="834" t="e">
        <v>#DIV/0!</v>
      </c>
      <c r="H40" s="834" t="e">
        <v>#DIV/0!</v>
      </c>
      <c r="I40" s="834" t="e">
        <v>#DIV/0!</v>
      </c>
      <c r="J40" s="834" t="e">
        <v>#DIV/0!</v>
      </c>
      <c r="K40" s="834">
        <v>3.2833333333333337</v>
      </c>
      <c r="L40" s="834">
        <v>3.2833333333333337</v>
      </c>
      <c r="M40" s="834">
        <v>3.2833333333333337</v>
      </c>
      <c r="N40" s="834">
        <v>3.2833333333333337</v>
      </c>
      <c r="O40" s="834">
        <v>3.2833333333333337</v>
      </c>
      <c r="P40" s="835">
        <v>3.2833333333333337</v>
      </c>
      <c r="Q40" s="836"/>
      <c r="R40" s="837"/>
      <c r="S40" s="836"/>
      <c r="T40" s="855"/>
      <c r="U40" s="855"/>
      <c r="AO40" s="833" t="s">
        <v>552</v>
      </c>
      <c r="AP40" s="834"/>
      <c r="AQ40" s="834"/>
      <c r="AR40" s="834"/>
      <c r="AS40" s="834"/>
      <c r="AT40" s="834"/>
      <c r="AU40" s="834"/>
      <c r="AV40" s="834"/>
      <c r="AW40" s="834"/>
      <c r="AX40" s="834">
        <v>3.3</v>
      </c>
      <c r="AY40" s="834">
        <v>3.3</v>
      </c>
      <c r="AZ40" s="834">
        <v>3.3</v>
      </c>
      <c r="BA40" s="834">
        <v>3.3</v>
      </c>
      <c r="BB40" s="834">
        <v>3.3</v>
      </c>
      <c r="BC40" s="834">
        <v>3.3</v>
      </c>
      <c r="BD40" s="836"/>
      <c r="BE40" s="837"/>
      <c r="BF40" s="836"/>
      <c r="BG40" s="855"/>
      <c r="BH40" s="855"/>
      <c r="BZ40" s="833" t="s">
        <v>552</v>
      </c>
      <c r="CA40" s="834"/>
      <c r="CB40" s="834"/>
      <c r="CC40" s="834"/>
      <c r="CD40" s="834"/>
      <c r="CE40" s="834"/>
      <c r="CF40" s="834"/>
      <c r="CG40" s="834"/>
      <c r="CH40" s="834"/>
      <c r="CI40" s="834">
        <v>3.1</v>
      </c>
      <c r="CJ40" s="834">
        <v>3.1</v>
      </c>
      <c r="CK40" s="834">
        <v>3.1</v>
      </c>
      <c r="CL40" s="834">
        <v>3.1</v>
      </c>
      <c r="CM40" s="834">
        <v>3.1</v>
      </c>
      <c r="CN40" s="834">
        <v>3.1</v>
      </c>
      <c r="CO40" s="836"/>
      <c r="CP40" s="837"/>
      <c r="CQ40" s="836"/>
      <c r="CR40" s="855"/>
      <c r="CS40" s="855"/>
      <c r="DK40" s="833" t="s">
        <v>552</v>
      </c>
      <c r="DL40" s="834"/>
      <c r="DM40" s="834"/>
      <c r="DN40" s="834"/>
      <c r="DO40" s="834"/>
      <c r="DP40" s="834"/>
      <c r="DQ40" s="834"/>
      <c r="DR40" s="834"/>
      <c r="DS40" s="834"/>
      <c r="DT40" s="834"/>
      <c r="DU40" s="834"/>
      <c r="DV40" s="834"/>
      <c r="DW40" s="834"/>
      <c r="DX40" s="834"/>
      <c r="DY40" s="834"/>
      <c r="DZ40" s="836"/>
      <c r="EA40" s="837"/>
      <c r="EB40" s="836"/>
      <c r="EC40" s="855"/>
      <c r="ED40" s="855"/>
      <c r="EV40" s="833" t="s">
        <v>552</v>
      </c>
      <c r="EW40" s="834"/>
      <c r="EX40" s="834"/>
      <c r="EY40" s="834"/>
      <c r="EZ40" s="834"/>
      <c r="FA40" s="834"/>
      <c r="FB40" s="834"/>
      <c r="FC40" s="834"/>
      <c r="FD40" s="834"/>
      <c r="FE40" s="834">
        <v>3.45</v>
      </c>
      <c r="FF40" s="834">
        <v>3.45</v>
      </c>
      <c r="FG40" s="834">
        <v>3.45</v>
      </c>
      <c r="FH40" s="834">
        <v>3.45</v>
      </c>
      <c r="FI40" s="834">
        <v>3.45</v>
      </c>
      <c r="FJ40" s="834">
        <v>3.45</v>
      </c>
      <c r="FK40" s="836"/>
      <c r="FL40" s="837"/>
      <c r="FM40" s="836"/>
      <c r="FN40" s="855"/>
      <c r="FO40" s="855"/>
    </row>
    <row r="41" spans="2:171" s="825" customFormat="1" ht="15" x14ac:dyDescent="0.2">
      <c r="B41" s="856" t="s">
        <v>536</v>
      </c>
      <c r="C41" s="857" t="e">
        <v>#DIV/0!</v>
      </c>
      <c r="D41" s="857" t="e">
        <v>#DIV/0!</v>
      </c>
      <c r="E41" s="857" t="e">
        <v>#DIV/0!</v>
      </c>
      <c r="F41" s="857" t="e">
        <v>#DIV/0!</v>
      </c>
      <c r="G41" s="857" t="e">
        <v>#DIV/0!</v>
      </c>
      <c r="H41" s="857" t="e">
        <v>#DIV/0!</v>
      </c>
      <c r="I41" s="857" t="e">
        <v>#DIV/0!</v>
      </c>
      <c r="J41" s="857" t="e">
        <v>#DIV/0!</v>
      </c>
      <c r="K41" s="857">
        <v>17.119999999999997</v>
      </c>
      <c r="L41" s="857">
        <v>17.119999999999997</v>
      </c>
      <c r="M41" s="857">
        <v>17.119999999999997</v>
      </c>
      <c r="N41" s="857">
        <v>17.119999999999997</v>
      </c>
      <c r="O41" s="857">
        <v>17.119999999999997</v>
      </c>
      <c r="P41" s="858">
        <v>17.119999999999997</v>
      </c>
      <c r="Q41" s="836"/>
      <c r="R41" s="836"/>
      <c r="S41" s="836"/>
      <c r="T41" s="855"/>
      <c r="U41" s="855"/>
      <c r="AO41" s="856" t="s">
        <v>536</v>
      </c>
      <c r="AP41" s="857">
        <v>17.400000000000002</v>
      </c>
      <c r="AQ41" s="857">
        <v>17.400000000000002</v>
      </c>
      <c r="AR41" s="857">
        <v>17.400000000000002</v>
      </c>
      <c r="AS41" s="857">
        <v>17.400000000000002</v>
      </c>
      <c r="AT41" s="857">
        <v>17.400000000000002</v>
      </c>
      <c r="AU41" s="857">
        <v>17.400000000000002</v>
      </c>
      <c r="AV41" s="857">
        <v>17.400000000000002</v>
      </c>
      <c r="AW41" s="857">
        <v>17.400000000000002</v>
      </c>
      <c r="AX41" s="857">
        <v>17.400000000000002</v>
      </c>
      <c r="AY41" s="857">
        <v>17.400000000000002</v>
      </c>
      <c r="AZ41" s="857">
        <v>17.400000000000002</v>
      </c>
      <c r="BA41" s="857">
        <v>17.400000000000002</v>
      </c>
      <c r="BB41" s="857">
        <v>17.400000000000002</v>
      </c>
      <c r="BC41" s="857">
        <v>17.400000000000002</v>
      </c>
      <c r="BD41" s="836"/>
      <c r="BE41" s="836"/>
      <c r="BF41" s="836"/>
      <c r="BG41" s="855"/>
      <c r="BH41" s="855"/>
      <c r="BZ41" s="856" t="s">
        <v>536</v>
      </c>
      <c r="CA41" s="857">
        <v>16.7</v>
      </c>
      <c r="CB41" s="857">
        <v>16.7</v>
      </c>
      <c r="CC41" s="857">
        <v>16.7</v>
      </c>
      <c r="CD41" s="857">
        <v>16.7</v>
      </c>
      <c r="CE41" s="857">
        <v>16.7</v>
      </c>
      <c r="CF41" s="857">
        <v>16.7</v>
      </c>
      <c r="CG41" s="857">
        <v>16.7</v>
      </c>
      <c r="CH41" s="857">
        <v>16.7</v>
      </c>
      <c r="CI41" s="857">
        <v>16.7</v>
      </c>
      <c r="CJ41" s="857">
        <v>16.7</v>
      </c>
      <c r="CK41" s="857">
        <v>16.7</v>
      </c>
      <c r="CL41" s="857">
        <v>16.7</v>
      </c>
      <c r="CM41" s="857">
        <v>16.7</v>
      </c>
      <c r="CN41" s="857">
        <v>16.7</v>
      </c>
      <c r="CO41" s="836"/>
      <c r="CP41" s="836"/>
      <c r="CQ41" s="836"/>
      <c r="CR41" s="855"/>
      <c r="CS41" s="855"/>
      <c r="DK41" s="856" t="s">
        <v>536</v>
      </c>
      <c r="DL41" s="857">
        <v>0</v>
      </c>
      <c r="DM41" s="857">
        <v>0</v>
      </c>
      <c r="DN41" s="857">
        <v>0</v>
      </c>
      <c r="DO41" s="857">
        <v>0</v>
      </c>
      <c r="DP41" s="857">
        <v>0</v>
      </c>
      <c r="DQ41" s="857">
        <v>0</v>
      </c>
      <c r="DR41" s="857">
        <v>0</v>
      </c>
      <c r="DS41" s="857">
        <v>0</v>
      </c>
      <c r="DT41" s="857">
        <v>0</v>
      </c>
      <c r="DU41" s="857">
        <v>0</v>
      </c>
      <c r="DV41" s="857">
        <v>0</v>
      </c>
      <c r="DW41" s="857">
        <v>0</v>
      </c>
      <c r="DX41" s="857">
        <v>0</v>
      </c>
      <c r="DY41" s="857">
        <v>0</v>
      </c>
      <c r="DZ41" s="836"/>
      <c r="EA41" s="836"/>
      <c r="EB41" s="836"/>
      <c r="EC41" s="855"/>
      <c r="ED41" s="855"/>
      <c r="EV41" s="856" t="s">
        <v>536</v>
      </c>
      <c r="EW41" s="857">
        <v>17.260000000000002</v>
      </c>
      <c r="EX41" s="857">
        <v>17.260000000000002</v>
      </c>
      <c r="EY41" s="857">
        <v>17.260000000000002</v>
      </c>
      <c r="EZ41" s="857">
        <v>17.260000000000002</v>
      </c>
      <c r="FA41" s="857">
        <v>17.260000000000002</v>
      </c>
      <c r="FB41" s="857">
        <v>17.260000000000002</v>
      </c>
      <c r="FC41" s="857">
        <v>17.260000000000002</v>
      </c>
      <c r="FD41" s="857">
        <v>17.260000000000002</v>
      </c>
      <c r="FE41" s="857">
        <v>17.260000000000002</v>
      </c>
      <c r="FF41" s="857">
        <v>17.260000000000002</v>
      </c>
      <c r="FG41" s="857">
        <v>17.260000000000002</v>
      </c>
      <c r="FH41" s="857">
        <v>17.260000000000002</v>
      </c>
      <c r="FI41" s="857">
        <v>17.260000000000002</v>
      </c>
      <c r="FJ41" s="857">
        <v>17.260000000000002</v>
      </c>
      <c r="FK41" s="836"/>
      <c r="FL41" s="836"/>
      <c r="FM41" s="836"/>
      <c r="FN41" s="855"/>
      <c r="FO41" s="855"/>
    </row>
    <row r="42" spans="2:171" s="825" customFormat="1" ht="15" x14ac:dyDescent="0.2">
      <c r="B42" s="843" t="s">
        <v>553</v>
      </c>
      <c r="C42" s="257" t="e">
        <v>#DIV/0!</v>
      </c>
      <c r="D42" s="257" t="e">
        <v>#DIV/0!</v>
      </c>
      <c r="E42" s="257" t="e">
        <v>#DIV/0!</v>
      </c>
      <c r="F42" s="257" t="e">
        <v>#DIV/0!</v>
      </c>
      <c r="G42" s="257" t="e">
        <v>#DIV/0!</v>
      </c>
      <c r="H42" s="257" t="e">
        <v>#DIV/0!</v>
      </c>
      <c r="I42" s="257" t="e">
        <v>#DIV/0!</v>
      </c>
      <c r="J42" s="257" t="e">
        <v>#DIV/0!</v>
      </c>
      <c r="K42" s="257">
        <v>0.68479999999999985</v>
      </c>
      <c r="L42" s="257">
        <v>0.68479999999999985</v>
      </c>
      <c r="M42" s="257">
        <v>0.68479999999999985</v>
      </c>
      <c r="N42" s="257">
        <v>0.68479999999999985</v>
      </c>
      <c r="O42" s="257">
        <v>0.68479999999999985</v>
      </c>
      <c r="P42" s="258">
        <v>0.68479999999999985</v>
      </c>
      <c r="Q42" s="836"/>
      <c r="R42" s="836"/>
      <c r="S42" s="836"/>
      <c r="T42" s="855"/>
      <c r="U42" s="855"/>
      <c r="AO42" s="843" t="s">
        <v>553</v>
      </c>
      <c r="AP42" s="257">
        <v>0.69600000000000006</v>
      </c>
      <c r="AQ42" s="257">
        <v>0.69600000000000006</v>
      </c>
      <c r="AR42" s="257">
        <v>0.69600000000000006</v>
      </c>
      <c r="AS42" s="257">
        <v>0.69600000000000006</v>
      </c>
      <c r="AT42" s="257">
        <v>0.69600000000000006</v>
      </c>
      <c r="AU42" s="257">
        <v>0.69600000000000006</v>
      </c>
      <c r="AV42" s="257">
        <v>0.69600000000000006</v>
      </c>
      <c r="AW42" s="257">
        <v>0.69600000000000006</v>
      </c>
      <c r="AX42" s="257">
        <v>0.69600000000000006</v>
      </c>
      <c r="AY42" s="257">
        <v>0.69600000000000006</v>
      </c>
      <c r="AZ42" s="257">
        <v>0.69600000000000006</v>
      </c>
      <c r="BA42" s="257">
        <v>0.69600000000000006</v>
      </c>
      <c r="BB42" s="257">
        <v>0.69600000000000006</v>
      </c>
      <c r="BC42" s="257">
        <v>0.69600000000000006</v>
      </c>
      <c r="BD42" s="836"/>
      <c r="BE42" s="836"/>
      <c r="BF42" s="836"/>
      <c r="BG42" s="855"/>
      <c r="BH42" s="855"/>
      <c r="BZ42" s="843" t="s">
        <v>553</v>
      </c>
      <c r="CA42" s="257">
        <v>0.66799999999999993</v>
      </c>
      <c r="CB42" s="257">
        <v>0.66799999999999993</v>
      </c>
      <c r="CC42" s="257">
        <v>0.66799999999999993</v>
      </c>
      <c r="CD42" s="257">
        <v>0.66799999999999993</v>
      </c>
      <c r="CE42" s="257">
        <v>0.66799999999999993</v>
      </c>
      <c r="CF42" s="257">
        <v>0.66799999999999993</v>
      </c>
      <c r="CG42" s="257">
        <v>0.66799999999999993</v>
      </c>
      <c r="CH42" s="257">
        <v>0.66799999999999993</v>
      </c>
      <c r="CI42" s="257">
        <v>0.66799999999999993</v>
      </c>
      <c r="CJ42" s="257">
        <v>0.66799999999999993</v>
      </c>
      <c r="CK42" s="257">
        <v>0.66799999999999993</v>
      </c>
      <c r="CL42" s="257">
        <v>0.66799999999999993</v>
      </c>
      <c r="CM42" s="257">
        <v>0.66799999999999993</v>
      </c>
      <c r="CN42" s="257">
        <v>0.66799999999999993</v>
      </c>
      <c r="CO42" s="836"/>
      <c r="CP42" s="836"/>
      <c r="CQ42" s="836"/>
      <c r="CR42" s="855"/>
      <c r="CS42" s="855"/>
      <c r="DK42" s="843" t="s">
        <v>553</v>
      </c>
      <c r="DL42" s="257" t="s">
        <v>28</v>
      </c>
      <c r="DM42" s="257" t="s">
        <v>28</v>
      </c>
      <c r="DN42" s="257" t="s">
        <v>28</v>
      </c>
      <c r="DO42" s="257" t="s">
        <v>28</v>
      </c>
      <c r="DP42" s="257" t="s">
        <v>28</v>
      </c>
      <c r="DQ42" s="257" t="s">
        <v>28</v>
      </c>
      <c r="DR42" s="257" t="s">
        <v>28</v>
      </c>
      <c r="DS42" s="257" t="s">
        <v>28</v>
      </c>
      <c r="DT42" s="257" t="s">
        <v>28</v>
      </c>
      <c r="DU42" s="257" t="s">
        <v>28</v>
      </c>
      <c r="DV42" s="257" t="s">
        <v>28</v>
      </c>
      <c r="DW42" s="257" t="s">
        <v>28</v>
      </c>
      <c r="DX42" s="257" t="s">
        <v>28</v>
      </c>
      <c r="DY42" s="257" t="s">
        <v>28</v>
      </c>
      <c r="DZ42" s="836"/>
      <c r="EA42" s="836"/>
      <c r="EB42" s="836"/>
      <c r="EC42" s="855"/>
      <c r="ED42" s="855"/>
      <c r="EV42" s="843" t="s">
        <v>553</v>
      </c>
      <c r="EW42" s="257">
        <v>0.69040000000000012</v>
      </c>
      <c r="EX42" s="257">
        <v>0.69040000000000012</v>
      </c>
      <c r="EY42" s="257">
        <v>0.69040000000000012</v>
      </c>
      <c r="EZ42" s="257">
        <v>0.69040000000000012</v>
      </c>
      <c r="FA42" s="257">
        <v>0.69040000000000012</v>
      </c>
      <c r="FB42" s="257">
        <v>0.69040000000000012</v>
      </c>
      <c r="FC42" s="257">
        <v>0.69040000000000012</v>
      </c>
      <c r="FD42" s="257">
        <v>0.69040000000000012</v>
      </c>
      <c r="FE42" s="257">
        <v>0.69040000000000012</v>
      </c>
      <c r="FF42" s="257">
        <v>0.69040000000000012</v>
      </c>
      <c r="FG42" s="257">
        <v>0.69040000000000012</v>
      </c>
      <c r="FH42" s="257">
        <v>0.69040000000000012</v>
      </c>
      <c r="FI42" s="257">
        <v>0.69040000000000012</v>
      </c>
      <c r="FJ42" s="257">
        <v>0.69040000000000012</v>
      </c>
      <c r="FK42" s="836"/>
      <c r="FL42" s="836"/>
      <c r="FM42" s="836"/>
      <c r="FN42" s="855"/>
      <c r="FO42" s="855"/>
    </row>
    <row r="43" spans="2:171" s="825" customFormat="1" ht="15" x14ac:dyDescent="0.2">
      <c r="Q43" s="836"/>
      <c r="R43" s="836"/>
      <c r="S43" s="836"/>
      <c r="T43" s="855"/>
      <c r="U43" s="855"/>
      <c r="BD43" s="836"/>
      <c r="BE43" s="836"/>
      <c r="BF43" s="836"/>
      <c r="BG43" s="855"/>
      <c r="BH43" s="855"/>
      <c r="CO43" s="836"/>
      <c r="CP43" s="836"/>
      <c r="CQ43" s="836"/>
      <c r="CR43" s="855"/>
      <c r="CS43" s="855"/>
      <c r="DZ43" s="836"/>
      <c r="EA43" s="836"/>
      <c r="EB43" s="836"/>
      <c r="EC43" s="855"/>
      <c r="ED43" s="855"/>
      <c r="FK43" s="836"/>
      <c r="FL43" s="836"/>
      <c r="FM43" s="836"/>
      <c r="FN43" s="855"/>
      <c r="FO43" s="855"/>
    </row>
    <row r="44" spans="2:171" s="825" customFormat="1" ht="15" x14ac:dyDescent="0.2"/>
    <row r="45" spans="2:171" s="825" customFormat="1" ht="15" x14ac:dyDescent="0.2"/>
    <row r="46" spans="2:171" s="825" customFormat="1" ht="15" x14ac:dyDescent="0.2"/>
    <row r="47" spans="2:171" s="825" customFormat="1" ht="15" x14ac:dyDescent="0.2"/>
    <row r="48" spans="2:171" s="825" customFormat="1" ht="15" x14ac:dyDescent="0.2"/>
    <row r="49" spans="2:172" s="825" customFormat="1" ht="15" x14ac:dyDescent="0.2"/>
    <row r="50" spans="2:172" s="825" customFormat="1" ht="15" x14ac:dyDescent="0.2"/>
    <row r="51" spans="2:172" s="825" customFormat="1" ht="15" x14ac:dyDescent="0.2"/>
    <row r="52" spans="2:172" s="825" customFormat="1" ht="15" x14ac:dyDescent="0.2"/>
    <row r="53" spans="2:172" s="66" customFormat="1" ht="15" x14ac:dyDescent="0.2"/>
    <row r="54" spans="2:172" s="66" customFormat="1" ht="15" x14ac:dyDescent="0.2"/>
    <row r="55" spans="2:172" s="825" customFormat="1" ht="15" x14ac:dyDescent="0.2"/>
    <row r="56" spans="2:172" s="825" customFormat="1" ht="15" x14ac:dyDescent="0.2"/>
    <row r="57" spans="2:172" s="825" customFormat="1" ht="15" x14ac:dyDescent="0.2">
      <c r="B57"/>
      <c r="V57" s="859"/>
      <c r="AO57"/>
      <c r="BI57" s="859"/>
      <c r="BZ57"/>
      <c r="CT57" s="859"/>
      <c r="DK57"/>
      <c r="EE57" s="859"/>
      <c r="EV57"/>
      <c r="FP57" s="859"/>
    </row>
    <row r="58" spans="2:172" s="825" customFormat="1" ht="15" x14ac:dyDescent="0.2">
      <c r="B58"/>
      <c r="AO58"/>
      <c r="BZ58"/>
      <c r="DK58"/>
      <c r="EV58"/>
    </row>
    <row r="59" spans="2:172" s="825" customFormat="1" ht="15" x14ac:dyDescent="0.2">
      <c r="B59"/>
      <c r="AO59"/>
      <c r="BZ59"/>
      <c r="DK59"/>
      <c r="EV59"/>
    </row>
    <row r="60" spans="2:172" s="825" customFormat="1" ht="15" x14ac:dyDescent="0.2">
      <c r="B60"/>
      <c r="AO60"/>
      <c r="BZ60"/>
      <c r="DK60"/>
      <c r="EV60"/>
    </row>
    <row r="61" spans="2:172" s="825" customFormat="1" ht="15" x14ac:dyDescent="0.2">
      <c r="B61"/>
      <c r="AO61"/>
      <c r="BZ61"/>
      <c r="DK61"/>
      <c r="EV61"/>
    </row>
    <row r="62" spans="2:172" s="825" customFormat="1" ht="15" x14ac:dyDescent="0.2">
      <c r="B62"/>
      <c r="AO62"/>
      <c r="BZ62"/>
      <c r="DK62"/>
      <c r="EV62"/>
    </row>
    <row r="63" spans="2:172" s="825" customFormat="1" ht="15" x14ac:dyDescent="0.2">
      <c r="B63"/>
      <c r="AO63"/>
      <c r="BZ63"/>
      <c r="DK63"/>
      <c r="EV63"/>
    </row>
    <row r="64" spans="2:172" s="825" customFormat="1" ht="15" x14ac:dyDescent="0.2">
      <c r="B64"/>
      <c r="AO64"/>
      <c r="BZ64"/>
      <c r="DK64"/>
      <c r="EV64"/>
    </row>
    <row r="65" spans="2:152" s="825" customFormat="1" ht="15" x14ac:dyDescent="0.2">
      <c r="B65"/>
      <c r="AO65"/>
      <c r="BZ65"/>
      <c r="DK65"/>
      <c r="EV65"/>
    </row>
    <row r="66" spans="2:152" s="825" customFormat="1" ht="15" x14ac:dyDescent="0.2">
      <c r="B66"/>
      <c r="AO66"/>
      <c r="BZ66"/>
      <c r="DK66"/>
      <c r="EV66"/>
    </row>
    <row r="67" spans="2:152" s="825" customFormat="1" ht="15" x14ac:dyDescent="0.2">
      <c r="B67"/>
      <c r="AO67"/>
      <c r="BZ67"/>
      <c r="DK67"/>
      <c r="EV67"/>
    </row>
    <row r="68" spans="2:152" s="825" customFormat="1" ht="15" x14ac:dyDescent="0.2">
      <c r="B68"/>
      <c r="AO68"/>
      <c r="BZ68"/>
      <c r="DK68"/>
      <c r="EV68"/>
    </row>
    <row r="69" spans="2:152" s="825" customFormat="1" ht="15" x14ac:dyDescent="0.2">
      <c r="B69"/>
      <c r="AO69"/>
      <c r="BZ69"/>
      <c r="DK69"/>
      <c r="EV69"/>
    </row>
    <row r="70" spans="2:152" s="825" customFormat="1" ht="15" x14ac:dyDescent="0.2">
      <c r="B70"/>
      <c r="AO70"/>
      <c r="BZ70"/>
      <c r="DK70"/>
      <c r="EV70"/>
    </row>
    <row r="71" spans="2:152" s="825" customFormat="1" ht="15" x14ac:dyDescent="0.2">
      <c r="B71"/>
      <c r="AO71"/>
      <c r="BZ71"/>
      <c r="DK71"/>
      <c r="EV71"/>
    </row>
    <row r="72" spans="2:152" s="825" customFormat="1" ht="15" x14ac:dyDescent="0.2">
      <c r="B72"/>
      <c r="AO72"/>
      <c r="BZ72"/>
      <c r="DK72"/>
      <c r="EV72"/>
    </row>
    <row r="73" spans="2:152" s="825" customFormat="1" ht="15" x14ac:dyDescent="0.2">
      <c r="B73"/>
      <c r="AO73"/>
      <c r="BZ73"/>
      <c r="DK73"/>
      <c r="EV73"/>
    </row>
    <row r="74" spans="2:152" s="825" customFormat="1" ht="15" x14ac:dyDescent="0.2">
      <c r="B74"/>
      <c r="AO74"/>
      <c r="BZ74"/>
      <c r="DK74"/>
      <c r="EV74"/>
    </row>
    <row r="75" spans="2:152" s="825" customFormat="1" ht="15" x14ac:dyDescent="0.2">
      <c r="B75"/>
      <c r="AO75"/>
      <c r="BZ75"/>
      <c r="DK75"/>
      <c r="EV75"/>
    </row>
    <row r="76" spans="2:152" s="825" customFormat="1" ht="15" x14ac:dyDescent="0.2">
      <c r="B76"/>
      <c r="AO76"/>
      <c r="BZ76"/>
      <c r="DK76"/>
      <c r="EV76"/>
    </row>
    <row r="77" spans="2:152" s="825" customFormat="1" ht="15" x14ac:dyDescent="0.2">
      <c r="B77"/>
      <c r="AO77"/>
      <c r="BZ77"/>
      <c r="DK77"/>
      <c r="EV77"/>
    </row>
    <row r="78" spans="2:152" s="825" customFormat="1" ht="15" x14ac:dyDescent="0.2">
      <c r="B78"/>
      <c r="AO78"/>
      <c r="BZ78"/>
      <c r="DK78"/>
      <c r="EV78"/>
    </row>
    <row r="79" spans="2:152" s="825" customFormat="1" ht="15" x14ac:dyDescent="0.2">
      <c r="B79"/>
      <c r="AO79"/>
      <c r="BZ79"/>
      <c r="DK79"/>
      <c r="EV79"/>
    </row>
    <row r="80" spans="2:152" s="825" customFormat="1" ht="15" x14ac:dyDescent="0.2">
      <c r="B80"/>
      <c r="AO80"/>
      <c r="BZ80"/>
      <c r="DK80"/>
      <c r="EV80"/>
    </row>
    <row r="81" spans="2:152" s="825" customFormat="1" ht="15" x14ac:dyDescent="0.2">
      <c r="B81"/>
      <c r="AO81"/>
      <c r="BZ81"/>
      <c r="DK81"/>
      <c r="EV81"/>
    </row>
    <row r="82" spans="2:152" s="825" customFormat="1" ht="15" x14ac:dyDescent="0.2">
      <c r="B82"/>
      <c r="AO82"/>
      <c r="BZ82"/>
      <c r="DK82"/>
      <c r="EV82"/>
    </row>
    <row r="83" spans="2:152" s="825" customFormat="1" ht="15" x14ac:dyDescent="0.2">
      <c r="B83"/>
      <c r="AO83"/>
      <c r="BZ83"/>
      <c r="DK83"/>
      <c r="EV83"/>
    </row>
    <row r="84" spans="2:152" s="825" customFormat="1" ht="15" x14ac:dyDescent="0.2">
      <c r="B84"/>
      <c r="AO84"/>
      <c r="BZ84"/>
      <c r="DK84"/>
      <c r="EV84"/>
    </row>
    <row r="85" spans="2:152" s="825" customFormat="1" ht="15" x14ac:dyDescent="0.2">
      <c r="B85"/>
      <c r="AO85"/>
      <c r="BZ85"/>
      <c r="DK85"/>
      <c r="EV85"/>
    </row>
    <row r="86" spans="2:152" s="825" customFormat="1" ht="15" x14ac:dyDescent="0.2">
      <c r="B86"/>
      <c r="AO86"/>
      <c r="BZ86"/>
      <c r="DK86"/>
      <c r="EV86"/>
    </row>
    <row r="87" spans="2:152" s="825" customFormat="1" ht="15" x14ac:dyDescent="0.2">
      <c r="B87"/>
      <c r="AO87"/>
      <c r="BZ87"/>
      <c r="DK87"/>
      <c r="EV87"/>
    </row>
    <row r="88" spans="2:152" s="825" customFormat="1" ht="15" x14ac:dyDescent="0.2">
      <c r="B88"/>
      <c r="AO88"/>
      <c r="BZ88"/>
      <c r="DK88"/>
      <c r="EV88"/>
    </row>
    <row r="89" spans="2:152" s="825" customFormat="1" ht="15" x14ac:dyDescent="0.2">
      <c r="B89"/>
      <c r="AO89"/>
      <c r="BZ89"/>
      <c r="DK89"/>
      <c r="EV89"/>
    </row>
    <row r="90" spans="2:152" s="825" customFormat="1" ht="15" x14ac:dyDescent="0.2">
      <c r="B90"/>
      <c r="AO90"/>
      <c r="BZ90"/>
      <c r="DK90"/>
      <c r="EV90"/>
    </row>
    <row r="91" spans="2:152" s="825" customFormat="1" ht="15" x14ac:dyDescent="0.2">
      <c r="B91"/>
      <c r="AO91"/>
      <c r="BZ91"/>
      <c r="DK91"/>
      <c r="EV91"/>
    </row>
    <row r="92" spans="2:152" s="825" customFormat="1" ht="15" x14ac:dyDescent="0.2">
      <c r="B92"/>
      <c r="AO92"/>
      <c r="BZ92"/>
      <c r="DK92"/>
      <c r="EV92"/>
    </row>
    <row r="93" spans="2:152" s="825" customFormat="1" ht="15" x14ac:dyDescent="0.2">
      <c r="B93"/>
      <c r="AO93"/>
      <c r="BZ93"/>
      <c r="DK93"/>
      <c r="EV93"/>
    </row>
    <row r="94" spans="2:152" s="825" customFormat="1" ht="15" x14ac:dyDescent="0.2">
      <c r="B94"/>
      <c r="AO94"/>
      <c r="BZ94"/>
      <c r="DK94"/>
      <c r="EV94"/>
    </row>
    <row r="95" spans="2:152" s="825" customFormat="1" ht="15" x14ac:dyDescent="0.2">
      <c r="B95"/>
      <c r="AO95"/>
      <c r="BZ95"/>
      <c r="DK95"/>
      <c r="EV95"/>
    </row>
    <row r="96" spans="2:152" s="825" customFormat="1" ht="15" x14ac:dyDescent="0.2">
      <c r="B96"/>
      <c r="AO96"/>
      <c r="BZ96"/>
      <c r="DK96"/>
      <c r="EV96"/>
    </row>
    <row r="97" spans="2:152" s="825" customFormat="1" ht="15" x14ac:dyDescent="0.2">
      <c r="B97"/>
      <c r="AO97"/>
      <c r="BZ97"/>
      <c r="DK97"/>
      <c r="EV97"/>
    </row>
    <row r="98" spans="2:152" s="825" customFormat="1" ht="15" x14ac:dyDescent="0.2">
      <c r="B98"/>
      <c r="AO98"/>
      <c r="BZ98"/>
      <c r="DK98"/>
      <c r="EV98"/>
    </row>
    <row r="99" spans="2:152" s="825" customFormat="1" ht="15" x14ac:dyDescent="0.2">
      <c r="B99"/>
      <c r="AO99"/>
      <c r="BZ99"/>
      <c r="DK99"/>
      <c r="EV99"/>
    </row>
    <row r="100" spans="2:152" s="825" customFormat="1" ht="15" x14ac:dyDescent="0.2">
      <c r="B100"/>
      <c r="AO100"/>
      <c r="BZ100"/>
      <c r="DK100"/>
      <c r="EV100"/>
    </row>
    <row r="101" spans="2:152" s="825" customFormat="1" ht="15" x14ac:dyDescent="0.2">
      <c r="B101"/>
      <c r="AO101"/>
      <c r="BZ101"/>
      <c r="DK101"/>
      <c r="EV101"/>
    </row>
    <row r="102" spans="2:152" s="825" customFormat="1" ht="15" x14ac:dyDescent="0.2">
      <c r="B102"/>
      <c r="AO102"/>
      <c r="BZ102"/>
      <c r="DK102"/>
      <c r="EV102"/>
    </row>
    <row r="103" spans="2:152" s="825" customFormat="1" ht="15" x14ac:dyDescent="0.2">
      <c r="B103"/>
      <c r="AO103"/>
      <c r="BZ103"/>
      <c r="DK103"/>
      <c r="EV103"/>
    </row>
    <row r="104" spans="2:152" s="825" customFormat="1" ht="15" x14ac:dyDescent="0.2">
      <c r="B104"/>
      <c r="AO104"/>
      <c r="BZ104"/>
      <c r="DK104"/>
      <c r="EV104"/>
    </row>
    <row r="105" spans="2:152" s="825" customFormat="1" ht="15" x14ac:dyDescent="0.2">
      <c r="B105"/>
      <c r="AO105"/>
      <c r="BZ105"/>
      <c r="DK105"/>
      <c r="EV105"/>
    </row>
    <row r="106" spans="2:152" s="825" customFormat="1" ht="15" x14ac:dyDescent="0.2">
      <c r="B106"/>
      <c r="AO106"/>
      <c r="BZ106"/>
      <c r="DK106"/>
      <c r="EV106"/>
    </row>
    <row r="107" spans="2:152" s="825" customFormat="1" ht="15" x14ac:dyDescent="0.2">
      <c r="B107"/>
      <c r="AO107"/>
      <c r="BZ107"/>
      <c r="DK107"/>
      <c r="EV107"/>
    </row>
    <row r="108" spans="2:152" s="825" customFormat="1" ht="15" x14ac:dyDescent="0.2">
      <c r="B108"/>
      <c r="AO108"/>
      <c r="BZ108"/>
      <c r="DK108"/>
      <c r="EV108"/>
    </row>
    <row r="109" spans="2:152" s="825" customFormat="1" ht="15" x14ac:dyDescent="0.2">
      <c r="B109"/>
      <c r="AO109"/>
      <c r="BZ109"/>
      <c r="DK109"/>
      <c r="EV109"/>
    </row>
    <row r="110" spans="2:152" s="825" customFormat="1" ht="15" x14ac:dyDescent="0.2">
      <c r="B110"/>
      <c r="AO110"/>
      <c r="BZ110"/>
      <c r="DK110"/>
      <c r="EV110"/>
    </row>
    <row r="111" spans="2:152" s="825" customFormat="1" ht="15" x14ac:dyDescent="0.2">
      <c r="B111"/>
      <c r="AO111"/>
      <c r="BZ111"/>
      <c r="DK111"/>
      <c r="EV111"/>
    </row>
    <row r="112" spans="2:152" s="825" customFormat="1" ht="15" x14ac:dyDescent="0.2">
      <c r="B112"/>
      <c r="AO112"/>
      <c r="BZ112"/>
      <c r="DK112"/>
      <c r="EV112"/>
    </row>
    <row r="113" spans="2:152" s="825" customFormat="1" ht="15" x14ac:dyDescent="0.2">
      <c r="B113"/>
      <c r="AO113"/>
      <c r="BZ113"/>
      <c r="DK113"/>
      <c r="EV113"/>
    </row>
    <row r="114" spans="2:152" s="825" customFormat="1" ht="15" x14ac:dyDescent="0.2">
      <c r="B114"/>
      <c r="AO114"/>
      <c r="BZ114"/>
      <c r="DK114"/>
      <c r="EV114"/>
    </row>
    <row r="115" spans="2:152" s="825" customFormat="1" ht="15" x14ac:dyDescent="0.2">
      <c r="B115"/>
      <c r="AO115"/>
      <c r="BZ115"/>
      <c r="DK115"/>
      <c r="EV115"/>
    </row>
    <row r="116" spans="2:152" s="825" customFormat="1" ht="15" x14ac:dyDescent="0.2">
      <c r="B116"/>
      <c r="AO116"/>
      <c r="BZ116"/>
      <c r="DK116"/>
      <c r="EV116"/>
    </row>
    <row r="117" spans="2:152" s="825" customFormat="1" ht="15" x14ac:dyDescent="0.2">
      <c r="B117"/>
      <c r="AO117"/>
      <c r="BZ117"/>
      <c r="DK117"/>
      <c r="EV117"/>
    </row>
    <row r="118" spans="2:152" s="825" customFormat="1" ht="15" x14ac:dyDescent="0.2">
      <c r="B118"/>
      <c r="AO118"/>
      <c r="BZ118"/>
      <c r="DK118"/>
      <c r="EV118"/>
    </row>
    <row r="119" spans="2:152" s="825" customFormat="1" ht="15" x14ac:dyDescent="0.2">
      <c r="B119"/>
      <c r="AO119"/>
      <c r="BZ119"/>
      <c r="DK119"/>
      <c r="EV119"/>
    </row>
    <row r="120" spans="2:152" s="825" customFormat="1" ht="15" x14ac:dyDescent="0.2">
      <c r="B120"/>
      <c r="AO120"/>
      <c r="BZ120"/>
      <c r="DK120"/>
      <c r="EV120"/>
    </row>
    <row r="121" spans="2:152" s="825" customFormat="1" ht="15" x14ac:dyDescent="0.2">
      <c r="B121"/>
      <c r="AO121"/>
      <c r="BZ121"/>
      <c r="DK121"/>
      <c r="EV121"/>
    </row>
    <row r="122" spans="2:152" s="825" customFormat="1" ht="15" x14ac:dyDescent="0.2">
      <c r="B122"/>
      <c r="AO122"/>
      <c r="BZ122"/>
      <c r="DK122"/>
      <c r="EV122"/>
    </row>
    <row r="123" spans="2:152" s="825" customFormat="1" ht="15" x14ac:dyDescent="0.2">
      <c r="B123"/>
      <c r="AO123"/>
      <c r="BZ123"/>
      <c r="DK123"/>
      <c r="EV123"/>
    </row>
    <row r="124" spans="2:152" s="825" customFormat="1" ht="15" x14ac:dyDescent="0.2">
      <c r="B124"/>
      <c r="AO124"/>
      <c r="BZ124"/>
      <c r="DK124"/>
      <c r="EV124"/>
    </row>
    <row r="125" spans="2:152" s="825" customFormat="1" ht="15" x14ac:dyDescent="0.2">
      <c r="B125"/>
      <c r="AO125"/>
      <c r="BZ125"/>
      <c r="DK125"/>
      <c r="EV125"/>
    </row>
    <row r="126" spans="2:152" s="825" customFormat="1" ht="15" x14ac:dyDescent="0.2">
      <c r="B126"/>
      <c r="AO126"/>
      <c r="BZ126"/>
      <c r="DK126"/>
      <c r="EV126"/>
    </row>
    <row r="127" spans="2:152" s="825" customFormat="1" ht="15" x14ac:dyDescent="0.2">
      <c r="B127"/>
      <c r="AO127"/>
      <c r="BZ127"/>
      <c r="DK127"/>
      <c r="EV127"/>
    </row>
    <row r="128" spans="2:152" s="825" customFormat="1" ht="15" x14ac:dyDescent="0.2">
      <c r="B128"/>
      <c r="AO128"/>
      <c r="BZ128"/>
      <c r="DK128"/>
      <c r="EV128"/>
    </row>
    <row r="129" spans="2:152" s="825" customFormat="1" ht="15" x14ac:dyDescent="0.2">
      <c r="B129"/>
      <c r="AO129"/>
      <c r="BZ129"/>
      <c r="DK129"/>
      <c r="EV129"/>
    </row>
    <row r="130" spans="2:152" s="825" customFormat="1" ht="15" x14ac:dyDescent="0.2">
      <c r="B130"/>
      <c r="AO130"/>
      <c r="BZ130"/>
      <c r="DK130"/>
      <c r="EV130"/>
    </row>
    <row r="131" spans="2:152" s="825" customFormat="1" ht="15" x14ac:dyDescent="0.2">
      <c r="B131"/>
      <c r="AO131"/>
      <c r="BZ131"/>
      <c r="DK131"/>
      <c r="EV131"/>
    </row>
    <row r="132" spans="2:152" s="825" customFormat="1" ht="15" x14ac:dyDescent="0.2">
      <c r="B132"/>
      <c r="AO132"/>
      <c r="BZ132"/>
      <c r="DK132"/>
      <c r="EV132"/>
    </row>
    <row r="133" spans="2:152" s="825" customFormat="1" ht="15" x14ac:dyDescent="0.2">
      <c r="B133"/>
      <c r="AO133"/>
      <c r="BZ133"/>
      <c r="DK133"/>
      <c r="EV133"/>
    </row>
    <row r="134" spans="2:152" s="825" customFormat="1" ht="15" x14ac:dyDescent="0.2">
      <c r="B134"/>
      <c r="AO134"/>
      <c r="BZ134"/>
      <c r="DK134"/>
      <c r="EV134"/>
    </row>
    <row r="135" spans="2:152" s="825" customFormat="1" ht="15" x14ac:dyDescent="0.2">
      <c r="B135"/>
      <c r="AO135"/>
      <c r="BZ135"/>
      <c r="DK135"/>
      <c r="EV135"/>
    </row>
    <row r="136" spans="2:152" s="825" customFormat="1" ht="15" x14ac:dyDescent="0.2">
      <c r="B136"/>
      <c r="AO136"/>
      <c r="BZ136"/>
      <c r="DK136"/>
      <c r="EV136"/>
    </row>
    <row r="137" spans="2:152" s="825" customFormat="1" ht="15" x14ac:dyDescent="0.2">
      <c r="B137"/>
      <c r="AO137"/>
      <c r="BZ137"/>
      <c r="DK137"/>
      <c r="EV137"/>
    </row>
    <row r="138" spans="2:152" s="825" customFormat="1" ht="15" x14ac:dyDescent="0.2">
      <c r="B138"/>
      <c r="AO138"/>
      <c r="BZ138"/>
      <c r="DK138"/>
      <c r="EV138"/>
    </row>
    <row r="139" spans="2:152" s="825" customFormat="1" ht="15" x14ac:dyDescent="0.2">
      <c r="B139"/>
      <c r="AO139"/>
      <c r="BZ139"/>
      <c r="DK139"/>
      <c r="EV139"/>
    </row>
    <row r="140" spans="2:152" s="825" customFormat="1" ht="15" x14ac:dyDescent="0.2">
      <c r="B140"/>
      <c r="AO140"/>
      <c r="BZ140"/>
      <c r="DK140"/>
      <c r="EV140"/>
    </row>
    <row r="141" spans="2:152" s="825" customFormat="1" ht="15" x14ac:dyDescent="0.2">
      <c r="B141"/>
      <c r="AO141"/>
      <c r="BZ141"/>
      <c r="DK141"/>
      <c r="EV141"/>
    </row>
    <row r="142" spans="2:152" s="825" customFormat="1" ht="15" x14ac:dyDescent="0.2">
      <c r="B142"/>
      <c r="AO142"/>
      <c r="BZ142"/>
      <c r="DK142"/>
      <c r="EV142"/>
    </row>
    <row r="143" spans="2:152" s="825" customFormat="1" ht="15" x14ac:dyDescent="0.2">
      <c r="B143"/>
      <c r="AO143"/>
      <c r="BZ143"/>
      <c r="DK143"/>
      <c r="EV143"/>
    </row>
    <row r="144" spans="2:152" s="825" customFormat="1" ht="15" x14ac:dyDescent="0.2">
      <c r="B144"/>
      <c r="AO144"/>
      <c r="BZ144"/>
      <c r="DK144"/>
      <c r="EV144"/>
    </row>
    <row r="145" spans="2:152" s="825" customFormat="1" ht="15" x14ac:dyDescent="0.2">
      <c r="B145"/>
      <c r="AO145"/>
      <c r="BZ145"/>
      <c r="DK145"/>
      <c r="EV145"/>
    </row>
  </sheetData>
  <conditionalFormatting sqref="C11:P15 AP11:BC15 CA11:CN15 DL11:DY15 EW11:FJ15">
    <cfRule type="expression" dxfId="8" priority="20">
      <formula>AND(ISBLANK(C11),C$16&lt;&gt;0)</formula>
    </cfRule>
  </conditionalFormatting>
  <conditionalFormatting sqref="C22:P26 AP22:BC26 CA22:CN26 DL22:DY26 EW22:FJ26">
    <cfRule type="expression" dxfId="7" priority="19">
      <formula>AND(ISBLANK(C22),C$27&lt;&gt;0)</formula>
    </cfRule>
  </conditionalFormatting>
  <conditionalFormatting sqref="C36:P40 AP36:BC40 CA36:CN40 DL36:DY40 EW36:FJ40">
    <cfRule type="expression" dxfId="6" priority="18">
      <formula>AND(ISBLANK(C36),C$41&lt;&gt;0)</formula>
    </cfRule>
  </conditionalFormatting>
  <conditionalFormatting sqref="C15:P15 AP15:BC15 CA15:CN15 DL15:DY15 EW15:FJ15">
    <cfRule type="expression" dxfId="5" priority="17">
      <formula>C14&lt;C15</formula>
    </cfRule>
  </conditionalFormatting>
  <pageMargins left="0.7" right="0.7" top="0.75" bottom="0.75" header="0.3" footer="0.3"/>
  <pageSetup scale="35" fitToWidth="5" orientation="landscape" verticalDpi="0" r:id="rId1"/>
  <colBreaks count="1" manualBreakCount="1">
    <brk id="4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66"/>
  <sheetViews>
    <sheetView view="pageBreakPreview" zoomScaleNormal="60" zoomScaleSheetLayoutView="100" workbookViewId="0"/>
  </sheetViews>
  <sheetFormatPr defaultColWidth="7.19921875" defaultRowHeight="15" x14ac:dyDescent="0.2"/>
  <cols>
    <col min="1" max="1" width="2.3984375" style="66" customWidth="1"/>
    <col min="2" max="2" width="4.796875" style="66" customWidth="1"/>
    <col min="3" max="3" width="7.19921875" style="66"/>
    <col min="4" max="4" width="11.59765625" style="66" customWidth="1"/>
    <col min="5" max="12" width="14.19921875" style="66" hidden="1" customWidth="1"/>
    <col min="13" max="18" width="14.19921875" style="66" customWidth="1"/>
    <col min="19" max="19" width="2.69921875" style="66" customWidth="1"/>
    <col min="20" max="20" width="7.3984375" style="66" customWidth="1"/>
    <col min="21" max="21" width="4.59765625" style="66" customWidth="1"/>
    <col min="22" max="22" width="14.8984375" style="66" customWidth="1"/>
    <col min="23" max="30" width="11.3984375" style="66" hidden="1" customWidth="1"/>
    <col min="31" max="36" width="14.19921875" style="66" bestFit="1" customWidth="1"/>
    <col min="37" max="37" width="7.5" style="66" hidden="1" customWidth="1"/>
    <col min="38" max="38" width="7.19921875" style="66"/>
    <col min="39" max="39" width="2.3984375" style="66" customWidth="1"/>
    <col min="40" max="40" width="4.796875" style="66" customWidth="1"/>
    <col min="41" max="41" width="7.19921875" style="66"/>
    <col min="42" max="42" width="11.59765625" style="66" customWidth="1"/>
    <col min="43" max="50" width="0" style="66" hidden="1" customWidth="1"/>
    <col min="51" max="56" width="14.19921875" style="66" customWidth="1"/>
    <col min="57" max="57" width="2.69921875" style="66" customWidth="1"/>
    <col min="58" max="58" width="7.3984375" style="66" customWidth="1"/>
    <col min="59" max="59" width="4.59765625" style="66" customWidth="1"/>
    <col min="60" max="60" width="14.8984375" style="66" customWidth="1"/>
    <col min="61" max="68" width="0" style="66" hidden="1" customWidth="1"/>
    <col min="69" max="74" width="14.19921875" style="66" bestFit="1" customWidth="1"/>
    <col min="75" max="75" width="2.3984375" style="66" customWidth="1"/>
    <col min="76" max="76" width="4.796875" style="66" customWidth="1"/>
    <col min="77" max="77" width="7.19921875" style="66"/>
    <col min="78" max="78" width="11.59765625" style="66" customWidth="1"/>
    <col min="79" max="86" width="0" style="66" hidden="1" customWidth="1"/>
    <col min="87" max="92" width="14.19921875" style="66" customWidth="1"/>
    <col min="93" max="93" width="2.69921875" style="66" customWidth="1"/>
    <col min="94" max="94" width="7.3984375" style="66" customWidth="1"/>
    <col min="95" max="95" width="4.59765625" style="66" customWidth="1"/>
    <col min="96" max="96" width="14.8984375" style="66" customWidth="1"/>
    <col min="97" max="104" width="0" style="66" hidden="1" customWidth="1"/>
    <col min="105" max="110" width="12.5" style="66" bestFit="1" customWidth="1"/>
    <col min="111" max="111" width="2.3984375" style="66" customWidth="1"/>
    <col min="112" max="112" width="4.796875" style="66" customWidth="1"/>
    <col min="113" max="113" width="7.19921875" style="66"/>
    <col min="114" max="114" width="11.59765625" style="66" customWidth="1"/>
    <col min="115" max="122" width="0" style="66" hidden="1" customWidth="1"/>
    <col min="123" max="128" width="14.19921875" style="66" customWidth="1"/>
    <col min="129" max="129" width="2.69921875" style="66" customWidth="1"/>
    <col min="130" max="130" width="7.3984375" style="66" customWidth="1"/>
    <col min="131" max="131" width="4.59765625" style="66" customWidth="1"/>
    <col min="132" max="132" width="14.8984375" style="66" customWidth="1"/>
    <col min="133" max="140" width="0" style="66" hidden="1" customWidth="1"/>
    <col min="141" max="146" width="12.5" style="66" bestFit="1" customWidth="1"/>
    <col min="147" max="147" width="2.3984375" style="66" customWidth="1"/>
    <col min="148" max="148" width="4.796875" style="66" customWidth="1"/>
    <col min="149" max="149" width="7.19921875" style="66"/>
    <col min="150" max="150" width="11.59765625" style="66" customWidth="1"/>
    <col min="151" max="158" width="0" style="66" hidden="1" customWidth="1"/>
    <col min="159" max="164" width="14.19921875" style="66" customWidth="1"/>
    <col min="165" max="165" width="2.69921875" style="66" customWidth="1"/>
    <col min="166" max="166" width="7.3984375" style="66" customWidth="1"/>
    <col min="167" max="167" width="4.59765625" style="66" customWidth="1"/>
    <col min="168" max="168" width="14.8984375" style="66" customWidth="1"/>
    <col min="169" max="176" width="0" style="66" hidden="1" customWidth="1"/>
    <col min="177" max="182" width="12.5" style="66" bestFit="1" customWidth="1"/>
    <col min="183" max="16384" width="7.19921875" style="66"/>
  </cols>
  <sheetData>
    <row r="1" spans="1:182" ht="27" x14ac:dyDescent="0.35">
      <c r="A1" s="62" t="s">
        <v>0</v>
      </c>
    </row>
    <row r="2" spans="1:182" ht="27" x14ac:dyDescent="0.35">
      <c r="A2" s="67" t="s">
        <v>1</v>
      </c>
    </row>
    <row r="3" spans="1:182" x14ac:dyDescent="0.2">
      <c r="A3" s="74"/>
      <c r="S3" s="85"/>
    </row>
    <row r="4" spans="1:182" ht="19.5" x14ac:dyDescent="0.25">
      <c r="A4" s="68" t="s">
        <v>554</v>
      </c>
    </row>
    <row r="5" spans="1:182" ht="20.25" thickBot="1" x14ac:dyDescent="0.3">
      <c r="A5" s="68"/>
    </row>
    <row r="6" spans="1:182" ht="23.25" thickBot="1" x14ac:dyDescent="0.35">
      <c r="A6" s="68"/>
      <c r="B6" s="71" t="s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3"/>
      <c r="AM6" s="68"/>
      <c r="AN6" s="71" t="s">
        <v>4</v>
      </c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3"/>
      <c r="BW6" s="68"/>
      <c r="BX6" s="71" t="s">
        <v>5</v>
      </c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3"/>
      <c r="DG6" s="68"/>
      <c r="DH6" s="71" t="s">
        <v>6</v>
      </c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3"/>
      <c r="EQ6" s="68"/>
      <c r="ER6" s="71" t="s">
        <v>7</v>
      </c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3"/>
    </row>
    <row r="7" spans="1:182" x14ac:dyDescent="0.2">
      <c r="Q7" s="83"/>
      <c r="AI7" s="83"/>
      <c r="BC7" s="83"/>
      <c r="BU7" s="83"/>
      <c r="CM7" s="83"/>
      <c r="DE7" s="83"/>
      <c r="DW7" s="83"/>
      <c r="EO7" s="83"/>
      <c r="FG7" s="83"/>
      <c r="FY7" s="83"/>
    </row>
    <row r="8" spans="1:182" ht="18" x14ac:dyDescent="0.25">
      <c r="B8" s="150" t="s">
        <v>555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T8" s="150" t="s">
        <v>556</v>
      </c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I8" s="83"/>
      <c r="AN8" s="150" t="s">
        <v>555</v>
      </c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F8" s="150" t="s">
        <v>556</v>
      </c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U8" s="83"/>
      <c r="BX8" s="150" t="s">
        <v>555</v>
      </c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P8" s="150" t="s">
        <v>556</v>
      </c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E8" s="83"/>
      <c r="DH8" s="150" t="s">
        <v>555</v>
      </c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Z8" s="150" t="s">
        <v>556</v>
      </c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O8" s="83"/>
      <c r="ER8" s="150" t="s">
        <v>555</v>
      </c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J8" s="150" t="s">
        <v>556</v>
      </c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Y8" s="83"/>
    </row>
    <row r="9" spans="1:182" x14ac:dyDescent="0.2">
      <c r="B9" s="860"/>
      <c r="C9" s="861"/>
      <c r="D9" s="861"/>
      <c r="E9" s="541" t="s">
        <v>10</v>
      </c>
      <c r="F9" s="541" t="s">
        <v>11</v>
      </c>
      <c r="G9" s="541" t="s">
        <v>12</v>
      </c>
      <c r="H9" s="541" t="s">
        <v>13</v>
      </c>
      <c r="I9" s="541" t="s">
        <v>14</v>
      </c>
      <c r="J9" s="541" t="s">
        <v>15</v>
      </c>
      <c r="K9" s="541" t="s">
        <v>16</v>
      </c>
      <c r="L9" s="541" t="s">
        <v>17</v>
      </c>
      <c r="M9" s="541" t="s">
        <v>18</v>
      </c>
      <c r="N9" s="541" t="s">
        <v>19</v>
      </c>
      <c r="O9" s="541" t="s">
        <v>20</v>
      </c>
      <c r="P9" s="541" t="s">
        <v>21</v>
      </c>
      <c r="Q9" s="541" t="s">
        <v>22</v>
      </c>
      <c r="R9" s="542" t="s">
        <v>23</v>
      </c>
      <c r="T9" s="860"/>
      <c r="U9" s="861"/>
      <c r="V9" s="861"/>
      <c r="W9" s="541" t="s">
        <v>10</v>
      </c>
      <c r="X9" s="541" t="s">
        <v>11</v>
      </c>
      <c r="Y9" s="541" t="s">
        <v>12</v>
      </c>
      <c r="Z9" s="541" t="s">
        <v>13</v>
      </c>
      <c r="AA9" s="541" t="s">
        <v>14</v>
      </c>
      <c r="AB9" s="541" t="s">
        <v>15</v>
      </c>
      <c r="AC9" s="541" t="s">
        <v>16</v>
      </c>
      <c r="AD9" s="541" t="s">
        <v>17</v>
      </c>
      <c r="AE9" s="541" t="s">
        <v>18</v>
      </c>
      <c r="AF9" s="541" t="s">
        <v>19</v>
      </c>
      <c r="AG9" s="541" t="s">
        <v>20</v>
      </c>
      <c r="AH9" s="541" t="s">
        <v>21</v>
      </c>
      <c r="AI9" s="541" t="s">
        <v>22</v>
      </c>
      <c r="AJ9" s="542" t="s">
        <v>23</v>
      </c>
      <c r="AK9" s="862" t="s">
        <v>25</v>
      </c>
      <c r="AN9" s="860"/>
      <c r="AO9" s="861"/>
      <c r="AP9" s="861"/>
      <c r="AQ9" s="541" t="s">
        <v>10</v>
      </c>
      <c r="AR9" s="541" t="s">
        <v>11</v>
      </c>
      <c r="AS9" s="541" t="s">
        <v>12</v>
      </c>
      <c r="AT9" s="541" t="s">
        <v>13</v>
      </c>
      <c r="AU9" s="541" t="s">
        <v>14</v>
      </c>
      <c r="AV9" s="541" t="s">
        <v>15</v>
      </c>
      <c r="AW9" s="541" t="s">
        <v>16</v>
      </c>
      <c r="AX9" s="541" t="s">
        <v>17</v>
      </c>
      <c r="AY9" s="541" t="s">
        <v>18</v>
      </c>
      <c r="AZ9" s="541" t="s">
        <v>19</v>
      </c>
      <c r="BA9" s="541" t="s">
        <v>20</v>
      </c>
      <c r="BB9" s="541" t="s">
        <v>21</v>
      </c>
      <c r="BC9" s="541" t="s">
        <v>22</v>
      </c>
      <c r="BD9" s="542" t="s">
        <v>23</v>
      </c>
      <c r="BF9" s="860"/>
      <c r="BG9" s="861"/>
      <c r="BH9" s="861"/>
      <c r="BI9" s="541" t="s">
        <v>10</v>
      </c>
      <c r="BJ9" s="541" t="s">
        <v>11</v>
      </c>
      <c r="BK9" s="541" t="s">
        <v>12</v>
      </c>
      <c r="BL9" s="541" t="s">
        <v>13</v>
      </c>
      <c r="BM9" s="541" t="s">
        <v>14</v>
      </c>
      <c r="BN9" s="541" t="s">
        <v>15</v>
      </c>
      <c r="BO9" s="541" t="s">
        <v>16</v>
      </c>
      <c r="BP9" s="541" t="s">
        <v>17</v>
      </c>
      <c r="BQ9" s="541" t="s">
        <v>18</v>
      </c>
      <c r="BR9" s="541" t="s">
        <v>19</v>
      </c>
      <c r="BS9" s="541" t="s">
        <v>20</v>
      </c>
      <c r="BT9" s="541" t="s">
        <v>21</v>
      </c>
      <c r="BU9" s="541" t="s">
        <v>22</v>
      </c>
      <c r="BV9" s="542" t="s">
        <v>23</v>
      </c>
      <c r="BX9" s="860"/>
      <c r="BY9" s="861"/>
      <c r="BZ9" s="861"/>
      <c r="CA9" s="541" t="s">
        <v>10</v>
      </c>
      <c r="CB9" s="541" t="s">
        <v>11</v>
      </c>
      <c r="CC9" s="541" t="s">
        <v>12</v>
      </c>
      <c r="CD9" s="541" t="s">
        <v>13</v>
      </c>
      <c r="CE9" s="541" t="s">
        <v>14</v>
      </c>
      <c r="CF9" s="541" t="s">
        <v>15</v>
      </c>
      <c r="CG9" s="541" t="s">
        <v>16</v>
      </c>
      <c r="CH9" s="541" t="s">
        <v>17</v>
      </c>
      <c r="CI9" s="541" t="s">
        <v>18</v>
      </c>
      <c r="CJ9" s="541" t="s">
        <v>19</v>
      </c>
      <c r="CK9" s="541" t="s">
        <v>20</v>
      </c>
      <c r="CL9" s="541" t="s">
        <v>21</v>
      </c>
      <c r="CM9" s="541" t="s">
        <v>22</v>
      </c>
      <c r="CN9" s="542" t="s">
        <v>23</v>
      </c>
      <c r="CP9" s="860"/>
      <c r="CQ9" s="861"/>
      <c r="CR9" s="861"/>
      <c r="CS9" s="541" t="s">
        <v>10</v>
      </c>
      <c r="CT9" s="541" t="s">
        <v>11</v>
      </c>
      <c r="CU9" s="541" t="s">
        <v>12</v>
      </c>
      <c r="CV9" s="541" t="s">
        <v>13</v>
      </c>
      <c r="CW9" s="541" t="s">
        <v>14</v>
      </c>
      <c r="CX9" s="541" t="s">
        <v>15</v>
      </c>
      <c r="CY9" s="541" t="s">
        <v>16</v>
      </c>
      <c r="CZ9" s="541" t="s">
        <v>17</v>
      </c>
      <c r="DA9" s="541" t="s">
        <v>18</v>
      </c>
      <c r="DB9" s="541" t="s">
        <v>19</v>
      </c>
      <c r="DC9" s="541" t="s">
        <v>20</v>
      </c>
      <c r="DD9" s="541" t="s">
        <v>21</v>
      </c>
      <c r="DE9" s="541" t="s">
        <v>22</v>
      </c>
      <c r="DF9" s="542" t="s">
        <v>23</v>
      </c>
      <c r="DH9" s="860"/>
      <c r="DI9" s="861"/>
      <c r="DJ9" s="861"/>
      <c r="DK9" s="541" t="s">
        <v>10</v>
      </c>
      <c r="DL9" s="541" t="s">
        <v>11</v>
      </c>
      <c r="DM9" s="541" t="s">
        <v>12</v>
      </c>
      <c r="DN9" s="541" t="s">
        <v>13</v>
      </c>
      <c r="DO9" s="541" t="s">
        <v>14</v>
      </c>
      <c r="DP9" s="541" t="s">
        <v>15</v>
      </c>
      <c r="DQ9" s="541" t="s">
        <v>16</v>
      </c>
      <c r="DR9" s="541" t="s">
        <v>17</v>
      </c>
      <c r="DS9" s="541" t="s">
        <v>18</v>
      </c>
      <c r="DT9" s="541" t="s">
        <v>19</v>
      </c>
      <c r="DU9" s="541" t="s">
        <v>20</v>
      </c>
      <c r="DV9" s="541" t="s">
        <v>21</v>
      </c>
      <c r="DW9" s="541" t="s">
        <v>22</v>
      </c>
      <c r="DX9" s="542" t="s">
        <v>23</v>
      </c>
      <c r="DZ9" s="860"/>
      <c r="EA9" s="861"/>
      <c r="EB9" s="861"/>
      <c r="EC9" s="541" t="s">
        <v>10</v>
      </c>
      <c r="ED9" s="541" t="s">
        <v>11</v>
      </c>
      <c r="EE9" s="541" t="s">
        <v>12</v>
      </c>
      <c r="EF9" s="541" t="s">
        <v>13</v>
      </c>
      <c r="EG9" s="541" t="s">
        <v>14</v>
      </c>
      <c r="EH9" s="541" t="s">
        <v>15</v>
      </c>
      <c r="EI9" s="541" t="s">
        <v>16</v>
      </c>
      <c r="EJ9" s="541" t="s">
        <v>17</v>
      </c>
      <c r="EK9" s="541" t="s">
        <v>18</v>
      </c>
      <c r="EL9" s="541" t="s">
        <v>19</v>
      </c>
      <c r="EM9" s="541" t="s">
        <v>20</v>
      </c>
      <c r="EN9" s="541" t="s">
        <v>21</v>
      </c>
      <c r="EO9" s="541" t="s">
        <v>22</v>
      </c>
      <c r="EP9" s="542" t="s">
        <v>23</v>
      </c>
      <c r="ER9" s="860"/>
      <c r="ES9" s="861"/>
      <c r="ET9" s="861"/>
      <c r="EU9" s="541" t="s">
        <v>10</v>
      </c>
      <c r="EV9" s="541" t="s">
        <v>11</v>
      </c>
      <c r="EW9" s="541" t="s">
        <v>12</v>
      </c>
      <c r="EX9" s="541" t="s">
        <v>13</v>
      </c>
      <c r="EY9" s="541" t="s">
        <v>14</v>
      </c>
      <c r="EZ9" s="541" t="s">
        <v>15</v>
      </c>
      <c r="FA9" s="541" t="s">
        <v>16</v>
      </c>
      <c r="FB9" s="541" t="s">
        <v>17</v>
      </c>
      <c r="FC9" s="541" t="s">
        <v>18</v>
      </c>
      <c r="FD9" s="541" t="s">
        <v>19</v>
      </c>
      <c r="FE9" s="541" t="s">
        <v>20</v>
      </c>
      <c r="FF9" s="541" t="s">
        <v>21</v>
      </c>
      <c r="FG9" s="541" t="s">
        <v>22</v>
      </c>
      <c r="FH9" s="542" t="s">
        <v>23</v>
      </c>
      <c r="FJ9" s="860"/>
      <c r="FK9" s="861"/>
      <c r="FL9" s="861"/>
      <c r="FM9" s="541" t="s">
        <v>10</v>
      </c>
      <c r="FN9" s="541" t="s">
        <v>11</v>
      </c>
      <c r="FO9" s="541" t="s">
        <v>12</v>
      </c>
      <c r="FP9" s="541" t="s">
        <v>13</v>
      </c>
      <c r="FQ9" s="541" t="s">
        <v>14</v>
      </c>
      <c r="FR9" s="541" t="s">
        <v>15</v>
      </c>
      <c r="FS9" s="541" t="s">
        <v>16</v>
      </c>
      <c r="FT9" s="541" t="s">
        <v>17</v>
      </c>
      <c r="FU9" s="541" t="s">
        <v>18</v>
      </c>
      <c r="FV9" s="541" t="s">
        <v>19</v>
      </c>
      <c r="FW9" s="541" t="s">
        <v>20</v>
      </c>
      <c r="FX9" s="541" t="s">
        <v>21</v>
      </c>
      <c r="FY9" s="541" t="s">
        <v>22</v>
      </c>
      <c r="FZ9" s="542" t="s">
        <v>23</v>
      </c>
    </row>
    <row r="10" spans="1:182" x14ac:dyDescent="0.2">
      <c r="B10" s="863" t="s">
        <v>557</v>
      </c>
      <c r="C10" s="864"/>
      <c r="D10" s="864"/>
      <c r="E10" s="865">
        <v>0</v>
      </c>
      <c r="F10" s="865">
        <v>0</v>
      </c>
      <c r="G10" s="865">
        <v>0</v>
      </c>
      <c r="H10" s="865">
        <v>0</v>
      </c>
      <c r="I10" s="865">
        <v>0</v>
      </c>
      <c r="J10" s="865">
        <v>0</v>
      </c>
      <c r="K10" s="865">
        <v>0</v>
      </c>
      <c r="L10" s="865">
        <v>0</v>
      </c>
      <c r="M10" s="865">
        <v>88811302.799999997</v>
      </c>
      <c r="N10" s="865">
        <v>93507764.969999999</v>
      </c>
      <c r="O10" s="865">
        <v>97851400.019999996</v>
      </c>
      <c r="P10" s="865">
        <v>101768258.34</v>
      </c>
      <c r="Q10" s="865">
        <v>106505062.02</v>
      </c>
      <c r="R10" s="866">
        <v>118982172.98999999</v>
      </c>
      <c r="T10" s="101"/>
      <c r="U10" s="155" t="s">
        <v>558</v>
      </c>
      <c r="V10" s="155"/>
      <c r="W10" s="801">
        <v>0</v>
      </c>
      <c r="X10" s="801">
        <v>0</v>
      </c>
      <c r="Y10" s="801">
        <v>0</v>
      </c>
      <c r="Z10" s="801">
        <v>0</v>
      </c>
      <c r="AA10" s="801">
        <v>0</v>
      </c>
      <c r="AB10" s="801">
        <v>0</v>
      </c>
      <c r="AC10" s="801">
        <v>0</v>
      </c>
      <c r="AD10" s="801">
        <v>0</v>
      </c>
      <c r="AE10" s="801">
        <v>2960376760</v>
      </c>
      <c r="AF10" s="801">
        <v>3116925499</v>
      </c>
      <c r="AG10" s="801">
        <v>3261713334</v>
      </c>
      <c r="AH10" s="801">
        <v>3392275278</v>
      </c>
      <c r="AI10" s="801">
        <v>3550168734</v>
      </c>
      <c r="AJ10" s="802">
        <v>3966072433</v>
      </c>
      <c r="AN10" s="863" t="s">
        <v>557</v>
      </c>
      <c r="AO10" s="864"/>
      <c r="AP10" s="864"/>
      <c r="AQ10" s="865">
        <v>0</v>
      </c>
      <c r="AR10" s="865">
        <v>0</v>
      </c>
      <c r="AS10" s="865">
        <v>0</v>
      </c>
      <c r="AT10" s="865">
        <v>0</v>
      </c>
      <c r="AU10" s="865">
        <v>0</v>
      </c>
      <c r="AV10" s="865">
        <v>0</v>
      </c>
      <c r="AW10" s="865">
        <v>0</v>
      </c>
      <c r="AX10" s="865">
        <v>0</v>
      </c>
      <c r="AY10" s="865">
        <v>39972715.5</v>
      </c>
      <c r="AZ10" s="865">
        <v>42820454.460000001</v>
      </c>
      <c r="BA10" s="865">
        <v>45859719.780000001</v>
      </c>
      <c r="BB10" s="865">
        <v>47894665.379999995</v>
      </c>
      <c r="BC10" s="865">
        <v>50060495.850000001</v>
      </c>
      <c r="BD10" s="866">
        <v>54861990.390000001</v>
      </c>
      <c r="BF10" s="101"/>
      <c r="BG10" s="155" t="s">
        <v>558</v>
      </c>
      <c r="BH10" s="155"/>
      <c r="BI10" s="801">
        <v>0</v>
      </c>
      <c r="BJ10" s="801">
        <v>0</v>
      </c>
      <c r="BK10" s="801">
        <v>0</v>
      </c>
      <c r="BL10" s="801">
        <v>0</v>
      </c>
      <c r="BM10" s="801">
        <v>0</v>
      </c>
      <c r="BN10" s="801">
        <v>0</v>
      </c>
      <c r="BO10" s="801">
        <v>0</v>
      </c>
      <c r="BP10" s="801">
        <v>0</v>
      </c>
      <c r="BQ10" s="801">
        <v>1332423850</v>
      </c>
      <c r="BR10" s="801">
        <v>1427348482</v>
      </c>
      <c r="BS10" s="801">
        <v>1528657326</v>
      </c>
      <c r="BT10" s="801">
        <v>1596488846</v>
      </c>
      <c r="BU10" s="801">
        <v>1668683195</v>
      </c>
      <c r="BV10" s="802">
        <v>1828733013</v>
      </c>
      <c r="BX10" s="863" t="s">
        <v>557</v>
      </c>
      <c r="BY10" s="864"/>
      <c r="BZ10" s="864"/>
      <c r="CA10" s="865">
        <v>0</v>
      </c>
      <c r="CB10" s="865">
        <v>0</v>
      </c>
      <c r="CC10" s="865">
        <v>0</v>
      </c>
      <c r="CD10" s="865">
        <v>0</v>
      </c>
      <c r="CE10" s="865">
        <v>0</v>
      </c>
      <c r="CF10" s="865">
        <v>0</v>
      </c>
      <c r="CG10" s="865">
        <v>0</v>
      </c>
      <c r="CH10" s="865">
        <v>0</v>
      </c>
      <c r="CI10" s="865">
        <v>20837443.259999998</v>
      </c>
      <c r="CJ10" s="865">
        <v>21555518.219999999</v>
      </c>
      <c r="CK10" s="865">
        <v>22094406.18</v>
      </c>
      <c r="CL10" s="865">
        <v>22845615.989999998</v>
      </c>
      <c r="CM10" s="865">
        <v>23929132.140000001</v>
      </c>
      <c r="CN10" s="866">
        <v>28595297.969999999</v>
      </c>
      <c r="CP10" s="101"/>
      <c r="CQ10" s="155" t="s">
        <v>558</v>
      </c>
      <c r="CR10" s="155"/>
      <c r="CS10" s="801">
        <v>0</v>
      </c>
      <c r="CT10" s="801">
        <v>0</v>
      </c>
      <c r="CU10" s="801">
        <v>0</v>
      </c>
      <c r="CV10" s="801">
        <v>0</v>
      </c>
      <c r="CW10" s="801">
        <v>0</v>
      </c>
      <c r="CX10" s="801">
        <v>0</v>
      </c>
      <c r="CY10" s="801">
        <v>0</v>
      </c>
      <c r="CZ10" s="801">
        <v>0</v>
      </c>
      <c r="DA10" s="801">
        <v>694581442</v>
      </c>
      <c r="DB10" s="801">
        <v>718517274</v>
      </c>
      <c r="DC10" s="801">
        <v>736480206</v>
      </c>
      <c r="DD10" s="801">
        <v>761520533</v>
      </c>
      <c r="DE10" s="801">
        <v>797637738</v>
      </c>
      <c r="DF10" s="802">
        <v>953176599</v>
      </c>
      <c r="DH10" s="863" t="s">
        <v>557</v>
      </c>
      <c r="DI10" s="864"/>
      <c r="DJ10" s="864"/>
      <c r="DK10" s="865">
        <v>0</v>
      </c>
      <c r="DL10" s="865">
        <v>0</v>
      </c>
      <c r="DM10" s="865">
        <v>0</v>
      </c>
      <c r="DN10" s="865">
        <v>0</v>
      </c>
      <c r="DO10" s="865">
        <v>0</v>
      </c>
      <c r="DP10" s="865">
        <v>0</v>
      </c>
      <c r="DQ10" s="865">
        <v>0</v>
      </c>
      <c r="DR10" s="865">
        <v>0</v>
      </c>
      <c r="DS10" s="865">
        <v>17009159.43</v>
      </c>
      <c r="DT10" s="865">
        <v>17915328.539999999</v>
      </c>
      <c r="DU10" s="865">
        <v>18340557.09</v>
      </c>
      <c r="DV10" s="865">
        <v>18964136.039999999</v>
      </c>
      <c r="DW10" s="865">
        <v>19857082.050000001</v>
      </c>
      <c r="DX10" s="866">
        <v>21140497.259999998</v>
      </c>
      <c r="DZ10" s="101"/>
      <c r="EA10" s="155" t="s">
        <v>558</v>
      </c>
      <c r="EB10" s="155"/>
      <c r="EC10" s="801">
        <v>0</v>
      </c>
      <c r="ED10" s="801">
        <v>0</v>
      </c>
      <c r="EE10" s="801">
        <v>0</v>
      </c>
      <c r="EF10" s="801">
        <v>0</v>
      </c>
      <c r="EG10" s="801">
        <v>0</v>
      </c>
      <c r="EH10" s="801">
        <v>0</v>
      </c>
      <c r="EI10" s="801">
        <v>0</v>
      </c>
      <c r="EJ10" s="801">
        <v>0</v>
      </c>
      <c r="EK10" s="801">
        <v>566971981</v>
      </c>
      <c r="EL10" s="801">
        <v>597177618</v>
      </c>
      <c r="EM10" s="801">
        <v>611351903</v>
      </c>
      <c r="EN10" s="801">
        <v>632137868</v>
      </c>
      <c r="EO10" s="801">
        <v>661902735</v>
      </c>
      <c r="EP10" s="802">
        <v>704683242</v>
      </c>
      <c r="ER10" s="863" t="s">
        <v>557</v>
      </c>
      <c r="ES10" s="864"/>
      <c r="ET10" s="864"/>
      <c r="EU10" s="865">
        <v>0</v>
      </c>
      <c r="EV10" s="865">
        <v>0</v>
      </c>
      <c r="EW10" s="865">
        <v>0</v>
      </c>
      <c r="EX10" s="865">
        <v>0</v>
      </c>
      <c r="EY10" s="865">
        <v>0</v>
      </c>
      <c r="EZ10" s="865">
        <v>0</v>
      </c>
      <c r="FA10" s="865">
        <v>0</v>
      </c>
      <c r="FB10" s="865">
        <v>0</v>
      </c>
      <c r="FC10" s="865">
        <v>10991984.609999999</v>
      </c>
      <c r="FD10" s="865">
        <v>11216463.75</v>
      </c>
      <c r="FE10" s="865">
        <v>11556716.969999999</v>
      </c>
      <c r="FF10" s="865">
        <v>12063840.93</v>
      </c>
      <c r="FG10" s="865">
        <v>12658351.98</v>
      </c>
      <c r="FH10" s="866">
        <v>14384387.369999999</v>
      </c>
      <c r="FJ10" s="101"/>
      <c r="FK10" s="155" t="s">
        <v>558</v>
      </c>
      <c r="FL10" s="155"/>
      <c r="FM10" s="801">
        <v>0</v>
      </c>
      <c r="FN10" s="801">
        <v>0</v>
      </c>
      <c r="FO10" s="801">
        <v>0</v>
      </c>
      <c r="FP10" s="801">
        <v>0</v>
      </c>
      <c r="FQ10" s="801">
        <v>0</v>
      </c>
      <c r="FR10" s="801">
        <v>0</v>
      </c>
      <c r="FS10" s="801">
        <v>0</v>
      </c>
      <c r="FT10" s="801">
        <v>0</v>
      </c>
      <c r="FU10" s="801">
        <v>366399487</v>
      </c>
      <c r="FV10" s="801">
        <v>373882125</v>
      </c>
      <c r="FW10" s="801">
        <v>385223899</v>
      </c>
      <c r="FX10" s="801">
        <v>402128031</v>
      </c>
      <c r="FY10" s="801">
        <v>421945066</v>
      </c>
      <c r="FZ10" s="802">
        <v>479479579</v>
      </c>
    </row>
    <row r="11" spans="1:182" x14ac:dyDescent="0.2">
      <c r="B11" s="101" t="s">
        <v>559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003"/>
      <c r="T11" s="101"/>
      <c r="U11" s="155" t="s">
        <v>556</v>
      </c>
      <c r="V11" s="155"/>
      <c r="W11" s="801">
        <v>0</v>
      </c>
      <c r="X11" s="801">
        <v>0</v>
      </c>
      <c r="Y11" s="801">
        <v>0</v>
      </c>
      <c r="Z11" s="801">
        <v>0</v>
      </c>
      <c r="AA11" s="801">
        <v>0</v>
      </c>
      <c r="AB11" s="801">
        <v>0</v>
      </c>
      <c r="AC11" s="801">
        <v>0</v>
      </c>
      <c r="AD11" s="801">
        <v>0</v>
      </c>
      <c r="AE11" s="801">
        <v>1927097532.3</v>
      </c>
      <c r="AF11" s="801">
        <v>2068748443.3499999</v>
      </c>
      <c r="AG11" s="801">
        <v>2205701709.9499998</v>
      </c>
      <c r="AH11" s="801">
        <v>2329578632.1500001</v>
      </c>
      <c r="AI11" s="801">
        <v>2464759925.75</v>
      </c>
      <c r="AJ11" s="802">
        <v>2879729224.4245644</v>
      </c>
      <c r="AN11" s="101" t="s">
        <v>559</v>
      </c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003"/>
      <c r="BF11" s="101"/>
      <c r="BG11" s="155" t="s">
        <v>556</v>
      </c>
      <c r="BH11" s="155"/>
      <c r="BI11" s="801">
        <v>0</v>
      </c>
      <c r="BJ11" s="801">
        <v>0</v>
      </c>
      <c r="BK11" s="801">
        <v>0</v>
      </c>
      <c r="BL11" s="801">
        <v>0</v>
      </c>
      <c r="BM11" s="801">
        <v>0</v>
      </c>
      <c r="BN11" s="801">
        <v>0</v>
      </c>
      <c r="BO11" s="801">
        <v>0</v>
      </c>
      <c r="BP11" s="801">
        <v>0</v>
      </c>
      <c r="BQ11" s="801">
        <v>749314970.0999999</v>
      </c>
      <c r="BR11" s="801">
        <v>840041420.19999993</v>
      </c>
      <c r="BS11" s="801">
        <v>952301485.75</v>
      </c>
      <c r="BT11" s="801">
        <v>1028360717.8</v>
      </c>
      <c r="BU11" s="801">
        <v>1095329307.75</v>
      </c>
      <c r="BV11" s="802">
        <v>1257025984.9000001</v>
      </c>
      <c r="BX11" s="101" t="s">
        <v>559</v>
      </c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003"/>
      <c r="CP11" s="101"/>
      <c r="CQ11" s="155" t="s">
        <v>556</v>
      </c>
      <c r="CR11" s="155"/>
      <c r="CS11" s="801">
        <v>0</v>
      </c>
      <c r="CT11" s="801">
        <v>0</v>
      </c>
      <c r="CU11" s="801">
        <v>0</v>
      </c>
      <c r="CV11" s="801">
        <v>0</v>
      </c>
      <c r="CW11" s="801">
        <v>0</v>
      </c>
      <c r="CX11" s="801">
        <v>0</v>
      </c>
      <c r="CY11" s="801">
        <v>0</v>
      </c>
      <c r="CZ11" s="801">
        <v>0</v>
      </c>
      <c r="DA11" s="801">
        <v>496971992.94999999</v>
      </c>
      <c r="DB11" s="801">
        <v>519257921.79999995</v>
      </c>
      <c r="DC11" s="801">
        <v>528620836.60000002</v>
      </c>
      <c r="DD11" s="801">
        <v>549471685.79999995</v>
      </c>
      <c r="DE11" s="801">
        <v>580060175</v>
      </c>
      <c r="DF11" s="802">
        <v>743812781.42456436</v>
      </c>
      <c r="DH11" s="101" t="s">
        <v>559</v>
      </c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003"/>
      <c r="DZ11" s="101"/>
      <c r="EA11" s="155" t="s">
        <v>556</v>
      </c>
      <c r="EB11" s="155"/>
      <c r="EC11" s="801">
        <v>0</v>
      </c>
      <c r="ED11" s="801">
        <v>0</v>
      </c>
      <c r="EE11" s="801">
        <v>0</v>
      </c>
      <c r="EF11" s="801">
        <v>0</v>
      </c>
      <c r="EG11" s="801">
        <v>0</v>
      </c>
      <c r="EH11" s="801">
        <v>0</v>
      </c>
      <c r="EI11" s="801">
        <v>0</v>
      </c>
      <c r="EJ11" s="801">
        <v>0</v>
      </c>
      <c r="EK11" s="801">
        <v>468791393</v>
      </c>
      <c r="EL11" s="801">
        <v>493016004.60000002</v>
      </c>
      <c r="EM11" s="801">
        <v>500989396.35000002</v>
      </c>
      <c r="EN11" s="801">
        <v>515011052.55000001</v>
      </c>
      <c r="EO11" s="801">
        <v>537226338</v>
      </c>
      <c r="EP11" s="802">
        <v>573291486.60000002</v>
      </c>
      <c r="ER11" s="101" t="s">
        <v>559</v>
      </c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003"/>
      <c r="FJ11" s="101"/>
      <c r="FK11" s="155" t="s">
        <v>556</v>
      </c>
      <c r="FL11" s="155"/>
      <c r="FM11" s="801">
        <v>0</v>
      </c>
      <c r="FN11" s="801">
        <v>0</v>
      </c>
      <c r="FO11" s="801">
        <v>0</v>
      </c>
      <c r="FP11" s="801">
        <v>0</v>
      </c>
      <c r="FQ11" s="801">
        <v>0</v>
      </c>
      <c r="FR11" s="801">
        <v>0</v>
      </c>
      <c r="FS11" s="801">
        <v>0</v>
      </c>
      <c r="FT11" s="801">
        <v>0</v>
      </c>
      <c r="FU11" s="801">
        <v>212019176.25</v>
      </c>
      <c r="FV11" s="801">
        <v>216433096.75</v>
      </c>
      <c r="FW11" s="801">
        <v>223789991.25</v>
      </c>
      <c r="FX11" s="801">
        <v>236735176</v>
      </c>
      <c r="FY11" s="801">
        <v>252144105</v>
      </c>
      <c r="FZ11" s="802">
        <v>305598971.5</v>
      </c>
    </row>
    <row r="12" spans="1:182" x14ac:dyDescent="0.2">
      <c r="B12" s="101"/>
      <c r="C12" s="155" t="s">
        <v>560</v>
      </c>
      <c r="D12" s="155"/>
      <c r="E12" s="867" t="e">
        <v>#DIV/0!</v>
      </c>
      <c r="F12" s="867" t="e">
        <v>#DIV/0!</v>
      </c>
      <c r="G12" s="867" t="e">
        <v>#DIV/0!</v>
      </c>
      <c r="H12" s="867" t="e">
        <v>#DIV/0!</v>
      </c>
      <c r="I12" s="867" t="e">
        <v>#DIV/0!</v>
      </c>
      <c r="J12" s="867" t="e">
        <v>#DIV/0!</v>
      </c>
      <c r="K12" s="867" t="e">
        <v>#DIV/0!</v>
      </c>
      <c r="L12" s="867" t="e">
        <v>#DIV/0!</v>
      </c>
      <c r="M12" s="867">
        <v>2.8029696927042624</v>
      </c>
      <c r="N12" s="867">
        <v>2.9197388516452341</v>
      </c>
      <c r="O12" s="867">
        <v>2.9878299849517487</v>
      </c>
      <c r="P12" s="867">
        <v>3.0844036173497034</v>
      </c>
      <c r="Q12" s="867">
        <v>3.2385313766337469</v>
      </c>
      <c r="R12" s="868">
        <v>3.4753416675073101</v>
      </c>
      <c r="T12" s="110"/>
      <c r="U12" s="869" t="s">
        <v>561</v>
      </c>
      <c r="V12" s="137"/>
      <c r="W12" s="112" t="e">
        <v>#DIV/0!</v>
      </c>
      <c r="X12" s="112" t="e">
        <v>#DIV/0!</v>
      </c>
      <c r="Y12" s="112" t="e">
        <v>#DIV/0!</v>
      </c>
      <c r="Z12" s="112" t="e">
        <v>#DIV/0!</v>
      </c>
      <c r="AA12" s="112" t="e">
        <v>#DIV/0!</v>
      </c>
      <c r="AB12" s="112" t="e">
        <v>#DIV/0!</v>
      </c>
      <c r="AC12" s="112" t="e">
        <v>#DIV/0!</v>
      </c>
      <c r="AD12" s="112" t="e">
        <v>#DIV/0!</v>
      </c>
      <c r="AE12" s="112">
        <v>0.65096360650392349</v>
      </c>
      <c r="AF12" s="112">
        <v>0.66371443398750285</v>
      </c>
      <c r="AG12" s="112">
        <v>0.67624021000185164</v>
      </c>
      <c r="AH12" s="112">
        <v>0.68673042169014686</v>
      </c>
      <c r="AI12" s="112">
        <v>0.69426557170226044</v>
      </c>
      <c r="AJ12" s="870">
        <v>0.72609093078168807</v>
      </c>
      <c r="AN12" s="101"/>
      <c r="AO12" s="155" t="s">
        <v>560</v>
      </c>
      <c r="AP12" s="155"/>
      <c r="AQ12" s="867" t="e">
        <v>#DIV/0!</v>
      </c>
      <c r="AR12" s="867" t="e">
        <v>#DIV/0!</v>
      </c>
      <c r="AS12" s="867" t="e">
        <v>#DIV/0!</v>
      </c>
      <c r="AT12" s="867" t="e">
        <v>#DIV/0!</v>
      </c>
      <c r="AU12" s="867" t="e">
        <v>#DIV/0!</v>
      </c>
      <c r="AV12" s="867" t="e">
        <v>#DIV/0!</v>
      </c>
      <c r="AW12" s="867" t="e">
        <v>#DIV/0!</v>
      </c>
      <c r="AX12" s="867" t="e">
        <v>#DIV/0!</v>
      </c>
      <c r="AY12" s="867">
        <v>2.4924641775812408</v>
      </c>
      <c r="AZ12" s="867">
        <v>2.6467736167218487</v>
      </c>
      <c r="BA12" s="867">
        <v>2.7064736942696412</v>
      </c>
      <c r="BB12" s="867">
        <v>2.8106474224699318</v>
      </c>
      <c r="BC12" s="867">
        <v>2.9601547595083972</v>
      </c>
      <c r="BD12" s="868">
        <v>3.1716687612293364</v>
      </c>
      <c r="BF12" s="110"/>
      <c r="BG12" s="869" t="s">
        <v>561</v>
      </c>
      <c r="BH12" s="137"/>
      <c r="BI12" s="112" t="e">
        <v>#DIV/0!</v>
      </c>
      <c r="BJ12" s="112" t="e">
        <v>#DIV/0!</v>
      </c>
      <c r="BK12" s="112" t="e">
        <v>#DIV/0!</v>
      </c>
      <c r="BL12" s="112" t="e">
        <v>#DIV/0!</v>
      </c>
      <c r="BM12" s="112" t="e">
        <v>#DIV/0!</v>
      </c>
      <c r="BN12" s="112" t="e">
        <v>#DIV/0!</v>
      </c>
      <c r="BO12" s="112" t="e">
        <v>#DIV/0!</v>
      </c>
      <c r="BP12" s="112" t="e">
        <v>#DIV/0!</v>
      </c>
      <c r="BQ12" s="112">
        <v>0.5623698270636629</v>
      </c>
      <c r="BR12" s="112">
        <v>0.58853281507185573</v>
      </c>
      <c r="BS12" s="112">
        <v>0.6229659646755914</v>
      </c>
      <c r="BT12" s="112">
        <v>0.64413899312641987</v>
      </c>
      <c r="BU12" s="112">
        <v>0.65640339102833711</v>
      </c>
      <c r="BV12" s="870">
        <v>0.68737534454954363</v>
      </c>
      <c r="BX12" s="101"/>
      <c r="BY12" s="155" t="s">
        <v>560</v>
      </c>
      <c r="BZ12" s="155"/>
      <c r="CA12" s="867" t="e">
        <v>#DIV/0!</v>
      </c>
      <c r="CB12" s="867" t="e">
        <v>#DIV/0!</v>
      </c>
      <c r="CC12" s="867" t="e">
        <v>#DIV/0!</v>
      </c>
      <c r="CD12" s="867" t="e">
        <v>#DIV/0!</v>
      </c>
      <c r="CE12" s="867" t="e">
        <v>#DIV/0!</v>
      </c>
      <c r="CF12" s="867" t="e">
        <v>#DIV/0!</v>
      </c>
      <c r="CG12" s="867" t="e">
        <v>#DIV/0!</v>
      </c>
      <c r="CH12" s="867" t="e">
        <v>#DIV/0!</v>
      </c>
      <c r="CI12" s="867">
        <v>3.0244307841879454</v>
      </c>
      <c r="CJ12" s="867">
        <v>3.1015533050003832</v>
      </c>
      <c r="CK12" s="867">
        <v>3.1790923568518172</v>
      </c>
      <c r="CL12" s="867">
        <v>3.2871812781396179</v>
      </c>
      <c r="CM12" s="867">
        <v>3.4404439257410862</v>
      </c>
      <c r="CN12" s="868">
        <v>3.7882305687944342</v>
      </c>
      <c r="CP12" s="110"/>
      <c r="CQ12" s="869" t="s">
        <v>561</v>
      </c>
      <c r="CR12" s="137"/>
      <c r="CS12" s="112" t="e">
        <v>#DIV/0!</v>
      </c>
      <c r="CT12" s="112" t="e">
        <v>#DIV/0!</v>
      </c>
      <c r="CU12" s="112" t="e">
        <v>#DIV/0!</v>
      </c>
      <c r="CV12" s="112" t="e">
        <v>#DIV/0!</v>
      </c>
      <c r="CW12" s="112" t="e">
        <v>#DIV/0!</v>
      </c>
      <c r="CX12" s="112" t="e">
        <v>#DIV/0!</v>
      </c>
      <c r="CY12" s="112" t="e">
        <v>#DIV/0!</v>
      </c>
      <c r="CZ12" s="112" t="e">
        <v>#DIV/0!</v>
      </c>
      <c r="DA12" s="112">
        <v>0.71549851881876225</v>
      </c>
      <c r="DB12" s="112">
        <v>0.72267980268488297</v>
      </c>
      <c r="DC12" s="112">
        <v>0.71776652283849707</v>
      </c>
      <c r="DD12" s="112">
        <v>0.72154546330532099</v>
      </c>
      <c r="DE12" s="112">
        <v>0.72722258158753261</v>
      </c>
      <c r="DF12" s="870">
        <v>0.78035149226797618</v>
      </c>
      <c r="DH12" s="101"/>
      <c r="DI12" s="155" t="s">
        <v>560</v>
      </c>
      <c r="DJ12" s="155"/>
      <c r="DK12" s="867" t="e">
        <v>#DIV/0!</v>
      </c>
      <c r="DL12" s="867" t="e">
        <v>#DIV/0!</v>
      </c>
      <c r="DM12" s="867" t="e">
        <v>#DIV/0!</v>
      </c>
      <c r="DN12" s="867" t="e">
        <v>#DIV/0!</v>
      </c>
      <c r="DO12" s="867" t="e">
        <v>#DIV/0!</v>
      </c>
      <c r="DP12" s="867" t="e">
        <v>#DIV/0!</v>
      </c>
      <c r="DQ12" s="867" t="e">
        <v>#DIV/0!</v>
      </c>
      <c r="DR12" s="867" t="e">
        <v>#DIV/0!</v>
      </c>
      <c r="DS12" s="867">
        <v>3.7254815803779411</v>
      </c>
      <c r="DT12" s="867">
        <v>3.8138440025285352</v>
      </c>
      <c r="DU12" s="867">
        <v>3.9749701939897712</v>
      </c>
      <c r="DV12" s="867">
        <v>4.0484852376107554</v>
      </c>
      <c r="DW12" s="867">
        <v>4.2390896828454245</v>
      </c>
      <c r="DX12" s="868">
        <v>4.2472289475138103</v>
      </c>
      <c r="DZ12" s="110"/>
      <c r="EA12" s="869" t="s">
        <v>561</v>
      </c>
      <c r="EB12" s="137"/>
      <c r="EC12" s="112" t="e">
        <v>#DIV/0!</v>
      </c>
      <c r="ED12" s="112" t="e">
        <v>#DIV/0!</v>
      </c>
      <c r="EE12" s="112" t="e">
        <v>#DIV/0!</v>
      </c>
      <c r="EF12" s="112" t="e">
        <v>#DIV/0!</v>
      </c>
      <c r="EG12" s="112" t="e">
        <v>#DIV/0!</v>
      </c>
      <c r="EH12" s="112" t="e">
        <v>#DIV/0!</v>
      </c>
      <c r="EI12" s="112" t="e">
        <v>#DIV/0!</v>
      </c>
      <c r="EJ12" s="112" t="e">
        <v>#DIV/0!</v>
      </c>
      <c r="EK12" s="112">
        <v>0.82683343923480412</v>
      </c>
      <c r="EL12" s="112">
        <v>0.82557682963931855</v>
      </c>
      <c r="EM12" s="112">
        <v>0.81947793716117712</v>
      </c>
      <c r="EN12" s="112">
        <v>0.81471317986284597</v>
      </c>
      <c r="EO12" s="112">
        <v>0.81163939895187165</v>
      </c>
      <c r="EP12" s="870">
        <v>0.81354494108999975</v>
      </c>
      <c r="ER12" s="101"/>
      <c r="ES12" s="155" t="s">
        <v>560</v>
      </c>
      <c r="ET12" s="155"/>
      <c r="EU12" s="867" t="e">
        <v>#DIV/0!</v>
      </c>
      <c r="EV12" s="867" t="e">
        <v>#DIV/0!</v>
      </c>
      <c r="EW12" s="867" t="e">
        <v>#DIV/0!</v>
      </c>
      <c r="EX12" s="867" t="e">
        <v>#DIV/0!</v>
      </c>
      <c r="EY12" s="867" t="e">
        <v>#DIV/0!</v>
      </c>
      <c r="EZ12" s="867" t="e">
        <v>#DIV/0!</v>
      </c>
      <c r="FA12" s="867" t="e">
        <v>#DIV/0!</v>
      </c>
      <c r="FB12" s="867" t="e">
        <v>#DIV/0!</v>
      </c>
      <c r="FC12" s="867">
        <v>2.6136064395799044</v>
      </c>
      <c r="FD12" s="867">
        <v>2.6669217251071338</v>
      </c>
      <c r="FE12" s="867">
        <v>2.7213192352837292</v>
      </c>
      <c r="FF12" s="867">
        <v>2.7906985671930924</v>
      </c>
      <c r="FG12" s="867">
        <v>2.9164504618746618</v>
      </c>
      <c r="FH12" s="868">
        <v>3.2605073649848992</v>
      </c>
      <c r="FJ12" s="110"/>
      <c r="FK12" s="869" t="s">
        <v>561</v>
      </c>
      <c r="FL12" s="137"/>
      <c r="FM12" s="112" t="e">
        <v>#DIV/0!</v>
      </c>
      <c r="FN12" s="112" t="e">
        <v>#DIV/0!</v>
      </c>
      <c r="FO12" s="112" t="e">
        <v>#DIV/0!</v>
      </c>
      <c r="FP12" s="112" t="e">
        <v>#DIV/0!</v>
      </c>
      <c r="FQ12" s="112" t="e">
        <v>#DIV/0!</v>
      </c>
      <c r="FR12" s="112" t="e">
        <v>#DIV/0!</v>
      </c>
      <c r="FS12" s="112" t="e">
        <v>#DIV/0!</v>
      </c>
      <c r="FT12" s="112" t="e">
        <v>#DIV/0!</v>
      </c>
      <c r="FU12" s="112">
        <v>0.57865576719543821</v>
      </c>
      <c r="FV12" s="112">
        <v>0.57888056763879792</v>
      </c>
      <c r="FW12" s="112">
        <v>0.58093485848342963</v>
      </c>
      <c r="FX12" s="112">
        <v>0.58870597856929796</v>
      </c>
      <c r="FY12" s="112">
        <v>0.59757566877201029</v>
      </c>
      <c r="FZ12" s="870">
        <v>0.63735555148637524</v>
      </c>
    </row>
    <row r="13" spans="1:182" x14ac:dyDescent="0.2">
      <c r="B13" s="101"/>
      <c r="C13" s="155" t="s">
        <v>562</v>
      </c>
      <c r="D13" s="155"/>
      <c r="E13" s="867" t="e">
        <v>#DIV/0!</v>
      </c>
      <c r="F13" s="867" t="e">
        <v>#DIV/0!</v>
      </c>
      <c r="G13" s="867" t="e">
        <v>#DIV/0!</v>
      </c>
      <c r="H13" s="867" t="e">
        <v>#DIV/0!</v>
      </c>
      <c r="I13" s="867" t="e">
        <v>#DIV/0!</v>
      </c>
      <c r="J13" s="867" t="e">
        <v>#DIV/0!</v>
      </c>
      <c r="K13" s="867" t="e">
        <v>#DIV/0!</v>
      </c>
      <c r="L13" s="867" t="e">
        <v>#DIV/0!</v>
      </c>
      <c r="M13" s="867">
        <v>3.6268823165529271</v>
      </c>
      <c r="N13" s="867">
        <v>3.8782126123361289</v>
      </c>
      <c r="O13" s="867">
        <v>3.9550506190122818</v>
      </c>
      <c r="P13" s="867">
        <v>4.0431853292448068</v>
      </c>
      <c r="Q13" s="867">
        <v>4.2036985820582329</v>
      </c>
      <c r="R13" s="868">
        <v>4.6640191898989789</v>
      </c>
      <c r="AI13" s="83"/>
      <c r="AN13" s="101"/>
      <c r="AO13" s="155" t="s">
        <v>562</v>
      </c>
      <c r="AP13" s="155"/>
      <c r="AQ13" s="867" t="e">
        <v>#DIV/0!</v>
      </c>
      <c r="AR13" s="867" t="e">
        <v>#DIV/0!</v>
      </c>
      <c r="AS13" s="867" t="e">
        <v>#DIV/0!</v>
      </c>
      <c r="AT13" s="867" t="e">
        <v>#DIV/0!</v>
      </c>
      <c r="AU13" s="867" t="e">
        <v>#DIV/0!</v>
      </c>
      <c r="AV13" s="867" t="e">
        <v>#DIV/0!</v>
      </c>
      <c r="AW13" s="867" t="e">
        <v>#DIV/0!</v>
      </c>
      <c r="AX13" s="867" t="e">
        <v>#DIV/0!</v>
      </c>
      <c r="AY13" s="867">
        <v>3.0519254963611915</v>
      </c>
      <c r="AZ13" s="867">
        <v>3.4830166507091862</v>
      </c>
      <c r="BA13" s="867">
        <v>3.5909657932557657</v>
      </c>
      <c r="BB13" s="867">
        <v>3.7496371693817263</v>
      </c>
      <c r="BC13" s="867">
        <v>3.9020445739689968</v>
      </c>
      <c r="BD13" s="868">
        <v>4.2387837561059225</v>
      </c>
      <c r="BU13" s="83"/>
      <c r="BX13" s="101"/>
      <c r="BY13" s="155" t="s">
        <v>562</v>
      </c>
      <c r="BZ13" s="155"/>
      <c r="CA13" s="867" t="e">
        <v>#DIV/0!</v>
      </c>
      <c r="CB13" s="867" t="e">
        <v>#DIV/0!</v>
      </c>
      <c r="CC13" s="867" t="e">
        <v>#DIV/0!</v>
      </c>
      <c r="CD13" s="867" t="e">
        <v>#DIV/0!</v>
      </c>
      <c r="CE13" s="867" t="e">
        <v>#DIV/0!</v>
      </c>
      <c r="CF13" s="867" t="e">
        <v>#DIV/0!</v>
      </c>
      <c r="CG13" s="867" t="e">
        <v>#DIV/0!</v>
      </c>
      <c r="CH13" s="867" t="e">
        <v>#DIV/0!</v>
      </c>
      <c r="CI13" s="867">
        <v>4.4905578091902143</v>
      </c>
      <c r="CJ13" s="867">
        <v>4.5708457831701974</v>
      </c>
      <c r="CK13" s="867">
        <v>4.5517799469967697</v>
      </c>
      <c r="CL13" s="867">
        <v>4.5558083755169454</v>
      </c>
      <c r="CM13" s="867">
        <v>4.7629934619753227</v>
      </c>
      <c r="CN13" s="868">
        <v>5.6641741374958841</v>
      </c>
      <c r="DE13" s="83"/>
      <c r="DH13" s="101"/>
      <c r="DI13" s="155" t="s">
        <v>562</v>
      </c>
      <c r="DJ13" s="155"/>
      <c r="DK13" s="867" t="e">
        <v>#DIV/0!</v>
      </c>
      <c r="DL13" s="867" t="e">
        <v>#DIV/0!</v>
      </c>
      <c r="DM13" s="867" t="e">
        <v>#DIV/0!</v>
      </c>
      <c r="DN13" s="867" t="e">
        <v>#DIV/0!</v>
      </c>
      <c r="DO13" s="867" t="e">
        <v>#DIV/0!</v>
      </c>
      <c r="DP13" s="867" t="e">
        <v>#DIV/0!</v>
      </c>
      <c r="DQ13" s="867" t="e">
        <v>#DIV/0!</v>
      </c>
      <c r="DR13" s="867" t="e">
        <v>#DIV/0!</v>
      </c>
      <c r="DS13" s="867">
        <v>4.4380813961676369</v>
      </c>
      <c r="DT13" s="867">
        <v>4.5020586762408019</v>
      </c>
      <c r="DU13" s="867">
        <v>4.6950594448839515</v>
      </c>
      <c r="DV13" s="867">
        <v>4.7513826192224409</v>
      </c>
      <c r="DW13" s="867">
        <v>4.969783774706876</v>
      </c>
      <c r="DX13" s="868">
        <v>4.9365339008911464</v>
      </c>
      <c r="EO13" s="83"/>
      <c r="ER13" s="101"/>
      <c r="ES13" s="155" t="s">
        <v>562</v>
      </c>
      <c r="ET13" s="155"/>
      <c r="EU13" s="867" t="e">
        <v>#DIV/0!</v>
      </c>
      <c r="EV13" s="867" t="e">
        <v>#DIV/0!</v>
      </c>
      <c r="EW13" s="867" t="e">
        <v>#DIV/0!</v>
      </c>
      <c r="EX13" s="867" t="e">
        <v>#DIV/0!</v>
      </c>
      <c r="EY13" s="867" t="e">
        <v>#DIV/0!</v>
      </c>
      <c r="EZ13" s="867" t="e">
        <v>#DIV/0!</v>
      </c>
      <c r="FA13" s="867" t="e">
        <v>#DIV/0!</v>
      </c>
      <c r="FB13" s="867" t="e">
        <v>#DIV/0!</v>
      </c>
      <c r="FC13" s="867">
        <v>3.5261524696578324</v>
      </c>
      <c r="FD13" s="867">
        <v>3.5721598465775051</v>
      </c>
      <c r="FE13" s="867">
        <v>3.6393674138985368</v>
      </c>
      <c r="FF13" s="867">
        <v>3.6213905196139806</v>
      </c>
      <c r="FG13" s="867">
        <v>3.6698863372111847</v>
      </c>
      <c r="FH13" s="868">
        <v>4.3388389576033441</v>
      </c>
      <c r="FY13" s="83"/>
    </row>
    <row r="14" spans="1:182" ht="18" x14ac:dyDescent="0.25">
      <c r="B14" s="79"/>
      <c r="C14" s="208" t="s">
        <v>563</v>
      </c>
      <c r="D14" s="155"/>
      <c r="E14" s="871" t="e">
        <v>#DIV/0!</v>
      </c>
      <c r="F14" s="871" t="e">
        <v>#DIV/0!</v>
      </c>
      <c r="G14" s="871" t="e">
        <v>#DIV/0!</v>
      </c>
      <c r="H14" s="871" t="e">
        <v>#DIV/0!</v>
      </c>
      <c r="I14" s="871" t="e">
        <v>#DIV/0!</v>
      </c>
      <c r="J14" s="871" t="e">
        <v>#DIV/0!</v>
      </c>
      <c r="K14" s="871" t="e">
        <v>#DIV/0!</v>
      </c>
      <c r="L14" s="871" t="e">
        <v>#DIV/0!</v>
      </c>
      <c r="M14" s="871">
        <v>6.4298520092571891</v>
      </c>
      <c r="N14" s="871">
        <v>6.797951463981363</v>
      </c>
      <c r="O14" s="871">
        <v>6.9428806039640305</v>
      </c>
      <c r="P14" s="871">
        <v>7.1275889465945106</v>
      </c>
      <c r="Q14" s="871">
        <v>7.4422299586919802</v>
      </c>
      <c r="R14" s="872">
        <v>8.1393608574062881</v>
      </c>
      <c r="T14" s="150" t="s">
        <v>564</v>
      </c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N14" s="79"/>
      <c r="AO14" s="208" t="s">
        <v>563</v>
      </c>
      <c r="AP14" s="155"/>
      <c r="AQ14" s="871" t="e">
        <v>#DIV/0!</v>
      </c>
      <c r="AR14" s="871" t="e">
        <v>#DIV/0!</v>
      </c>
      <c r="AS14" s="871" t="e">
        <v>#DIV/0!</v>
      </c>
      <c r="AT14" s="871" t="e">
        <v>#DIV/0!</v>
      </c>
      <c r="AU14" s="871" t="e">
        <v>#DIV/0!</v>
      </c>
      <c r="AV14" s="871" t="e">
        <v>#DIV/0!</v>
      </c>
      <c r="AW14" s="871" t="e">
        <v>#DIV/0!</v>
      </c>
      <c r="AX14" s="871" t="e">
        <v>#DIV/0!</v>
      </c>
      <c r="AY14" s="871">
        <v>5.5443896739424323</v>
      </c>
      <c r="AZ14" s="871">
        <v>6.1297902674310354</v>
      </c>
      <c r="BA14" s="871">
        <v>6.2974394875254074</v>
      </c>
      <c r="BB14" s="871">
        <v>6.5602845918516586</v>
      </c>
      <c r="BC14" s="871">
        <v>6.8621993334773936</v>
      </c>
      <c r="BD14" s="872">
        <v>7.4104525173352584</v>
      </c>
      <c r="BF14" s="150" t="s">
        <v>564</v>
      </c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X14" s="79"/>
      <c r="BY14" s="208" t="s">
        <v>563</v>
      </c>
      <c r="BZ14" s="155"/>
      <c r="CA14" s="871" t="e">
        <v>#DIV/0!</v>
      </c>
      <c r="CB14" s="871" t="e">
        <v>#DIV/0!</v>
      </c>
      <c r="CC14" s="871" t="e">
        <v>#DIV/0!</v>
      </c>
      <c r="CD14" s="871" t="e">
        <v>#DIV/0!</v>
      </c>
      <c r="CE14" s="871" t="e">
        <v>#DIV/0!</v>
      </c>
      <c r="CF14" s="871" t="e">
        <v>#DIV/0!</v>
      </c>
      <c r="CG14" s="871" t="e">
        <v>#DIV/0!</v>
      </c>
      <c r="CH14" s="871" t="e">
        <v>#DIV/0!</v>
      </c>
      <c r="CI14" s="871">
        <v>7.5149885933781597</v>
      </c>
      <c r="CJ14" s="871">
        <v>7.6723990881705806</v>
      </c>
      <c r="CK14" s="871">
        <v>7.7308723038485869</v>
      </c>
      <c r="CL14" s="871">
        <v>7.8429896536565629</v>
      </c>
      <c r="CM14" s="871">
        <v>8.2034373877164093</v>
      </c>
      <c r="CN14" s="872">
        <v>9.4524047062903183</v>
      </c>
      <c r="CP14" s="150" t="s">
        <v>564</v>
      </c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H14" s="79"/>
      <c r="DI14" s="208" t="s">
        <v>563</v>
      </c>
      <c r="DJ14" s="155"/>
      <c r="DK14" s="871" t="e">
        <v>#DIV/0!</v>
      </c>
      <c r="DL14" s="871" t="e">
        <v>#DIV/0!</v>
      </c>
      <c r="DM14" s="871" t="e">
        <v>#DIV/0!</v>
      </c>
      <c r="DN14" s="871" t="e">
        <v>#DIV/0!</v>
      </c>
      <c r="DO14" s="871" t="e">
        <v>#DIV/0!</v>
      </c>
      <c r="DP14" s="871" t="e">
        <v>#DIV/0!</v>
      </c>
      <c r="DQ14" s="871" t="e">
        <v>#DIV/0!</v>
      </c>
      <c r="DR14" s="871" t="e">
        <v>#DIV/0!</v>
      </c>
      <c r="DS14" s="871">
        <v>8.1635629765455775</v>
      </c>
      <c r="DT14" s="871">
        <v>8.3159026787693371</v>
      </c>
      <c r="DU14" s="871">
        <v>8.6700296388737232</v>
      </c>
      <c r="DV14" s="871">
        <v>8.7998678568331954</v>
      </c>
      <c r="DW14" s="871">
        <v>9.2088734575523006</v>
      </c>
      <c r="DX14" s="872">
        <v>9.1837628484049567</v>
      </c>
      <c r="DZ14" s="150" t="s">
        <v>564</v>
      </c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R14" s="79"/>
      <c r="ES14" s="208" t="s">
        <v>563</v>
      </c>
      <c r="ET14" s="155"/>
      <c r="EU14" s="871" t="e">
        <v>#DIV/0!</v>
      </c>
      <c r="EV14" s="871" t="e">
        <v>#DIV/0!</v>
      </c>
      <c r="EW14" s="871" t="e">
        <v>#DIV/0!</v>
      </c>
      <c r="EX14" s="871" t="e">
        <v>#DIV/0!</v>
      </c>
      <c r="EY14" s="871" t="e">
        <v>#DIV/0!</v>
      </c>
      <c r="EZ14" s="871" t="e">
        <v>#DIV/0!</v>
      </c>
      <c r="FA14" s="871" t="e">
        <v>#DIV/0!</v>
      </c>
      <c r="FB14" s="871" t="e">
        <v>#DIV/0!</v>
      </c>
      <c r="FC14" s="871">
        <v>6.1397589092377363</v>
      </c>
      <c r="FD14" s="871">
        <v>6.2390815716846388</v>
      </c>
      <c r="FE14" s="871">
        <v>6.3606866491822664</v>
      </c>
      <c r="FF14" s="871">
        <v>6.4120890868070735</v>
      </c>
      <c r="FG14" s="871">
        <v>6.5863367990858466</v>
      </c>
      <c r="FH14" s="872">
        <v>7.5993463225882429</v>
      </c>
      <c r="FJ14" s="150" t="s">
        <v>564</v>
      </c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</row>
    <row r="15" spans="1:182" x14ac:dyDescent="0.2">
      <c r="B15" s="79"/>
      <c r="C15" s="155" t="s">
        <v>490</v>
      </c>
      <c r="D15" s="155"/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34051583</v>
      </c>
      <c r="N15" s="188">
        <v>35923915</v>
      </c>
      <c r="O15" s="188">
        <v>37605366</v>
      </c>
      <c r="P15" s="188">
        <v>39116382</v>
      </c>
      <c r="Q15" s="188">
        <v>40913604</v>
      </c>
      <c r="R15" s="251">
        <v>45785649</v>
      </c>
      <c r="T15" s="860"/>
      <c r="U15" s="861"/>
      <c r="V15" s="861"/>
      <c r="W15" s="541" t="s">
        <v>10</v>
      </c>
      <c r="X15" s="541" t="s">
        <v>11</v>
      </c>
      <c r="Y15" s="541" t="s">
        <v>12</v>
      </c>
      <c r="Z15" s="541" t="s">
        <v>13</v>
      </c>
      <c r="AA15" s="541" t="s">
        <v>14</v>
      </c>
      <c r="AB15" s="541" t="s">
        <v>15</v>
      </c>
      <c r="AC15" s="541" t="s">
        <v>16</v>
      </c>
      <c r="AD15" s="541" t="s">
        <v>17</v>
      </c>
      <c r="AE15" s="541" t="s">
        <v>18</v>
      </c>
      <c r="AF15" s="541" t="s">
        <v>19</v>
      </c>
      <c r="AG15" s="541" t="s">
        <v>20</v>
      </c>
      <c r="AH15" s="541" t="s">
        <v>21</v>
      </c>
      <c r="AI15" s="541" t="s">
        <v>22</v>
      </c>
      <c r="AJ15" s="542" t="s">
        <v>23</v>
      </c>
      <c r="AN15" s="79"/>
      <c r="AO15" s="155" t="s">
        <v>490</v>
      </c>
      <c r="AP15" s="155"/>
      <c r="AQ15" s="188">
        <v>0</v>
      </c>
      <c r="AR15" s="188">
        <v>0</v>
      </c>
      <c r="AS15" s="188">
        <v>0</v>
      </c>
      <c r="AT15" s="188">
        <v>0</v>
      </c>
      <c r="AU15" s="188">
        <v>0</v>
      </c>
      <c r="AV15" s="188">
        <v>0</v>
      </c>
      <c r="AW15" s="188">
        <v>0</v>
      </c>
      <c r="AX15" s="188">
        <v>0</v>
      </c>
      <c r="AY15" s="188">
        <v>15256615</v>
      </c>
      <c r="AZ15" s="188">
        <v>16415020</v>
      </c>
      <c r="BA15" s="188">
        <v>17601982</v>
      </c>
      <c r="BB15" s="188">
        <v>18391997</v>
      </c>
      <c r="BC15" s="188">
        <v>19205490</v>
      </c>
      <c r="BD15" s="251">
        <v>21075685</v>
      </c>
      <c r="BF15" s="860"/>
      <c r="BG15" s="861"/>
      <c r="BH15" s="861"/>
      <c r="BI15" s="541" t="s">
        <v>10</v>
      </c>
      <c r="BJ15" s="541" t="s">
        <v>11</v>
      </c>
      <c r="BK15" s="541" t="s">
        <v>12</v>
      </c>
      <c r="BL15" s="541" t="s">
        <v>13</v>
      </c>
      <c r="BM15" s="541" t="s">
        <v>14</v>
      </c>
      <c r="BN15" s="541" t="s">
        <v>15</v>
      </c>
      <c r="BO15" s="541" t="s">
        <v>16</v>
      </c>
      <c r="BP15" s="541" t="s">
        <v>17</v>
      </c>
      <c r="BQ15" s="541" t="s">
        <v>18</v>
      </c>
      <c r="BR15" s="541" t="s">
        <v>19</v>
      </c>
      <c r="BS15" s="541" t="s">
        <v>20</v>
      </c>
      <c r="BT15" s="541" t="s">
        <v>21</v>
      </c>
      <c r="BU15" s="541" t="s">
        <v>22</v>
      </c>
      <c r="BV15" s="542" t="s">
        <v>23</v>
      </c>
      <c r="BX15" s="79"/>
      <c r="BY15" s="155" t="s">
        <v>490</v>
      </c>
      <c r="BZ15" s="155"/>
      <c r="CA15" s="188">
        <v>0</v>
      </c>
      <c r="CB15" s="188">
        <v>0</v>
      </c>
      <c r="CC15" s="188">
        <v>0</v>
      </c>
      <c r="CD15" s="188">
        <v>0</v>
      </c>
      <c r="CE15" s="188">
        <v>0</v>
      </c>
      <c r="CF15" s="188">
        <v>0</v>
      </c>
      <c r="CG15" s="188">
        <v>0</v>
      </c>
      <c r="CH15" s="188">
        <v>0</v>
      </c>
      <c r="CI15" s="188">
        <v>7864258</v>
      </c>
      <c r="CJ15" s="188">
        <v>8134937</v>
      </c>
      <c r="CK15" s="188">
        <v>8338311</v>
      </c>
      <c r="CL15" s="188">
        <v>8621813</v>
      </c>
      <c r="CM15" s="188">
        <v>9029421</v>
      </c>
      <c r="CN15" s="251">
        <v>10836923</v>
      </c>
      <c r="CP15" s="860"/>
      <c r="CQ15" s="861"/>
      <c r="CR15" s="861"/>
      <c r="CS15" s="541" t="s">
        <v>10</v>
      </c>
      <c r="CT15" s="541" t="s">
        <v>11</v>
      </c>
      <c r="CU15" s="541" t="s">
        <v>12</v>
      </c>
      <c r="CV15" s="541" t="s">
        <v>13</v>
      </c>
      <c r="CW15" s="541" t="s">
        <v>14</v>
      </c>
      <c r="CX15" s="541" t="s">
        <v>15</v>
      </c>
      <c r="CY15" s="541" t="s">
        <v>16</v>
      </c>
      <c r="CZ15" s="541" t="s">
        <v>17</v>
      </c>
      <c r="DA15" s="541" t="s">
        <v>18</v>
      </c>
      <c r="DB15" s="541" t="s">
        <v>19</v>
      </c>
      <c r="DC15" s="541" t="s">
        <v>20</v>
      </c>
      <c r="DD15" s="541" t="s">
        <v>21</v>
      </c>
      <c r="DE15" s="541" t="s">
        <v>22</v>
      </c>
      <c r="DF15" s="542" t="s">
        <v>23</v>
      </c>
      <c r="DH15" s="79"/>
      <c r="DI15" s="155" t="s">
        <v>490</v>
      </c>
      <c r="DJ15" s="155"/>
      <c r="DK15" s="188">
        <v>0</v>
      </c>
      <c r="DL15" s="188">
        <v>0</v>
      </c>
      <c r="DM15" s="188">
        <v>0</v>
      </c>
      <c r="DN15" s="188">
        <v>0</v>
      </c>
      <c r="DO15" s="188">
        <v>0</v>
      </c>
      <c r="DP15" s="188">
        <v>0</v>
      </c>
      <c r="DQ15" s="188">
        <v>0</v>
      </c>
      <c r="DR15" s="188">
        <v>0</v>
      </c>
      <c r="DS15" s="188">
        <v>6613270</v>
      </c>
      <c r="DT15" s="188">
        <v>6968446</v>
      </c>
      <c r="DU15" s="188">
        <v>7134833</v>
      </c>
      <c r="DV15" s="188">
        <v>7377417</v>
      </c>
      <c r="DW15" s="188">
        <v>7724749</v>
      </c>
      <c r="DX15" s="251">
        <v>8225689</v>
      </c>
      <c r="DZ15" s="860"/>
      <c r="EA15" s="861"/>
      <c r="EB15" s="861"/>
      <c r="EC15" s="541" t="s">
        <v>10</v>
      </c>
      <c r="ED15" s="541" t="s">
        <v>11</v>
      </c>
      <c r="EE15" s="541" t="s">
        <v>12</v>
      </c>
      <c r="EF15" s="541" t="s">
        <v>13</v>
      </c>
      <c r="EG15" s="541" t="s">
        <v>14</v>
      </c>
      <c r="EH15" s="541" t="s">
        <v>15</v>
      </c>
      <c r="EI15" s="541" t="s">
        <v>16</v>
      </c>
      <c r="EJ15" s="541" t="s">
        <v>17</v>
      </c>
      <c r="EK15" s="541" t="s">
        <v>18</v>
      </c>
      <c r="EL15" s="541" t="s">
        <v>19</v>
      </c>
      <c r="EM15" s="541" t="s">
        <v>20</v>
      </c>
      <c r="EN15" s="541" t="s">
        <v>21</v>
      </c>
      <c r="EO15" s="541" t="s">
        <v>22</v>
      </c>
      <c r="EP15" s="542" t="s">
        <v>23</v>
      </c>
      <c r="ER15" s="79"/>
      <c r="ES15" s="155" t="s">
        <v>490</v>
      </c>
      <c r="ET15" s="155"/>
      <c r="EU15" s="188">
        <v>0</v>
      </c>
      <c r="EV15" s="188">
        <v>0</v>
      </c>
      <c r="EW15" s="188">
        <v>0</v>
      </c>
      <c r="EX15" s="188">
        <v>0</v>
      </c>
      <c r="EY15" s="188">
        <v>0</v>
      </c>
      <c r="EZ15" s="188">
        <v>0</v>
      </c>
      <c r="FA15" s="188">
        <v>0</v>
      </c>
      <c r="FB15" s="188">
        <v>0</v>
      </c>
      <c r="FC15" s="188">
        <v>4317440</v>
      </c>
      <c r="FD15" s="188">
        <v>4405512</v>
      </c>
      <c r="FE15" s="188">
        <v>4530240</v>
      </c>
      <c r="FF15" s="188">
        <v>4725155</v>
      </c>
      <c r="FG15" s="188">
        <v>4953944</v>
      </c>
      <c r="FH15" s="251">
        <v>5647352</v>
      </c>
      <c r="FJ15" s="860"/>
      <c r="FK15" s="861"/>
      <c r="FL15" s="861"/>
      <c r="FM15" s="541" t="s">
        <v>10</v>
      </c>
      <c r="FN15" s="541" t="s">
        <v>11</v>
      </c>
      <c r="FO15" s="541" t="s">
        <v>12</v>
      </c>
      <c r="FP15" s="541" t="s">
        <v>13</v>
      </c>
      <c r="FQ15" s="541" t="s">
        <v>14</v>
      </c>
      <c r="FR15" s="541" t="s">
        <v>15</v>
      </c>
      <c r="FS15" s="541" t="s">
        <v>16</v>
      </c>
      <c r="FT15" s="541" t="s">
        <v>17</v>
      </c>
      <c r="FU15" s="541" t="s">
        <v>18</v>
      </c>
      <c r="FV15" s="541" t="s">
        <v>19</v>
      </c>
      <c r="FW15" s="541" t="s">
        <v>20</v>
      </c>
      <c r="FX15" s="541" t="s">
        <v>21</v>
      </c>
      <c r="FY15" s="541" t="s">
        <v>22</v>
      </c>
      <c r="FZ15" s="542" t="s">
        <v>23</v>
      </c>
    </row>
    <row r="16" spans="1:182" x14ac:dyDescent="0.2">
      <c r="B16" s="79"/>
      <c r="C16" s="155" t="s">
        <v>491</v>
      </c>
      <c r="D16" s="155"/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44060799</v>
      </c>
      <c r="N16" s="188">
        <v>47716795</v>
      </c>
      <c r="O16" s="188">
        <v>49778979</v>
      </c>
      <c r="P16" s="188">
        <v>51275644</v>
      </c>
      <c r="Q16" s="188">
        <v>53106930</v>
      </c>
      <c r="R16" s="251">
        <v>61445799</v>
      </c>
      <c r="T16" s="89" t="s">
        <v>565</v>
      </c>
      <c r="U16" s="90"/>
      <c r="V16" s="90"/>
      <c r="W16" s="873"/>
      <c r="X16" s="873"/>
      <c r="Y16" s="873"/>
      <c r="Z16" s="873"/>
      <c r="AA16" s="873"/>
      <c r="AB16" s="873"/>
      <c r="AC16" s="873"/>
      <c r="AD16" s="873"/>
      <c r="AE16" s="874"/>
      <c r="AF16" s="874"/>
      <c r="AG16" s="874"/>
      <c r="AH16" s="874"/>
      <c r="AI16" s="874"/>
      <c r="AJ16" s="875"/>
      <c r="AN16" s="79"/>
      <c r="AO16" s="155" t="s">
        <v>491</v>
      </c>
      <c r="AP16" s="155"/>
      <c r="AQ16" s="188">
        <v>0</v>
      </c>
      <c r="AR16" s="188">
        <v>0</v>
      </c>
      <c r="AS16" s="188">
        <v>0</v>
      </c>
      <c r="AT16" s="188">
        <v>0</v>
      </c>
      <c r="AU16" s="188">
        <v>0</v>
      </c>
      <c r="AV16" s="188">
        <v>0</v>
      </c>
      <c r="AW16" s="188">
        <v>0</v>
      </c>
      <c r="AX16" s="188">
        <v>0</v>
      </c>
      <c r="AY16" s="188">
        <v>18681132</v>
      </c>
      <c r="AZ16" s="188">
        <v>21601314</v>
      </c>
      <c r="BA16" s="188">
        <v>23354417</v>
      </c>
      <c r="BB16" s="188">
        <v>24536452</v>
      </c>
      <c r="BC16" s="188">
        <v>25316473</v>
      </c>
      <c r="BD16" s="251">
        <v>28166646</v>
      </c>
      <c r="BF16" s="89" t="s">
        <v>565</v>
      </c>
      <c r="BG16" s="90"/>
      <c r="BH16" s="90"/>
      <c r="BI16" s="873"/>
      <c r="BJ16" s="873"/>
      <c r="BK16" s="873"/>
      <c r="BL16" s="873"/>
      <c r="BM16" s="873"/>
      <c r="BN16" s="873"/>
      <c r="BO16" s="873"/>
      <c r="BP16" s="873"/>
      <c r="BQ16" s="874"/>
      <c r="BR16" s="874"/>
      <c r="BS16" s="874"/>
      <c r="BT16" s="874"/>
      <c r="BU16" s="874"/>
      <c r="BV16" s="875"/>
      <c r="BX16" s="79"/>
      <c r="BY16" s="155" t="s">
        <v>491</v>
      </c>
      <c r="BZ16" s="155"/>
      <c r="CA16" s="188">
        <v>0</v>
      </c>
      <c r="CB16" s="188">
        <v>0</v>
      </c>
      <c r="CC16" s="188">
        <v>0</v>
      </c>
      <c r="CD16" s="188">
        <v>0</v>
      </c>
      <c r="CE16" s="188">
        <v>0</v>
      </c>
      <c r="CF16" s="188">
        <v>0</v>
      </c>
      <c r="CG16" s="188">
        <v>0</v>
      </c>
      <c r="CH16" s="188">
        <v>0</v>
      </c>
      <c r="CI16" s="188">
        <v>11676546</v>
      </c>
      <c r="CJ16" s="188">
        <v>11988684</v>
      </c>
      <c r="CK16" s="188">
        <v>11938677</v>
      </c>
      <c r="CL16" s="188">
        <v>11949243</v>
      </c>
      <c r="CM16" s="188">
        <v>12500443</v>
      </c>
      <c r="CN16" s="251">
        <v>16203401</v>
      </c>
      <c r="CP16" s="89" t="s">
        <v>565</v>
      </c>
      <c r="CQ16" s="90"/>
      <c r="CR16" s="90"/>
      <c r="CS16" s="873"/>
      <c r="CT16" s="873"/>
      <c r="CU16" s="873"/>
      <c r="CV16" s="873"/>
      <c r="CW16" s="873"/>
      <c r="CX16" s="873"/>
      <c r="CY16" s="873"/>
      <c r="CZ16" s="873"/>
      <c r="DA16" s="874"/>
      <c r="DB16" s="874"/>
      <c r="DC16" s="874"/>
      <c r="DD16" s="874"/>
      <c r="DE16" s="874"/>
      <c r="DF16" s="875"/>
      <c r="DH16" s="79"/>
      <c r="DI16" s="155" t="s">
        <v>491</v>
      </c>
      <c r="DJ16" s="155"/>
      <c r="DK16" s="188">
        <v>0</v>
      </c>
      <c r="DL16" s="188">
        <v>0</v>
      </c>
      <c r="DM16" s="188">
        <v>0</v>
      </c>
      <c r="DN16" s="188">
        <v>0</v>
      </c>
      <c r="DO16" s="188">
        <v>0</v>
      </c>
      <c r="DP16" s="188">
        <v>0</v>
      </c>
      <c r="DQ16" s="188">
        <v>0</v>
      </c>
      <c r="DR16" s="188">
        <v>0</v>
      </c>
      <c r="DS16" s="188">
        <v>7878238</v>
      </c>
      <c r="DT16" s="188">
        <v>8225914</v>
      </c>
      <c r="DU16" s="188">
        <v>8427350</v>
      </c>
      <c r="DV16" s="188">
        <v>8658283</v>
      </c>
      <c r="DW16" s="188">
        <v>9056268</v>
      </c>
      <c r="DX16" s="251">
        <v>9560679</v>
      </c>
      <c r="DZ16" s="89" t="s">
        <v>565</v>
      </c>
      <c r="EA16" s="90"/>
      <c r="EB16" s="90"/>
      <c r="EC16" s="873"/>
      <c r="ED16" s="873"/>
      <c r="EE16" s="873"/>
      <c r="EF16" s="873"/>
      <c r="EG16" s="873"/>
      <c r="EH16" s="873"/>
      <c r="EI16" s="873"/>
      <c r="EJ16" s="873"/>
      <c r="EK16" s="874"/>
      <c r="EL16" s="874"/>
      <c r="EM16" s="874"/>
      <c r="EN16" s="874"/>
      <c r="EO16" s="874"/>
      <c r="EP16" s="875"/>
      <c r="ER16" s="79"/>
      <c r="ES16" s="155" t="s">
        <v>491</v>
      </c>
      <c r="ET16" s="155"/>
      <c r="EU16" s="188">
        <v>0</v>
      </c>
      <c r="EV16" s="188">
        <v>0</v>
      </c>
      <c r="EW16" s="188">
        <v>0</v>
      </c>
      <c r="EX16" s="188">
        <v>0</v>
      </c>
      <c r="EY16" s="188">
        <v>0</v>
      </c>
      <c r="EZ16" s="188">
        <v>0</v>
      </c>
      <c r="FA16" s="188">
        <v>0</v>
      </c>
      <c r="FB16" s="188">
        <v>0</v>
      </c>
      <c r="FC16" s="188">
        <v>5824883</v>
      </c>
      <c r="FD16" s="188">
        <v>5900883</v>
      </c>
      <c r="FE16" s="188">
        <v>6058535</v>
      </c>
      <c r="FF16" s="188">
        <v>6131666</v>
      </c>
      <c r="FG16" s="188">
        <v>6233746</v>
      </c>
      <c r="FH16" s="251">
        <v>7515073</v>
      </c>
      <c r="FJ16" s="89" t="s">
        <v>565</v>
      </c>
      <c r="FK16" s="90"/>
      <c r="FL16" s="90"/>
      <c r="FM16" s="873"/>
      <c r="FN16" s="873"/>
      <c r="FO16" s="873"/>
      <c r="FP16" s="873"/>
      <c r="FQ16" s="873"/>
      <c r="FR16" s="873"/>
      <c r="FS16" s="873"/>
      <c r="FT16" s="873"/>
      <c r="FU16" s="874"/>
      <c r="FV16" s="874"/>
      <c r="FW16" s="874"/>
      <c r="FX16" s="874"/>
      <c r="FY16" s="874"/>
      <c r="FZ16" s="875"/>
    </row>
    <row r="17" spans="2:182" x14ac:dyDescent="0.2">
      <c r="B17" s="89"/>
      <c r="C17" s="776" t="s">
        <v>79</v>
      </c>
      <c r="D17" s="876"/>
      <c r="E17" s="576">
        <v>0</v>
      </c>
      <c r="F17" s="576">
        <v>0</v>
      </c>
      <c r="G17" s="576">
        <v>0</v>
      </c>
      <c r="H17" s="576">
        <v>0</v>
      </c>
      <c r="I17" s="576">
        <v>0</v>
      </c>
      <c r="J17" s="576">
        <v>0</v>
      </c>
      <c r="K17" s="576">
        <v>0</v>
      </c>
      <c r="L17" s="576">
        <v>0</v>
      </c>
      <c r="M17" s="576">
        <v>78112382</v>
      </c>
      <c r="N17" s="576">
        <v>83640710</v>
      </c>
      <c r="O17" s="576">
        <v>87384345</v>
      </c>
      <c r="P17" s="576">
        <v>90392026</v>
      </c>
      <c r="Q17" s="576">
        <v>94020534</v>
      </c>
      <c r="R17" s="577">
        <v>107231448</v>
      </c>
      <c r="T17" s="101"/>
      <c r="U17" s="155" t="s">
        <v>566</v>
      </c>
      <c r="V17" s="155"/>
      <c r="W17" s="877" t="s">
        <v>28</v>
      </c>
      <c r="X17" s="877" t="s">
        <v>28</v>
      </c>
      <c r="Y17" s="877" t="s">
        <v>28</v>
      </c>
      <c r="Z17" s="877" t="s">
        <v>28</v>
      </c>
      <c r="AA17" s="877" t="s">
        <v>28</v>
      </c>
      <c r="AB17" s="877" t="s">
        <v>28</v>
      </c>
      <c r="AC17" s="877" t="s">
        <v>28</v>
      </c>
      <c r="AD17" s="877" t="s">
        <v>28</v>
      </c>
      <c r="AE17" s="877">
        <v>2.4987131934775557</v>
      </c>
      <c r="AF17" s="877">
        <v>2.8168817217495485</v>
      </c>
      <c r="AG17" s="877">
        <v>2.8421053941260803</v>
      </c>
      <c r="AH17" s="877">
        <v>2.9843900702105777</v>
      </c>
      <c r="AI17" s="877">
        <v>3.1657438744201398</v>
      </c>
      <c r="AJ17" s="878">
        <v>3.0932299839482185</v>
      </c>
      <c r="AN17" s="89"/>
      <c r="AO17" s="776" t="s">
        <v>79</v>
      </c>
      <c r="AP17" s="876"/>
      <c r="AQ17" s="576">
        <v>0</v>
      </c>
      <c r="AR17" s="576">
        <v>0</v>
      </c>
      <c r="AS17" s="576">
        <v>0</v>
      </c>
      <c r="AT17" s="576">
        <v>0</v>
      </c>
      <c r="AU17" s="576">
        <v>0</v>
      </c>
      <c r="AV17" s="576">
        <v>0</v>
      </c>
      <c r="AW17" s="576">
        <v>0</v>
      </c>
      <c r="AX17" s="576">
        <v>0</v>
      </c>
      <c r="AY17" s="576">
        <v>33937747</v>
      </c>
      <c r="AZ17" s="576">
        <v>38016334</v>
      </c>
      <c r="BA17" s="576">
        <v>40956399</v>
      </c>
      <c r="BB17" s="576">
        <v>42928449</v>
      </c>
      <c r="BC17" s="576">
        <v>44521963</v>
      </c>
      <c r="BD17" s="577">
        <v>49242331</v>
      </c>
      <c r="BF17" s="101"/>
      <c r="BG17" s="155" t="s">
        <v>566</v>
      </c>
      <c r="BH17" s="155"/>
      <c r="BI17" s="877" t="s">
        <v>28</v>
      </c>
      <c r="BJ17" s="877" t="s">
        <v>28</v>
      </c>
      <c r="BK17" s="877" t="s">
        <v>28</v>
      </c>
      <c r="BL17" s="877" t="s">
        <v>28</v>
      </c>
      <c r="BM17" s="877" t="s">
        <v>28</v>
      </c>
      <c r="BN17" s="877" t="s">
        <v>28</v>
      </c>
      <c r="BO17" s="877" t="s">
        <v>28</v>
      </c>
      <c r="BP17" s="877" t="s">
        <v>28</v>
      </c>
      <c r="BQ17" s="877">
        <v>2.9708845690952601</v>
      </c>
      <c r="BR17" s="877">
        <v>2.9995313691494343</v>
      </c>
      <c r="BS17" s="877">
        <v>3.020318807501821</v>
      </c>
      <c r="BT17" s="877">
        <v>3.0783895370077503</v>
      </c>
      <c r="BU17" s="877">
        <v>3.3539930107435474</v>
      </c>
      <c r="BV17" s="878">
        <v>3.3864358916447759</v>
      </c>
      <c r="BX17" s="89"/>
      <c r="BY17" s="776" t="s">
        <v>79</v>
      </c>
      <c r="BZ17" s="876"/>
      <c r="CA17" s="576">
        <v>0</v>
      </c>
      <c r="CB17" s="576">
        <v>0</v>
      </c>
      <c r="CC17" s="576">
        <v>0</v>
      </c>
      <c r="CD17" s="576">
        <v>0</v>
      </c>
      <c r="CE17" s="576">
        <v>0</v>
      </c>
      <c r="CF17" s="576">
        <v>0</v>
      </c>
      <c r="CG17" s="576">
        <v>0</v>
      </c>
      <c r="CH17" s="576">
        <v>0</v>
      </c>
      <c r="CI17" s="576">
        <v>19540804</v>
      </c>
      <c r="CJ17" s="576">
        <v>20123621</v>
      </c>
      <c r="CK17" s="576">
        <v>20276988</v>
      </c>
      <c r="CL17" s="576">
        <v>20571056</v>
      </c>
      <c r="CM17" s="576">
        <v>21529864</v>
      </c>
      <c r="CN17" s="577">
        <v>27040324</v>
      </c>
      <c r="CP17" s="101"/>
      <c r="CQ17" s="155" t="s">
        <v>566</v>
      </c>
      <c r="CR17" s="155"/>
      <c r="CS17" s="877" t="s">
        <v>28</v>
      </c>
      <c r="CT17" s="877" t="s">
        <v>28</v>
      </c>
      <c r="CU17" s="877" t="s">
        <v>28</v>
      </c>
      <c r="CV17" s="877" t="s">
        <v>28</v>
      </c>
      <c r="CW17" s="877" t="s">
        <v>28</v>
      </c>
      <c r="CX17" s="877" t="s">
        <v>28</v>
      </c>
      <c r="CY17" s="877" t="s">
        <v>28</v>
      </c>
      <c r="CZ17" s="877" t="s">
        <v>28</v>
      </c>
      <c r="DA17" s="877">
        <v>2.3633332102679594</v>
      </c>
      <c r="DB17" s="877">
        <v>3.3824342063374355</v>
      </c>
      <c r="DC17" s="877">
        <v>3.4600700990789059</v>
      </c>
      <c r="DD17" s="877">
        <v>3.606026477214368</v>
      </c>
      <c r="DE17" s="877">
        <v>3.5583908968322642</v>
      </c>
      <c r="DF17" s="878">
        <v>3.1363803542076907</v>
      </c>
      <c r="DH17" s="89"/>
      <c r="DI17" s="776" t="s">
        <v>79</v>
      </c>
      <c r="DJ17" s="876"/>
      <c r="DK17" s="576">
        <v>0</v>
      </c>
      <c r="DL17" s="576">
        <v>0</v>
      </c>
      <c r="DM17" s="576">
        <v>0</v>
      </c>
      <c r="DN17" s="576">
        <v>0</v>
      </c>
      <c r="DO17" s="576">
        <v>0</v>
      </c>
      <c r="DP17" s="576">
        <v>0</v>
      </c>
      <c r="DQ17" s="576">
        <v>0</v>
      </c>
      <c r="DR17" s="576">
        <v>0</v>
      </c>
      <c r="DS17" s="576">
        <v>14491508</v>
      </c>
      <c r="DT17" s="576">
        <v>15194360</v>
      </c>
      <c r="DU17" s="576">
        <v>15562183</v>
      </c>
      <c r="DV17" s="576">
        <v>16035700</v>
      </c>
      <c r="DW17" s="576">
        <v>16781017</v>
      </c>
      <c r="DX17" s="577">
        <v>17786368</v>
      </c>
      <c r="DZ17" s="101"/>
      <c r="EA17" s="155" t="s">
        <v>566</v>
      </c>
      <c r="EB17" s="155"/>
      <c r="EC17" s="877" t="s">
        <v>28</v>
      </c>
      <c r="ED17" s="877" t="s">
        <v>28</v>
      </c>
      <c r="EE17" s="877" t="s">
        <v>28</v>
      </c>
      <c r="EF17" s="877" t="s">
        <v>28</v>
      </c>
      <c r="EG17" s="877" t="s">
        <v>28</v>
      </c>
      <c r="EH17" s="877" t="s">
        <v>28</v>
      </c>
      <c r="EI17" s="877" t="s">
        <v>28</v>
      </c>
      <c r="EJ17" s="877" t="s">
        <v>28</v>
      </c>
      <c r="EK17" s="877">
        <v>1.6633950718878949</v>
      </c>
      <c r="EL17" s="877">
        <v>1.658523094207246</v>
      </c>
      <c r="EM17" s="877">
        <v>1.7022578754634878</v>
      </c>
      <c r="EN17" s="877">
        <v>2.1524765000153221</v>
      </c>
      <c r="EO17" s="877">
        <v>2.3795271466000676</v>
      </c>
      <c r="EP17" s="878">
        <v>2.4103819170980927</v>
      </c>
      <c r="ER17" s="89"/>
      <c r="ES17" s="776" t="s">
        <v>79</v>
      </c>
      <c r="ET17" s="876"/>
      <c r="EU17" s="576">
        <v>0</v>
      </c>
      <c r="EV17" s="576">
        <v>0</v>
      </c>
      <c r="EW17" s="576">
        <v>0</v>
      </c>
      <c r="EX17" s="576">
        <v>0</v>
      </c>
      <c r="EY17" s="576">
        <v>0</v>
      </c>
      <c r="EZ17" s="576">
        <v>0</v>
      </c>
      <c r="FA17" s="576">
        <v>0</v>
      </c>
      <c r="FB17" s="576">
        <v>0</v>
      </c>
      <c r="FC17" s="576">
        <v>10142323</v>
      </c>
      <c r="FD17" s="576">
        <v>10306395</v>
      </c>
      <c r="FE17" s="576">
        <v>10588775</v>
      </c>
      <c r="FF17" s="576">
        <v>10856821</v>
      </c>
      <c r="FG17" s="576">
        <v>11187690</v>
      </c>
      <c r="FH17" s="577">
        <v>13162425</v>
      </c>
      <c r="FJ17" s="101"/>
      <c r="FK17" s="155" t="s">
        <v>566</v>
      </c>
      <c r="FL17" s="155"/>
      <c r="FM17" s="877" t="s">
        <v>28</v>
      </c>
      <c r="FN17" s="877" t="s">
        <v>28</v>
      </c>
      <c r="FO17" s="877" t="s">
        <v>28</v>
      </c>
      <c r="FP17" s="877" t="s">
        <v>28</v>
      </c>
      <c r="FQ17" s="877" t="s">
        <v>28</v>
      </c>
      <c r="FR17" s="877" t="s">
        <v>28</v>
      </c>
      <c r="FS17" s="877" t="s">
        <v>28</v>
      </c>
      <c r="FT17" s="877" t="s">
        <v>28</v>
      </c>
      <c r="FU17" s="877">
        <v>1.9997215342975914</v>
      </c>
      <c r="FV17" s="877">
        <v>2.7034146554077738</v>
      </c>
      <c r="FW17" s="877">
        <v>2.6044000139362606</v>
      </c>
      <c r="FX17" s="877">
        <v>2.6853069372423488</v>
      </c>
      <c r="FY17" s="877">
        <v>2.8087277856567181</v>
      </c>
      <c r="FZ17" s="878">
        <v>2.7737520979511525</v>
      </c>
    </row>
    <row r="18" spans="2:182" x14ac:dyDescent="0.2">
      <c r="B18" s="101" t="s">
        <v>489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003"/>
      <c r="T18" s="101"/>
      <c r="U18" s="155" t="s">
        <v>567</v>
      </c>
      <c r="V18" s="155"/>
      <c r="W18" s="877" t="s">
        <v>28</v>
      </c>
      <c r="X18" s="877" t="s">
        <v>28</v>
      </c>
      <c r="Y18" s="877" t="s">
        <v>28</v>
      </c>
      <c r="Z18" s="877" t="s">
        <v>28</v>
      </c>
      <c r="AA18" s="877" t="s">
        <v>28</v>
      </c>
      <c r="AB18" s="877" t="s">
        <v>28</v>
      </c>
      <c r="AC18" s="877" t="s">
        <v>28</v>
      </c>
      <c r="AD18" s="877" t="s">
        <v>28</v>
      </c>
      <c r="AE18" s="877">
        <v>0.16330931595649767</v>
      </c>
      <c r="AF18" s="877">
        <v>0.17562265151610526</v>
      </c>
      <c r="AG18" s="877">
        <v>0.1790902923647005</v>
      </c>
      <c r="AH18" s="877">
        <v>0.17804993510105835</v>
      </c>
      <c r="AI18" s="877">
        <v>0.25367874812639096</v>
      </c>
      <c r="AJ18" s="878">
        <v>0.27507105973498763</v>
      </c>
      <c r="AN18" s="101" t="s">
        <v>489</v>
      </c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003"/>
      <c r="BF18" s="101"/>
      <c r="BG18" s="155" t="s">
        <v>567</v>
      </c>
      <c r="BH18" s="155"/>
      <c r="BI18" s="877" t="s">
        <v>28</v>
      </c>
      <c r="BJ18" s="877" t="s">
        <v>28</v>
      </c>
      <c r="BK18" s="877" t="s">
        <v>28</v>
      </c>
      <c r="BL18" s="877" t="s">
        <v>28</v>
      </c>
      <c r="BM18" s="877" t="s">
        <v>28</v>
      </c>
      <c r="BN18" s="877" t="s">
        <v>28</v>
      </c>
      <c r="BO18" s="877" t="s">
        <v>28</v>
      </c>
      <c r="BP18" s="877" t="s">
        <v>28</v>
      </c>
      <c r="BQ18" s="877">
        <v>0.21391679222142207</v>
      </c>
      <c r="BR18" s="877">
        <v>0.23498173197032987</v>
      </c>
      <c r="BS18" s="877">
        <v>0.25633201559812691</v>
      </c>
      <c r="BT18" s="877">
        <v>0.25448023400932213</v>
      </c>
      <c r="BU18" s="877">
        <v>0.35105681205206241</v>
      </c>
      <c r="BV18" s="878">
        <v>0.37296773323187599</v>
      </c>
      <c r="BX18" s="101" t="s">
        <v>489</v>
      </c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003"/>
      <c r="CP18" s="101"/>
      <c r="CQ18" s="155" t="s">
        <v>567</v>
      </c>
      <c r="CR18" s="155"/>
      <c r="CS18" s="877" t="s">
        <v>28</v>
      </c>
      <c r="CT18" s="877" t="s">
        <v>28</v>
      </c>
      <c r="CU18" s="877" t="s">
        <v>28</v>
      </c>
      <c r="CV18" s="877" t="s">
        <v>28</v>
      </c>
      <c r="CW18" s="877" t="s">
        <v>28</v>
      </c>
      <c r="CX18" s="877" t="s">
        <v>28</v>
      </c>
      <c r="CY18" s="877" t="s">
        <v>28</v>
      </c>
      <c r="CZ18" s="877" t="s">
        <v>28</v>
      </c>
      <c r="DA18" s="877">
        <v>0.11355280504444967</v>
      </c>
      <c r="DB18" s="877">
        <v>0.11959468656149644</v>
      </c>
      <c r="DC18" s="877">
        <v>7.7235947490886858E-2</v>
      </c>
      <c r="DD18" s="877">
        <v>7.6283170387733384E-2</v>
      </c>
      <c r="DE18" s="877">
        <v>0.28702496063049132</v>
      </c>
      <c r="DF18" s="878">
        <v>0.34049963098262204</v>
      </c>
      <c r="DH18" s="101" t="s">
        <v>489</v>
      </c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003"/>
      <c r="DZ18" s="101"/>
      <c r="EA18" s="155" t="s">
        <v>567</v>
      </c>
      <c r="EB18" s="155"/>
      <c r="EC18" s="877" t="s">
        <v>28</v>
      </c>
      <c r="ED18" s="877" t="s">
        <v>28</v>
      </c>
      <c r="EE18" s="877" t="s">
        <v>28</v>
      </c>
      <c r="EF18" s="877" t="s">
        <v>28</v>
      </c>
      <c r="EG18" s="877" t="s">
        <v>28</v>
      </c>
      <c r="EH18" s="877" t="s">
        <v>28</v>
      </c>
      <c r="EI18" s="877" t="s">
        <v>28</v>
      </c>
      <c r="EJ18" s="877" t="s">
        <v>28</v>
      </c>
      <c r="EK18" s="877">
        <v>0.17460783967961002</v>
      </c>
      <c r="EL18" s="877">
        <v>0.17468731968099538</v>
      </c>
      <c r="EM18" s="877">
        <v>0.1733382427297521</v>
      </c>
      <c r="EN18" s="877">
        <v>0.17332914534367053</v>
      </c>
      <c r="EO18" s="877">
        <v>7.2060873961940372E-2</v>
      </c>
      <c r="EP18" s="878">
        <v>6.9905786065597955E-2</v>
      </c>
      <c r="ER18" s="101" t="s">
        <v>489</v>
      </c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003"/>
      <c r="FJ18" s="101"/>
      <c r="FK18" s="155" t="s">
        <v>567</v>
      </c>
      <c r="FL18" s="155"/>
      <c r="FM18" s="877" t="s">
        <v>28</v>
      </c>
      <c r="FN18" s="877" t="s">
        <v>28</v>
      </c>
      <c r="FO18" s="877" t="s">
        <v>28</v>
      </c>
      <c r="FP18" s="877" t="s">
        <v>28</v>
      </c>
      <c r="FQ18" s="877" t="s">
        <v>28</v>
      </c>
      <c r="FR18" s="877" t="s">
        <v>28</v>
      </c>
      <c r="FS18" s="877" t="s">
        <v>28</v>
      </c>
      <c r="FT18" s="877" t="s">
        <v>28</v>
      </c>
      <c r="FU18" s="877">
        <v>4.0699578487676982E-2</v>
      </c>
      <c r="FV18" s="877">
        <v>4.3631943406083507E-2</v>
      </c>
      <c r="FW18" s="877">
        <v>4.5950014476891635E-2</v>
      </c>
      <c r="FX18" s="877">
        <v>4.6953070553632813E-2</v>
      </c>
      <c r="FY18" s="877">
        <v>5.4555430552194986E-2</v>
      </c>
      <c r="FZ18" s="878">
        <v>5.5193075014708028E-2</v>
      </c>
    </row>
    <row r="19" spans="2:182" x14ac:dyDescent="0.2">
      <c r="B19" s="101"/>
      <c r="C19" s="155" t="s">
        <v>568</v>
      </c>
      <c r="D19" s="155"/>
      <c r="E19" s="879"/>
      <c r="F19" s="879"/>
      <c r="G19" s="879"/>
      <c r="H19" s="879"/>
      <c r="I19" s="879"/>
      <c r="J19" s="879"/>
      <c r="K19" s="879"/>
      <c r="L19" s="879"/>
      <c r="M19" s="879">
        <v>0.75</v>
      </c>
      <c r="N19" s="879">
        <v>0.75</v>
      </c>
      <c r="O19" s="879">
        <v>0.75</v>
      </c>
      <c r="P19" s="879">
        <v>0.75</v>
      </c>
      <c r="Q19" s="879">
        <v>0.75</v>
      </c>
      <c r="R19" s="880">
        <v>0.75</v>
      </c>
      <c r="T19" s="101"/>
      <c r="U19" s="155" t="s">
        <v>569</v>
      </c>
      <c r="V19" s="155"/>
      <c r="W19" s="877" t="s">
        <v>28</v>
      </c>
      <c r="X19" s="877" t="s">
        <v>28</v>
      </c>
      <c r="Y19" s="877" t="s">
        <v>28</v>
      </c>
      <c r="Z19" s="877" t="s">
        <v>28</v>
      </c>
      <c r="AA19" s="877" t="s">
        <v>28</v>
      </c>
      <c r="AB19" s="877" t="s">
        <v>28</v>
      </c>
      <c r="AC19" s="877" t="s">
        <v>28</v>
      </c>
      <c r="AD19" s="877" t="s">
        <v>28</v>
      </c>
      <c r="AE19" s="877">
        <v>1.2621254749816004</v>
      </c>
      <c r="AF19" s="877">
        <v>1.254348742923094</v>
      </c>
      <c r="AG19" s="877">
        <v>1.3499191337346699</v>
      </c>
      <c r="AH19" s="877">
        <v>1.457571934129239</v>
      </c>
      <c r="AI19" s="877">
        <v>1.6432326921703466</v>
      </c>
      <c r="AJ19" s="878">
        <v>1.5339947706728025</v>
      </c>
      <c r="AN19" s="101"/>
      <c r="AO19" s="155" t="s">
        <v>568</v>
      </c>
      <c r="AP19" s="155"/>
      <c r="AQ19" s="879"/>
      <c r="AR19" s="879"/>
      <c r="AS19" s="879"/>
      <c r="AT19" s="879"/>
      <c r="AU19" s="879"/>
      <c r="AV19" s="879"/>
      <c r="AW19" s="879"/>
      <c r="AX19" s="879"/>
      <c r="AY19" s="879">
        <v>0.75</v>
      </c>
      <c r="AZ19" s="879">
        <v>0.75</v>
      </c>
      <c r="BA19" s="879">
        <v>0.75</v>
      </c>
      <c r="BB19" s="879">
        <v>0.75</v>
      </c>
      <c r="BC19" s="879">
        <v>0.75</v>
      </c>
      <c r="BD19" s="880">
        <v>0.75</v>
      </c>
      <c r="BF19" s="101"/>
      <c r="BG19" s="155" t="s">
        <v>569</v>
      </c>
      <c r="BH19" s="155"/>
      <c r="BI19" s="877" t="s">
        <v>28</v>
      </c>
      <c r="BJ19" s="877" t="s">
        <v>28</v>
      </c>
      <c r="BK19" s="877" t="s">
        <v>28</v>
      </c>
      <c r="BL19" s="877" t="s">
        <v>28</v>
      </c>
      <c r="BM19" s="877" t="s">
        <v>28</v>
      </c>
      <c r="BN19" s="877" t="s">
        <v>28</v>
      </c>
      <c r="BO19" s="877" t="s">
        <v>28</v>
      </c>
      <c r="BP19" s="877" t="s">
        <v>28</v>
      </c>
      <c r="BQ19" s="877">
        <v>0.98993824399595154</v>
      </c>
      <c r="BR19" s="877">
        <v>1.0233355523839551</v>
      </c>
      <c r="BS19" s="877">
        <v>1.0664788017159104</v>
      </c>
      <c r="BT19" s="877">
        <v>1.0940152208443814</v>
      </c>
      <c r="BU19" s="877">
        <v>1.2026173645787166</v>
      </c>
      <c r="BV19" s="878">
        <v>1.1610317462986586</v>
      </c>
      <c r="BX19" s="101"/>
      <c r="BY19" s="155" t="s">
        <v>568</v>
      </c>
      <c r="BZ19" s="155"/>
      <c r="CA19" s="879"/>
      <c r="CB19" s="879"/>
      <c r="CC19" s="879"/>
      <c r="CD19" s="879"/>
      <c r="CE19" s="879"/>
      <c r="CF19" s="879"/>
      <c r="CG19" s="879"/>
      <c r="CH19" s="879"/>
      <c r="CI19" s="879">
        <v>0.75</v>
      </c>
      <c r="CJ19" s="879">
        <v>0.75</v>
      </c>
      <c r="CK19" s="879">
        <v>0.75</v>
      </c>
      <c r="CL19" s="879">
        <v>0.75</v>
      </c>
      <c r="CM19" s="879">
        <v>0.75</v>
      </c>
      <c r="CN19" s="880">
        <v>0.75</v>
      </c>
      <c r="CP19" s="101"/>
      <c r="CQ19" s="155" t="s">
        <v>569</v>
      </c>
      <c r="CR19" s="155"/>
      <c r="CS19" s="877" t="s">
        <v>28</v>
      </c>
      <c r="CT19" s="877" t="s">
        <v>28</v>
      </c>
      <c r="CU19" s="877" t="s">
        <v>28</v>
      </c>
      <c r="CV19" s="877" t="s">
        <v>28</v>
      </c>
      <c r="CW19" s="877" t="s">
        <v>28</v>
      </c>
      <c r="CX19" s="877" t="s">
        <v>28</v>
      </c>
      <c r="CY19" s="877" t="s">
        <v>28</v>
      </c>
      <c r="CZ19" s="877" t="s">
        <v>28</v>
      </c>
      <c r="DA19" s="877">
        <v>1.9963954403814677</v>
      </c>
      <c r="DB19" s="877">
        <v>1.8194662783919922</v>
      </c>
      <c r="DC19" s="877">
        <v>1.9738900617514943</v>
      </c>
      <c r="DD19" s="877">
        <v>2.1935937993687542</v>
      </c>
      <c r="DE19" s="877">
        <v>2.4199153319343383</v>
      </c>
      <c r="DF19" s="878">
        <v>2.0718662053882864</v>
      </c>
      <c r="DH19" s="101"/>
      <c r="DI19" s="155" t="s">
        <v>568</v>
      </c>
      <c r="DJ19" s="155"/>
      <c r="DK19" s="879"/>
      <c r="DL19" s="879"/>
      <c r="DM19" s="879"/>
      <c r="DN19" s="879"/>
      <c r="DO19" s="879"/>
      <c r="DP19" s="879"/>
      <c r="DQ19" s="879"/>
      <c r="DR19" s="879"/>
      <c r="DS19" s="879">
        <v>0.75</v>
      </c>
      <c r="DT19" s="879">
        <v>0.75</v>
      </c>
      <c r="DU19" s="879">
        <v>0.75</v>
      </c>
      <c r="DV19" s="879">
        <v>0.75</v>
      </c>
      <c r="DW19" s="879">
        <v>0.75</v>
      </c>
      <c r="DX19" s="880">
        <v>0.75</v>
      </c>
      <c r="DZ19" s="101"/>
      <c r="EA19" s="155" t="s">
        <v>569</v>
      </c>
      <c r="EB19" s="155"/>
      <c r="EC19" s="877" t="s">
        <v>28</v>
      </c>
      <c r="ED19" s="877" t="s">
        <v>28</v>
      </c>
      <c r="EE19" s="877" t="s">
        <v>28</v>
      </c>
      <c r="EF19" s="877" t="s">
        <v>28</v>
      </c>
      <c r="EG19" s="877" t="s">
        <v>28</v>
      </c>
      <c r="EH19" s="877" t="s">
        <v>28</v>
      </c>
      <c r="EI19" s="877" t="s">
        <v>28</v>
      </c>
      <c r="EJ19" s="877" t="s">
        <v>28</v>
      </c>
      <c r="EK19" s="877">
        <v>0.92396535476973196</v>
      </c>
      <c r="EL19" s="877">
        <v>0.92649324423725965</v>
      </c>
      <c r="EM19" s="877">
        <v>1.0250767511693952</v>
      </c>
      <c r="EN19" s="877">
        <v>1.2622213699974729</v>
      </c>
      <c r="EO19" s="877">
        <v>1.2641966462323482</v>
      </c>
      <c r="EP19" s="878">
        <v>1.1957594268600955</v>
      </c>
      <c r="ER19" s="101"/>
      <c r="ES19" s="155" t="s">
        <v>568</v>
      </c>
      <c r="ET19" s="155"/>
      <c r="EU19" s="879"/>
      <c r="EV19" s="879"/>
      <c r="EW19" s="879"/>
      <c r="EX19" s="879"/>
      <c r="EY19" s="879"/>
      <c r="EZ19" s="879"/>
      <c r="FA19" s="879"/>
      <c r="FB19" s="879"/>
      <c r="FC19" s="879">
        <v>0.75</v>
      </c>
      <c r="FD19" s="879">
        <v>0.75</v>
      </c>
      <c r="FE19" s="879">
        <v>0.75</v>
      </c>
      <c r="FF19" s="879">
        <v>0.75</v>
      </c>
      <c r="FG19" s="879">
        <v>0.75</v>
      </c>
      <c r="FH19" s="880">
        <v>0.75</v>
      </c>
      <c r="FJ19" s="101"/>
      <c r="FK19" s="155" t="s">
        <v>569</v>
      </c>
      <c r="FL19" s="155"/>
      <c r="FM19" s="877" t="s">
        <v>28</v>
      </c>
      <c r="FN19" s="877" t="s">
        <v>28</v>
      </c>
      <c r="FO19" s="877" t="s">
        <v>28</v>
      </c>
      <c r="FP19" s="877" t="s">
        <v>28</v>
      </c>
      <c r="FQ19" s="877" t="s">
        <v>28</v>
      </c>
      <c r="FR19" s="877" t="s">
        <v>28</v>
      </c>
      <c r="FS19" s="877" t="s">
        <v>28</v>
      </c>
      <c r="FT19" s="877" t="s">
        <v>28</v>
      </c>
      <c r="FU19" s="877">
        <v>1.9781732501678939</v>
      </c>
      <c r="FV19" s="877">
        <v>2.0557721836372131</v>
      </c>
      <c r="FW19" s="877">
        <v>2.2813801777766485</v>
      </c>
      <c r="FX19" s="877">
        <v>2.3094961073872398</v>
      </c>
      <c r="FY19" s="877">
        <v>2.9947002137493639</v>
      </c>
      <c r="FZ19" s="878">
        <v>2.7861722010131462</v>
      </c>
    </row>
    <row r="20" spans="2:182" x14ac:dyDescent="0.2">
      <c r="B20" s="101"/>
      <c r="C20" s="155" t="s">
        <v>570</v>
      </c>
      <c r="D20" s="155"/>
      <c r="E20" s="879"/>
      <c r="F20" s="879"/>
      <c r="G20" s="879"/>
      <c r="H20" s="879"/>
      <c r="I20" s="879"/>
      <c r="J20" s="879"/>
      <c r="K20" s="879"/>
      <c r="L20" s="879"/>
      <c r="M20" s="879">
        <v>0.35</v>
      </c>
      <c r="N20" s="879">
        <v>0.35</v>
      </c>
      <c r="O20" s="879">
        <v>0.35</v>
      </c>
      <c r="P20" s="879">
        <v>0.35</v>
      </c>
      <c r="Q20" s="879">
        <v>0.35</v>
      </c>
      <c r="R20" s="880">
        <v>0.35</v>
      </c>
      <c r="T20" s="101"/>
      <c r="U20" s="208" t="s">
        <v>563</v>
      </c>
      <c r="V20" s="208"/>
      <c r="W20" s="415">
        <v>0</v>
      </c>
      <c r="X20" s="415">
        <v>0</v>
      </c>
      <c r="Y20" s="415">
        <v>0</v>
      </c>
      <c r="Z20" s="415">
        <v>0</v>
      </c>
      <c r="AA20" s="415">
        <v>0</v>
      </c>
      <c r="AB20" s="415">
        <v>0</v>
      </c>
      <c r="AC20" s="415">
        <v>0</v>
      </c>
      <c r="AD20" s="415">
        <v>0</v>
      </c>
      <c r="AE20" s="415">
        <v>3.9241479844156539</v>
      </c>
      <c r="AF20" s="415">
        <v>4.2468531161887473</v>
      </c>
      <c r="AG20" s="415">
        <v>4.3711148202254506</v>
      </c>
      <c r="AH20" s="415">
        <v>4.6200119394408752</v>
      </c>
      <c r="AI20" s="415">
        <v>5.0626553147168778</v>
      </c>
      <c r="AJ20" s="416">
        <v>4.9022958143560089</v>
      </c>
      <c r="AN20" s="101"/>
      <c r="AO20" s="155" t="s">
        <v>570</v>
      </c>
      <c r="AP20" s="155"/>
      <c r="AQ20" s="879"/>
      <c r="AR20" s="879"/>
      <c r="AS20" s="879"/>
      <c r="AT20" s="879"/>
      <c r="AU20" s="879"/>
      <c r="AV20" s="879"/>
      <c r="AW20" s="879"/>
      <c r="AX20" s="879"/>
      <c r="AY20" s="879">
        <v>0.35</v>
      </c>
      <c r="AZ20" s="879">
        <v>0.35</v>
      </c>
      <c r="BA20" s="879">
        <v>0.35</v>
      </c>
      <c r="BB20" s="879">
        <v>0.35</v>
      </c>
      <c r="BC20" s="879">
        <v>0.35</v>
      </c>
      <c r="BD20" s="880">
        <v>0.35</v>
      </c>
      <c r="BF20" s="101"/>
      <c r="BG20" s="208" t="s">
        <v>563</v>
      </c>
      <c r="BH20" s="208"/>
      <c r="BI20" s="415">
        <v>0</v>
      </c>
      <c r="BJ20" s="415">
        <v>0</v>
      </c>
      <c r="BK20" s="415">
        <v>0</v>
      </c>
      <c r="BL20" s="415">
        <v>0</v>
      </c>
      <c r="BM20" s="415">
        <v>0</v>
      </c>
      <c r="BN20" s="415">
        <v>0</v>
      </c>
      <c r="BO20" s="415">
        <v>0</v>
      </c>
      <c r="BP20" s="415">
        <v>0</v>
      </c>
      <c r="BQ20" s="415">
        <v>4.1747396053126336</v>
      </c>
      <c r="BR20" s="415">
        <v>4.2578486535037197</v>
      </c>
      <c r="BS20" s="415">
        <v>4.343129624815858</v>
      </c>
      <c r="BT20" s="415">
        <v>4.4268849918614537</v>
      </c>
      <c r="BU20" s="415">
        <v>4.9076671873743258</v>
      </c>
      <c r="BV20" s="416">
        <v>4.9204353711753104</v>
      </c>
      <c r="BX20" s="101"/>
      <c r="BY20" s="155" t="s">
        <v>570</v>
      </c>
      <c r="BZ20" s="155"/>
      <c r="CA20" s="879"/>
      <c r="CB20" s="879"/>
      <c r="CC20" s="879"/>
      <c r="CD20" s="879"/>
      <c r="CE20" s="879"/>
      <c r="CF20" s="879"/>
      <c r="CG20" s="879"/>
      <c r="CH20" s="879"/>
      <c r="CI20" s="879">
        <v>0.35</v>
      </c>
      <c r="CJ20" s="879">
        <v>0.35</v>
      </c>
      <c r="CK20" s="879">
        <v>0.35</v>
      </c>
      <c r="CL20" s="879">
        <v>0.35</v>
      </c>
      <c r="CM20" s="879">
        <v>0.35</v>
      </c>
      <c r="CN20" s="880">
        <v>0.35</v>
      </c>
      <c r="CP20" s="101"/>
      <c r="CQ20" s="208" t="s">
        <v>563</v>
      </c>
      <c r="CR20" s="208"/>
      <c r="CS20" s="415">
        <v>0</v>
      </c>
      <c r="CT20" s="415">
        <v>0</v>
      </c>
      <c r="CU20" s="415">
        <v>0</v>
      </c>
      <c r="CV20" s="415">
        <v>0</v>
      </c>
      <c r="CW20" s="415">
        <v>0</v>
      </c>
      <c r="CX20" s="415">
        <v>0</v>
      </c>
      <c r="CY20" s="415">
        <v>0</v>
      </c>
      <c r="CZ20" s="415">
        <v>0</v>
      </c>
      <c r="DA20" s="415">
        <v>4.4732814556938765</v>
      </c>
      <c r="DB20" s="415">
        <v>5.3214951712909242</v>
      </c>
      <c r="DC20" s="415">
        <v>5.511196108321287</v>
      </c>
      <c r="DD20" s="415">
        <v>5.875903446970856</v>
      </c>
      <c r="DE20" s="415">
        <v>6.2653311893970933</v>
      </c>
      <c r="DF20" s="416">
        <v>5.5487461905785995</v>
      </c>
      <c r="DH20" s="101"/>
      <c r="DI20" s="155" t="s">
        <v>570</v>
      </c>
      <c r="DJ20" s="155"/>
      <c r="DK20" s="879"/>
      <c r="DL20" s="879"/>
      <c r="DM20" s="879"/>
      <c r="DN20" s="879"/>
      <c r="DO20" s="879"/>
      <c r="DP20" s="879"/>
      <c r="DQ20" s="879"/>
      <c r="DR20" s="879"/>
      <c r="DS20" s="879">
        <v>0.35</v>
      </c>
      <c r="DT20" s="879">
        <v>0.35</v>
      </c>
      <c r="DU20" s="879">
        <v>0.35</v>
      </c>
      <c r="DV20" s="879">
        <v>0.35</v>
      </c>
      <c r="DW20" s="879">
        <v>0.35</v>
      </c>
      <c r="DX20" s="880">
        <v>0.35</v>
      </c>
      <c r="DZ20" s="101"/>
      <c r="EA20" s="208" t="s">
        <v>563</v>
      </c>
      <c r="EB20" s="208"/>
      <c r="EC20" s="415">
        <v>0</v>
      </c>
      <c r="ED20" s="415">
        <v>0</v>
      </c>
      <c r="EE20" s="415">
        <v>0</v>
      </c>
      <c r="EF20" s="415">
        <v>0</v>
      </c>
      <c r="EG20" s="415">
        <v>0</v>
      </c>
      <c r="EH20" s="415">
        <v>0</v>
      </c>
      <c r="EI20" s="415">
        <v>0</v>
      </c>
      <c r="EJ20" s="415">
        <v>0</v>
      </c>
      <c r="EK20" s="415">
        <v>2.7619682663372371</v>
      </c>
      <c r="EL20" s="415">
        <v>2.7597036581255008</v>
      </c>
      <c r="EM20" s="415">
        <v>2.9006728693626354</v>
      </c>
      <c r="EN20" s="415">
        <v>3.5880270153564657</v>
      </c>
      <c r="EO20" s="415">
        <v>3.7157846667943559</v>
      </c>
      <c r="EP20" s="416">
        <v>3.676047130023786</v>
      </c>
      <c r="ER20" s="101"/>
      <c r="ES20" s="155" t="s">
        <v>570</v>
      </c>
      <c r="ET20" s="155"/>
      <c r="EU20" s="879"/>
      <c r="EV20" s="879"/>
      <c r="EW20" s="879"/>
      <c r="EX20" s="879"/>
      <c r="EY20" s="879"/>
      <c r="EZ20" s="879"/>
      <c r="FA20" s="879"/>
      <c r="FB20" s="879"/>
      <c r="FC20" s="879">
        <v>0.5</v>
      </c>
      <c r="FD20" s="879">
        <v>0.5</v>
      </c>
      <c r="FE20" s="879">
        <v>0.5</v>
      </c>
      <c r="FF20" s="879">
        <v>0.5</v>
      </c>
      <c r="FG20" s="879">
        <v>0.5</v>
      </c>
      <c r="FH20" s="880">
        <v>0.5</v>
      </c>
      <c r="FJ20" s="101"/>
      <c r="FK20" s="208" t="s">
        <v>563</v>
      </c>
      <c r="FL20" s="208"/>
      <c r="FM20" s="415">
        <v>0</v>
      </c>
      <c r="FN20" s="415">
        <v>0</v>
      </c>
      <c r="FO20" s="415">
        <v>0</v>
      </c>
      <c r="FP20" s="415">
        <v>0</v>
      </c>
      <c r="FQ20" s="415">
        <v>0</v>
      </c>
      <c r="FR20" s="415">
        <v>0</v>
      </c>
      <c r="FS20" s="415">
        <v>0</v>
      </c>
      <c r="FT20" s="415">
        <v>0</v>
      </c>
      <c r="FU20" s="415">
        <v>4.0185943629531629</v>
      </c>
      <c r="FV20" s="415">
        <v>4.8028187824510704</v>
      </c>
      <c r="FW20" s="415">
        <v>4.9317302061898012</v>
      </c>
      <c r="FX20" s="415">
        <v>5.0417561151832215</v>
      </c>
      <c r="FY20" s="415">
        <v>5.8579834299582769</v>
      </c>
      <c r="FZ20" s="416">
        <v>5.6151173739790066</v>
      </c>
    </row>
    <row r="21" spans="2:182" x14ac:dyDescent="0.2">
      <c r="B21" s="101"/>
      <c r="C21" s="155" t="s">
        <v>560</v>
      </c>
      <c r="D21" s="155"/>
      <c r="E21" s="867" t="e">
        <v>#DIV/0!</v>
      </c>
      <c r="F21" s="867" t="e">
        <v>#DIV/0!</v>
      </c>
      <c r="G21" s="867" t="e">
        <v>#DIV/0!</v>
      </c>
      <c r="H21" s="867" t="e">
        <v>#DIV/0!</v>
      </c>
      <c r="I21" s="867" t="e">
        <v>#DIV/0!</v>
      </c>
      <c r="J21" s="867" t="e">
        <v>#DIV/0!</v>
      </c>
      <c r="K21" s="867" t="e">
        <v>#DIV/0!</v>
      </c>
      <c r="L21" s="867" t="e">
        <v>#DIV/0!</v>
      </c>
      <c r="M21" s="867">
        <v>2.1022272695281967</v>
      </c>
      <c r="N21" s="867">
        <v>2.1898041387339258</v>
      </c>
      <c r="O21" s="867">
        <v>2.2408724887138116</v>
      </c>
      <c r="P21" s="867">
        <v>2.3133027130122774</v>
      </c>
      <c r="Q21" s="867">
        <v>2.4288985324753103</v>
      </c>
      <c r="R21" s="868">
        <v>2.6065062506304826</v>
      </c>
      <c r="T21" s="101"/>
      <c r="U21" s="155" t="s">
        <v>571</v>
      </c>
      <c r="V21" s="155"/>
      <c r="W21" s="881" t="s">
        <v>28</v>
      </c>
      <c r="X21" s="881" t="s">
        <v>28</v>
      </c>
      <c r="Y21" s="881" t="s">
        <v>28</v>
      </c>
      <c r="Z21" s="881" t="s">
        <v>28</v>
      </c>
      <c r="AA21" s="881" t="s">
        <v>28</v>
      </c>
      <c r="AB21" s="881" t="s">
        <v>28</v>
      </c>
      <c r="AC21" s="881" t="s">
        <v>28</v>
      </c>
      <c r="AD21" s="881" t="s">
        <v>28</v>
      </c>
      <c r="AE21" s="881">
        <v>4.161650289567663E-2</v>
      </c>
      <c r="AF21" s="881">
        <v>4.1353596818934552E-2</v>
      </c>
      <c r="AG21" s="881">
        <v>4.0971308174298539E-2</v>
      </c>
      <c r="AH21" s="881">
        <v>3.8538847395837329E-2</v>
      </c>
      <c r="AI21" s="881">
        <v>5.0107845064814097E-2</v>
      </c>
      <c r="AJ21" s="882">
        <v>5.6110661239467126E-2</v>
      </c>
      <c r="AN21" s="101"/>
      <c r="AO21" s="155" t="s">
        <v>560</v>
      </c>
      <c r="AP21" s="155"/>
      <c r="AQ21" s="867" t="e">
        <v>#DIV/0!</v>
      </c>
      <c r="AR21" s="867" t="e">
        <v>#DIV/0!</v>
      </c>
      <c r="AS21" s="867" t="e">
        <v>#DIV/0!</v>
      </c>
      <c r="AT21" s="867" t="e">
        <v>#DIV/0!</v>
      </c>
      <c r="AU21" s="867" t="e">
        <v>#DIV/0!</v>
      </c>
      <c r="AV21" s="867" t="e">
        <v>#DIV/0!</v>
      </c>
      <c r="AW21" s="867" t="e">
        <v>#DIV/0!</v>
      </c>
      <c r="AX21" s="867" t="e">
        <v>#DIV/0!</v>
      </c>
      <c r="AY21" s="867">
        <v>1.8693481331859305</v>
      </c>
      <c r="AZ21" s="867">
        <v>1.9850802125413864</v>
      </c>
      <c r="BA21" s="867">
        <v>2.0298552707022308</v>
      </c>
      <c r="BB21" s="867">
        <v>2.1079855668524488</v>
      </c>
      <c r="BC21" s="867">
        <v>2.220116069631298</v>
      </c>
      <c r="BD21" s="868">
        <v>2.3787515709220024</v>
      </c>
      <c r="BF21" s="101"/>
      <c r="BG21" s="155" t="s">
        <v>571</v>
      </c>
      <c r="BH21" s="155"/>
      <c r="BI21" s="881" t="s">
        <v>28</v>
      </c>
      <c r="BJ21" s="881" t="s">
        <v>28</v>
      </c>
      <c r="BK21" s="881" t="s">
        <v>28</v>
      </c>
      <c r="BL21" s="881" t="s">
        <v>28</v>
      </c>
      <c r="BM21" s="881" t="s">
        <v>28</v>
      </c>
      <c r="BN21" s="881" t="s">
        <v>28</v>
      </c>
      <c r="BO21" s="881" t="s">
        <v>28</v>
      </c>
      <c r="BP21" s="881" t="s">
        <v>28</v>
      </c>
      <c r="BQ21" s="881">
        <v>5.1240750907960521E-2</v>
      </c>
      <c r="BR21" s="881">
        <v>5.518790147154877E-2</v>
      </c>
      <c r="BS21" s="881">
        <v>5.9418560068964621E-2</v>
      </c>
      <c r="BT21" s="881">
        <v>5.8003774766557041E-2</v>
      </c>
      <c r="BU21" s="881">
        <v>7.153231844147992E-2</v>
      </c>
      <c r="BV21" s="882">
        <v>7.5799742318897231E-2</v>
      </c>
      <c r="BX21" s="101"/>
      <c r="BY21" s="155" t="s">
        <v>560</v>
      </c>
      <c r="BZ21" s="155"/>
      <c r="CA21" s="867" t="e">
        <v>#DIV/0!</v>
      </c>
      <c r="CB21" s="867" t="e">
        <v>#DIV/0!</v>
      </c>
      <c r="CC21" s="867" t="e">
        <v>#DIV/0!</v>
      </c>
      <c r="CD21" s="867" t="e">
        <v>#DIV/0!</v>
      </c>
      <c r="CE21" s="867" t="e">
        <v>#DIV/0!</v>
      </c>
      <c r="CF21" s="867" t="e">
        <v>#DIV/0!</v>
      </c>
      <c r="CG21" s="867" t="e">
        <v>#DIV/0!</v>
      </c>
      <c r="CH21" s="867" t="e">
        <v>#DIV/0!</v>
      </c>
      <c r="CI21" s="867">
        <v>2.2683230881409591</v>
      </c>
      <c r="CJ21" s="867">
        <v>2.3261649787502874</v>
      </c>
      <c r="CK21" s="867">
        <v>2.3843192676388627</v>
      </c>
      <c r="CL21" s="867">
        <v>2.4653859586047133</v>
      </c>
      <c r="CM21" s="867">
        <v>2.5803329443058143</v>
      </c>
      <c r="CN21" s="868">
        <v>2.8411729265958257</v>
      </c>
      <c r="CP21" s="101"/>
      <c r="CQ21" s="155" t="s">
        <v>571</v>
      </c>
      <c r="CR21" s="155"/>
      <c r="CS21" s="881" t="s">
        <v>28</v>
      </c>
      <c r="CT21" s="881" t="s">
        <v>28</v>
      </c>
      <c r="CU21" s="881" t="s">
        <v>28</v>
      </c>
      <c r="CV21" s="881" t="s">
        <v>28</v>
      </c>
      <c r="CW21" s="881" t="s">
        <v>28</v>
      </c>
      <c r="CX21" s="881" t="s">
        <v>28</v>
      </c>
      <c r="CY21" s="881" t="s">
        <v>28</v>
      </c>
      <c r="CZ21" s="881" t="s">
        <v>28</v>
      </c>
      <c r="DA21" s="881">
        <v>2.62055423703677E-2</v>
      </c>
      <c r="DB21" s="881">
        <v>2.3074084819182387E-2</v>
      </c>
      <c r="DC21" s="881">
        <v>1.4400712575058879E-2</v>
      </c>
      <c r="DD21" s="881">
        <v>1.3321417207571823E-2</v>
      </c>
      <c r="DE21" s="881">
        <v>4.5859322535267255E-2</v>
      </c>
      <c r="DF21" s="882">
        <v>6.1375390373920029E-2</v>
      </c>
      <c r="DH21" s="101"/>
      <c r="DI21" s="155" t="s">
        <v>560</v>
      </c>
      <c r="DJ21" s="155"/>
      <c r="DK21" s="867" t="e">
        <v>#DIV/0!</v>
      </c>
      <c r="DL21" s="867" t="e">
        <v>#DIV/0!</v>
      </c>
      <c r="DM21" s="867" t="e">
        <v>#DIV/0!</v>
      </c>
      <c r="DN21" s="867" t="e">
        <v>#DIV/0!</v>
      </c>
      <c r="DO21" s="867" t="e">
        <v>#DIV/0!</v>
      </c>
      <c r="DP21" s="867" t="e">
        <v>#DIV/0!</v>
      </c>
      <c r="DQ21" s="867" t="e">
        <v>#DIV/0!</v>
      </c>
      <c r="DR21" s="867" t="e">
        <v>#DIV/0!</v>
      </c>
      <c r="DS21" s="867">
        <v>2.7941111852834557</v>
      </c>
      <c r="DT21" s="867">
        <v>2.8603830018964014</v>
      </c>
      <c r="DU21" s="867">
        <v>2.9812276454923285</v>
      </c>
      <c r="DV21" s="867">
        <v>3.0363639282080661</v>
      </c>
      <c r="DW21" s="867">
        <v>3.1793172621340684</v>
      </c>
      <c r="DX21" s="868">
        <v>3.185421710635358</v>
      </c>
      <c r="DZ21" s="101"/>
      <c r="EA21" s="155" t="s">
        <v>571</v>
      </c>
      <c r="EB21" s="155"/>
      <c r="EC21" s="881" t="s">
        <v>28</v>
      </c>
      <c r="ED21" s="881" t="s">
        <v>28</v>
      </c>
      <c r="EE21" s="881" t="s">
        <v>28</v>
      </c>
      <c r="EF21" s="881" t="s">
        <v>28</v>
      </c>
      <c r="EG21" s="881" t="s">
        <v>28</v>
      </c>
      <c r="EH21" s="881" t="s">
        <v>28</v>
      </c>
      <c r="EI21" s="881" t="s">
        <v>28</v>
      </c>
      <c r="EJ21" s="881" t="s">
        <v>28</v>
      </c>
      <c r="EK21" s="881">
        <v>6.3218626299122851E-2</v>
      </c>
      <c r="EL21" s="881">
        <v>6.3299303592491474E-2</v>
      </c>
      <c r="EM21" s="881">
        <v>5.9757942565870824E-2</v>
      </c>
      <c r="EN21" s="881">
        <v>4.830764779691897E-2</v>
      </c>
      <c r="EO21" s="881">
        <v>1.9393178137017287E-2</v>
      </c>
      <c r="EP21" s="882">
        <v>1.901656414974898E-2</v>
      </c>
      <c r="ER21" s="101"/>
      <c r="ES21" s="155" t="s">
        <v>560</v>
      </c>
      <c r="ET21" s="155"/>
      <c r="EU21" s="867" t="e">
        <v>#DIV/0!</v>
      </c>
      <c r="EV21" s="867" t="e">
        <v>#DIV/0!</v>
      </c>
      <c r="EW21" s="867" t="e">
        <v>#DIV/0!</v>
      </c>
      <c r="EX21" s="867" t="e">
        <v>#DIV/0!</v>
      </c>
      <c r="EY21" s="867" t="e">
        <v>#DIV/0!</v>
      </c>
      <c r="EZ21" s="867" t="e">
        <v>#DIV/0!</v>
      </c>
      <c r="FA21" s="867" t="e">
        <v>#DIV/0!</v>
      </c>
      <c r="FB21" s="867" t="e">
        <v>#DIV/0!</v>
      </c>
      <c r="FC21" s="867">
        <v>1.9602048296849282</v>
      </c>
      <c r="FD21" s="867">
        <v>2.0001912938303503</v>
      </c>
      <c r="FE21" s="867">
        <v>2.0409894264627968</v>
      </c>
      <c r="FF21" s="867">
        <v>2.0930239253948191</v>
      </c>
      <c r="FG21" s="867">
        <v>2.1873378464059963</v>
      </c>
      <c r="FH21" s="868">
        <v>2.4453805237386743</v>
      </c>
      <c r="FJ21" s="101"/>
      <c r="FK21" s="155" t="s">
        <v>571</v>
      </c>
      <c r="FL21" s="155"/>
      <c r="FM21" s="881" t="s">
        <v>28</v>
      </c>
      <c r="FN21" s="881" t="s">
        <v>28</v>
      </c>
      <c r="FO21" s="881" t="s">
        <v>28</v>
      </c>
      <c r="FP21" s="881" t="s">
        <v>28</v>
      </c>
      <c r="FQ21" s="881" t="s">
        <v>28</v>
      </c>
      <c r="FR21" s="881" t="s">
        <v>28</v>
      </c>
      <c r="FS21" s="881" t="s">
        <v>28</v>
      </c>
      <c r="FT21" s="881" t="s">
        <v>28</v>
      </c>
      <c r="FU21" s="881">
        <v>1.0153257833277985E-2</v>
      </c>
      <c r="FV21" s="881">
        <v>9.1051001370262234E-3</v>
      </c>
      <c r="FW21" s="881">
        <v>9.337121043359254E-3</v>
      </c>
      <c r="FX21" s="881">
        <v>9.3342824948388463E-3</v>
      </c>
      <c r="FY21" s="881">
        <v>9.3343293282010589E-3</v>
      </c>
      <c r="FZ21" s="882">
        <v>9.6943427881155796E-3</v>
      </c>
    </row>
    <row r="22" spans="2:182" x14ac:dyDescent="0.2">
      <c r="B22" s="101"/>
      <c r="C22" s="155" t="s">
        <v>562</v>
      </c>
      <c r="D22" s="155"/>
      <c r="E22" s="867" t="e">
        <v>#DIV/0!</v>
      </c>
      <c r="F22" s="867" t="e">
        <v>#DIV/0!</v>
      </c>
      <c r="G22" s="867" t="e">
        <v>#DIV/0!</v>
      </c>
      <c r="H22" s="867" t="e">
        <v>#DIV/0!</v>
      </c>
      <c r="I22" s="867" t="e">
        <v>#DIV/0!</v>
      </c>
      <c r="J22" s="867" t="e">
        <v>#DIV/0!</v>
      </c>
      <c r="K22" s="867" t="e">
        <v>#DIV/0!</v>
      </c>
      <c r="L22" s="867" t="e">
        <v>#DIV/0!</v>
      </c>
      <c r="M22" s="867">
        <v>1.2694088107935244</v>
      </c>
      <c r="N22" s="867">
        <v>1.3573744143176449</v>
      </c>
      <c r="O22" s="867">
        <v>1.3842677166542985</v>
      </c>
      <c r="P22" s="867">
        <v>1.4151148652356822</v>
      </c>
      <c r="Q22" s="867">
        <v>1.4712945037203815</v>
      </c>
      <c r="R22" s="868">
        <v>1.6324067164646427</v>
      </c>
      <c r="T22" s="89" t="s">
        <v>57</v>
      </c>
      <c r="U22" s="90"/>
      <c r="V22" s="90"/>
      <c r="W22" s="873"/>
      <c r="X22" s="873"/>
      <c r="Y22" s="873"/>
      <c r="Z22" s="873"/>
      <c r="AA22" s="873"/>
      <c r="AB22" s="873"/>
      <c r="AC22" s="873"/>
      <c r="AD22" s="873"/>
      <c r="AE22" s="874"/>
      <c r="AF22" s="874"/>
      <c r="AG22" s="874"/>
      <c r="AH22" s="874"/>
      <c r="AI22" s="874"/>
      <c r="AJ22" s="875"/>
      <c r="AN22" s="101"/>
      <c r="AO22" s="155" t="s">
        <v>562</v>
      </c>
      <c r="AP22" s="155"/>
      <c r="AQ22" s="867" t="e">
        <v>#DIV/0!</v>
      </c>
      <c r="AR22" s="867" t="e">
        <v>#DIV/0!</v>
      </c>
      <c r="AS22" s="867" t="e">
        <v>#DIV/0!</v>
      </c>
      <c r="AT22" s="867" t="e">
        <v>#DIV/0!</v>
      </c>
      <c r="AU22" s="867" t="e">
        <v>#DIV/0!</v>
      </c>
      <c r="AV22" s="867" t="e">
        <v>#DIV/0!</v>
      </c>
      <c r="AW22" s="867" t="e">
        <v>#DIV/0!</v>
      </c>
      <c r="AX22" s="867" t="e">
        <v>#DIV/0!</v>
      </c>
      <c r="AY22" s="867">
        <v>1.068173923726417</v>
      </c>
      <c r="AZ22" s="867">
        <v>1.2190558277482151</v>
      </c>
      <c r="BA22" s="867">
        <v>1.2568380276395179</v>
      </c>
      <c r="BB22" s="867">
        <v>1.3123730092836041</v>
      </c>
      <c r="BC22" s="867">
        <v>1.3657156008891487</v>
      </c>
      <c r="BD22" s="868">
        <v>1.4835743146370728</v>
      </c>
      <c r="BF22" s="89" t="s">
        <v>57</v>
      </c>
      <c r="BG22" s="90"/>
      <c r="BH22" s="90"/>
      <c r="BI22" s="873"/>
      <c r="BJ22" s="873"/>
      <c r="BK22" s="873"/>
      <c r="BL22" s="873"/>
      <c r="BM22" s="873"/>
      <c r="BN22" s="873"/>
      <c r="BO22" s="873"/>
      <c r="BP22" s="873"/>
      <c r="BQ22" s="874"/>
      <c r="BR22" s="874"/>
      <c r="BS22" s="874"/>
      <c r="BT22" s="874"/>
      <c r="BU22" s="874"/>
      <c r="BV22" s="875"/>
      <c r="BX22" s="101"/>
      <c r="BY22" s="155" t="s">
        <v>562</v>
      </c>
      <c r="BZ22" s="155"/>
      <c r="CA22" s="867" t="e">
        <v>#DIV/0!</v>
      </c>
      <c r="CB22" s="867" t="e">
        <v>#DIV/0!</v>
      </c>
      <c r="CC22" s="867" t="e">
        <v>#DIV/0!</v>
      </c>
      <c r="CD22" s="867" t="e">
        <v>#DIV/0!</v>
      </c>
      <c r="CE22" s="867" t="e">
        <v>#DIV/0!</v>
      </c>
      <c r="CF22" s="867" t="e">
        <v>#DIV/0!</v>
      </c>
      <c r="CG22" s="867" t="e">
        <v>#DIV/0!</v>
      </c>
      <c r="CH22" s="867" t="e">
        <v>#DIV/0!</v>
      </c>
      <c r="CI22" s="867">
        <v>1.571695233216575</v>
      </c>
      <c r="CJ22" s="867">
        <v>1.5997960241095688</v>
      </c>
      <c r="CK22" s="867">
        <v>1.5931229814488692</v>
      </c>
      <c r="CL22" s="867">
        <v>1.5945329314309309</v>
      </c>
      <c r="CM22" s="867">
        <v>1.6670477116913629</v>
      </c>
      <c r="CN22" s="868">
        <v>1.9824609481235591</v>
      </c>
      <c r="CP22" s="89" t="s">
        <v>57</v>
      </c>
      <c r="CQ22" s="90"/>
      <c r="CR22" s="90"/>
      <c r="CS22" s="873"/>
      <c r="CT22" s="873"/>
      <c r="CU22" s="873"/>
      <c r="CV22" s="873"/>
      <c r="CW22" s="873"/>
      <c r="CX22" s="873"/>
      <c r="CY22" s="873"/>
      <c r="CZ22" s="873"/>
      <c r="DA22" s="874"/>
      <c r="DB22" s="874"/>
      <c r="DC22" s="874"/>
      <c r="DD22" s="874"/>
      <c r="DE22" s="874"/>
      <c r="DF22" s="875"/>
      <c r="DH22" s="101"/>
      <c r="DI22" s="155" t="s">
        <v>562</v>
      </c>
      <c r="DJ22" s="155"/>
      <c r="DK22" s="867" t="e">
        <v>#DIV/0!</v>
      </c>
      <c r="DL22" s="867" t="e">
        <v>#DIV/0!</v>
      </c>
      <c r="DM22" s="867" t="e">
        <v>#DIV/0!</v>
      </c>
      <c r="DN22" s="867" t="e">
        <v>#DIV/0!</v>
      </c>
      <c r="DO22" s="867" t="e">
        <v>#DIV/0!</v>
      </c>
      <c r="DP22" s="867" t="e">
        <v>#DIV/0!</v>
      </c>
      <c r="DQ22" s="867" t="e">
        <v>#DIV/0!</v>
      </c>
      <c r="DR22" s="867" t="e">
        <v>#DIV/0!</v>
      </c>
      <c r="DS22" s="867">
        <v>1.5533284886586729</v>
      </c>
      <c r="DT22" s="867">
        <v>1.5757205366842806</v>
      </c>
      <c r="DU22" s="867">
        <v>1.643270805709383</v>
      </c>
      <c r="DV22" s="867">
        <v>1.6629839167278542</v>
      </c>
      <c r="DW22" s="867">
        <v>1.7394243211474065</v>
      </c>
      <c r="DX22" s="868">
        <v>1.7277868653119011</v>
      </c>
      <c r="DZ22" s="89" t="s">
        <v>57</v>
      </c>
      <c r="EA22" s="90"/>
      <c r="EB22" s="90"/>
      <c r="EC22" s="873"/>
      <c r="ED22" s="873"/>
      <c r="EE22" s="873"/>
      <c r="EF22" s="873"/>
      <c r="EG22" s="873"/>
      <c r="EH22" s="873"/>
      <c r="EI22" s="873"/>
      <c r="EJ22" s="873"/>
      <c r="EK22" s="874"/>
      <c r="EL22" s="874"/>
      <c r="EM22" s="874"/>
      <c r="EN22" s="874"/>
      <c r="EO22" s="874"/>
      <c r="EP22" s="875"/>
      <c r="ER22" s="101"/>
      <c r="ES22" s="155" t="s">
        <v>562</v>
      </c>
      <c r="ET22" s="155"/>
      <c r="EU22" s="867" t="e">
        <v>#DIV/0!</v>
      </c>
      <c r="EV22" s="867" t="e">
        <v>#DIV/0!</v>
      </c>
      <c r="EW22" s="867" t="e">
        <v>#DIV/0!</v>
      </c>
      <c r="EX22" s="867" t="e">
        <v>#DIV/0!</v>
      </c>
      <c r="EY22" s="867" t="e">
        <v>#DIV/0!</v>
      </c>
      <c r="EZ22" s="867" t="e">
        <v>#DIV/0!</v>
      </c>
      <c r="FA22" s="867" t="e">
        <v>#DIV/0!</v>
      </c>
      <c r="FB22" s="867" t="e">
        <v>#DIV/0!</v>
      </c>
      <c r="FC22" s="867">
        <v>1.7630762348289162</v>
      </c>
      <c r="FD22" s="867">
        <v>1.7860799232887525</v>
      </c>
      <c r="FE22" s="867">
        <v>1.8196837069492684</v>
      </c>
      <c r="FF22" s="867">
        <v>1.8106952598069903</v>
      </c>
      <c r="FG22" s="867">
        <v>1.8349431686055924</v>
      </c>
      <c r="FH22" s="868">
        <v>2.1694194788016721</v>
      </c>
      <c r="FJ22" s="89" t="s">
        <v>57</v>
      </c>
      <c r="FK22" s="90"/>
      <c r="FL22" s="90"/>
      <c r="FM22" s="873"/>
      <c r="FN22" s="873"/>
      <c r="FO22" s="873"/>
      <c r="FP22" s="873"/>
      <c r="FQ22" s="873"/>
      <c r="FR22" s="873"/>
      <c r="FS22" s="873"/>
      <c r="FT22" s="873"/>
      <c r="FU22" s="874"/>
      <c r="FV22" s="874"/>
      <c r="FW22" s="874"/>
      <c r="FX22" s="874"/>
      <c r="FY22" s="874"/>
      <c r="FZ22" s="875"/>
    </row>
    <row r="23" spans="2:182" x14ac:dyDescent="0.2">
      <c r="B23" s="79"/>
      <c r="C23" s="208" t="s">
        <v>563</v>
      </c>
      <c r="D23" s="155"/>
      <c r="E23" s="871" t="e">
        <v>#DIV/0!</v>
      </c>
      <c r="F23" s="871" t="e">
        <v>#DIV/0!</v>
      </c>
      <c r="G23" s="871" t="e">
        <v>#DIV/0!</v>
      </c>
      <c r="H23" s="871" t="e">
        <v>#DIV/0!</v>
      </c>
      <c r="I23" s="871" t="e">
        <v>#DIV/0!</v>
      </c>
      <c r="J23" s="871" t="e">
        <v>#DIV/0!</v>
      </c>
      <c r="K23" s="871" t="e">
        <v>#DIV/0!</v>
      </c>
      <c r="L23" s="871" t="e">
        <v>#DIV/0!</v>
      </c>
      <c r="M23" s="871">
        <v>3.3716360803217214</v>
      </c>
      <c r="N23" s="871">
        <v>3.5471785530515705</v>
      </c>
      <c r="O23" s="871">
        <v>3.6251402053681101</v>
      </c>
      <c r="P23" s="871">
        <v>3.7284175782479596</v>
      </c>
      <c r="Q23" s="871">
        <v>3.9001930361956916</v>
      </c>
      <c r="R23" s="872">
        <v>4.2389129670951249</v>
      </c>
      <c r="T23" s="79"/>
      <c r="U23" s="155" t="s">
        <v>408</v>
      </c>
      <c r="V23" s="155"/>
      <c r="W23" s="188" t="s">
        <v>28</v>
      </c>
      <c r="X23" s="188" t="s">
        <v>28</v>
      </c>
      <c r="Y23" s="188" t="s">
        <v>28</v>
      </c>
      <c r="Z23" s="188" t="s">
        <v>28</v>
      </c>
      <c r="AA23" s="188" t="s">
        <v>28</v>
      </c>
      <c r="AB23" s="188" t="s">
        <v>28</v>
      </c>
      <c r="AC23" s="188" t="s">
        <v>28</v>
      </c>
      <c r="AD23" s="188" t="s">
        <v>28</v>
      </c>
      <c r="AE23" s="188">
        <v>80907.061741287034</v>
      </c>
      <c r="AF23" s="188">
        <v>81632.093144269558</v>
      </c>
      <c r="AG23" s="188">
        <v>82677.716343062886</v>
      </c>
      <c r="AH23" s="188">
        <v>83566.125290023207</v>
      </c>
      <c r="AI23" s="188">
        <v>82884.361970453479</v>
      </c>
      <c r="AJ23" s="251">
        <v>88596.663843527509</v>
      </c>
      <c r="AN23" s="79"/>
      <c r="AO23" s="208" t="s">
        <v>563</v>
      </c>
      <c r="AP23" s="155"/>
      <c r="AQ23" s="871" t="e">
        <v>#DIV/0!</v>
      </c>
      <c r="AR23" s="871" t="e">
        <v>#DIV/0!</v>
      </c>
      <c r="AS23" s="871" t="e">
        <v>#DIV/0!</v>
      </c>
      <c r="AT23" s="871" t="e">
        <v>#DIV/0!</v>
      </c>
      <c r="AU23" s="871" t="e">
        <v>#DIV/0!</v>
      </c>
      <c r="AV23" s="871" t="e">
        <v>#DIV/0!</v>
      </c>
      <c r="AW23" s="871" t="e">
        <v>#DIV/0!</v>
      </c>
      <c r="AX23" s="871" t="e">
        <v>#DIV/0!</v>
      </c>
      <c r="AY23" s="871">
        <v>2.9375220569123472</v>
      </c>
      <c r="AZ23" s="871">
        <v>3.2041360402896015</v>
      </c>
      <c r="BA23" s="871">
        <v>3.2866932983417487</v>
      </c>
      <c r="BB23" s="871">
        <v>3.4203585761360529</v>
      </c>
      <c r="BC23" s="871">
        <v>3.5858316705204469</v>
      </c>
      <c r="BD23" s="872">
        <v>3.8623258855590752</v>
      </c>
      <c r="BF23" s="79"/>
      <c r="BG23" s="155" t="s">
        <v>408</v>
      </c>
      <c r="BH23" s="155"/>
      <c r="BI23" s="188" t="s">
        <v>28</v>
      </c>
      <c r="BJ23" s="188" t="s">
        <v>28</v>
      </c>
      <c r="BK23" s="188" t="s">
        <v>28</v>
      </c>
      <c r="BL23" s="188" t="s">
        <v>28</v>
      </c>
      <c r="BM23" s="188" t="s">
        <v>28</v>
      </c>
      <c r="BN23" s="188" t="s">
        <v>28</v>
      </c>
      <c r="BO23" s="188" t="s">
        <v>28</v>
      </c>
      <c r="BP23" s="188" t="s">
        <v>28</v>
      </c>
      <c r="BQ23" s="188">
        <v>98593.1340872375</v>
      </c>
      <c r="BR23" s="188">
        <v>98436.910828025488</v>
      </c>
      <c r="BS23" s="188">
        <v>101943.38050314467</v>
      </c>
      <c r="BT23" s="188">
        <v>100547.79661016951</v>
      </c>
      <c r="BU23" s="188">
        <v>96710.463378176399</v>
      </c>
      <c r="BV23" s="251">
        <v>105893.90048154094</v>
      </c>
      <c r="BX23" s="79"/>
      <c r="BY23" s="208" t="s">
        <v>563</v>
      </c>
      <c r="BZ23" s="155"/>
      <c r="CA23" s="871" t="e">
        <v>#DIV/0!</v>
      </c>
      <c r="CB23" s="871" t="e">
        <v>#DIV/0!</v>
      </c>
      <c r="CC23" s="871" t="e">
        <v>#DIV/0!</v>
      </c>
      <c r="CD23" s="871" t="e">
        <v>#DIV/0!</v>
      </c>
      <c r="CE23" s="871" t="e">
        <v>#DIV/0!</v>
      </c>
      <c r="CF23" s="871" t="e">
        <v>#DIV/0!</v>
      </c>
      <c r="CG23" s="871" t="e">
        <v>#DIV/0!</v>
      </c>
      <c r="CH23" s="871" t="e">
        <v>#DIV/0!</v>
      </c>
      <c r="CI23" s="871">
        <v>3.8400183213575341</v>
      </c>
      <c r="CJ23" s="871">
        <v>3.9259610028598564</v>
      </c>
      <c r="CK23" s="871">
        <v>3.9774422490877317</v>
      </c>
      <c r="CL23" s="871">
        <v>4.059918890035644</v>
      </c>
      <c r="CM23" s="871">
        <v>4.2473806559971772</v>
      </c>
      <c r="CN23" s="872">
        <v>4.823633874719385</v>
      </c>
      <c r="CP23" s="79"/>
      <c r="CQ23" s="155" t="s">
        <v>408</v>
      </c>
      <c r="CR23" s="155"/>
      <c r="CS23" s="188" t="s">
        <v>28</v>
      </c>
      <c r="CT23" s="188" t="s">
        <v>28</v>
      </c>
      <c r="CU23" s="188" t="s">
        <v>28</v>
      </c>
      <c r="CV23" s="188" t="s">
        <v>28</v>
      </c>
      <c r="CW23" s="188" t="s">
        <v>28</v>
      </c>
      <c r="CX23" s="188" t="s">
        <v>28</v>
      </c>
      <c r="CY23" s="188" t="s">
        <v>28</v>
      </c>
      <c r="CZ23" s="188" t="s">
        <v>28</v>
      </c>
      <c r="DA23" s="188">
        <v>70144.15969786889</v>
      </c>
      <c r="DB23" s="188">
        <v>71487.026437721448</v>
      </c>
      <c r="DC23" s="188">
        <v>71487.026437721448</v>
      </c>
      <c r="DD23" s="188">
        <v>75091.15634572992</v>
      </c>
      <c r="DE23" s="188">
        <v>75817.338802865721</v>
      </c>
      <c r="DF23" s="251">
        <v>78652.124848618303</v>
      </c>
      <c r="DH23" s="79"/>
      <c r="DI23" s="208" t="s">
        <v>563</v>
      </c>
      <c r="DJ23" s="155"/>
      <c r="DK23" s="871" t="e">
        <v>#DIV/0!</v>
      </c>
      <c r="DL23" s="871" t="e">
        <v>#DIV/0!</v>
      </c>
      <c r="DM23" s="871" t="e">
        <v>#DIV/0!</v>
      </c>
      <c r="DN23" s="871" t="e">
        <v>#DIV/0!</v>
      </c>
      <c r="DO23" s="871" t="e">
        <v>#DIV/0!</v>
      </c>
      <c r="DP23" s="871" t="e">
        <v>#DIV/0!</v>
      </c>
      <c r="DQ23" s="871" t="e">
        <v>#DIV/0!</v>
      </c>
      <c r="DR23" s="871" t="e">
        <v>#DIV/0!</v>
      </c>
      <c r="DS23" s="871">
        <v>4.3474396739421284</v>
      </c>
      <c r="DT23" s="871">
        <v>4.4361035385806815</v>
      </c>
      <c r="DU23" s="871">
        <v>4.6244984512017115</v>
      </c>
      <c r="DV23" s="871">
        <v>4.6993478449359198</v>
      </c>
      <c r="DW23" s="871">
        <v>4.9187415832814754</v>
      </c>
      <c r="DX23" s="872">
        <v>4.9132085759472588</v>
      </c>
      <c r="DZ23" s="79"/>
      <c r="EA23" s="155" t="s">
        <v>408</v>
      </c>
      <c r="EB23" s="155"/>
      <c r="EC23" s="188" t="s">
        <v>28</v>
      </c>
      <c r="ED23" s="188" t="s">
        <v>28</v>
      </c>
      <c r="EE23" s="188" t="s">
        <v>28</v>
      </c>
      <c r="EF23" s="188" t="s">
        <v>28</v>
      </c>
      <c r="EG23" s="188" t="s">
        <v>28</v>
      </c>
      <c r="EH23" s="188" t="s">
        <v>28</v>
      </c>
      <c r="EI23" s="188" t="s">
        <v>28</v>
      </c>
      <c r="EJ23" s="188" t="s">
        <v>28</v>
      </c>
      <c r="EK23" s="188">
        <v>64809.904761904763</v>
      </c>
      <c r="EL23" s="188">
        <v>66460.698412698417</v>
      </c>
      <c r="EM23" s="188">
        <v>64261.907692307694</v>
      </c>
      <c r="EN23" s="188">
        <v>64261.907692307694</v>
      </c>
      <c r="EO23" s="188">
        <v>66301.968253968254</v>
      </c>
      <c r="EP23" s="251">
        <v>69935.39682539682</v>
      </c>
      <c r="ER23" s="79"/>
      <c r="ES23" s="208" t="s">
        <v>563</v>
      </c>
      <c r="ET23" s="155"/>
      <c r="EU23" s="871" t="e">
        <v>#DIV/0!</v>
      </c>
      <c r="EV23" s="871" t="e">
        <v>#DIV/0!</v>
      </c>
      <c r="EW23" s="871" t="e">
        <v>#DIV/0!</v>
      </c>
      <c r="EX23" s="871" t="e">
        <v>#DIV/0!</v>
      </c>
      <c r="EY23" s="871" t="e">
        <v>#DIV/0!</v>
      </c>
      <c r="EZ23" s="871" t="e">
        <v>#DIV/0!</v>
      </c>
      <c r="FA23" s="871" t="e">
        <v>#DIV/0!</v>
      </c>
      <c r="FB23" s="871" t="e">
        <v>#DIV/0!</v>
      </c>
      <c r="FC23" s="871">
        <v>3.7232810645138441</v>
      </c>
      <c r="FD23" s="871">
        <v>3.7862712171191029</v>
      </c>
      <c r="FE23" s="871">
        <v>3.8606731334120652</v>
      </c>
      <c r="FF23" s="871">
        <v>3.9037191852018092</v>
      </c>
      <c r="FG23" s="871">
        <v>4.0222810150115889</v>
      </c>
      <c r="FH23" s="872">
        <v>4.6148000025403464</v>
      </c>
      <c r="FJ23" s="79"/>
      <c r="FK23" s="155" t="s">
        <v>408</v>
      </c>
      <c r="FL23" s="155"/>
      <c r="FM23" s="188" t="s">
        <v>28</v>
      </c>
      <c r="FN23" s="188" t="s">
        <v>28</v>
      </c>
      <c r="FO23" s="188" t="s">
        <v>28</v>
      </c>
      <c r="FP23" s="188" t="s">
        <v>28</v>
      </c>
      <c r="FQ23" s="188" t="s">
        <v>28</v>
      </c>
      <c r="FR23" s="188" t="s">
        <v>28</v>
      </c>
      <c r="FS23" s="188" t="s">
        <v>28</v>
      </c>
      <c r="FT23" s="188" t="s">
        <v>28</v>
      </c>
      <c r="FU23" s="188">
        <v>72611.384615384624</v>
      </c>
      <c r="FV23" s="188">
        <v>72611.384615384624</v>
      </c>
      <c r="FW23" s="188">
        <v>73174.593406593413</v>
      </c>
      <c r="FX23" s="188">
        <v>75588.392857142855</v>
      </c>
      <c r="FY23" s="188">
        <v>75831.294642857145</v>
      </c>
      <c r="FZ23" s="251">
        <v>82478.428571428565</v>
      </c>
    </row>
    <row r="24" spans="2:182" x14ac:dyDescent="0.2">
      <c r="B24" s="79"/>
      <c r="C24" s="155" t="s">
        <v>490</v>
      </c>
      <c r="D24" s="155"/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v>25538687.25</v>
      </c>
      <c r="N24" s="188">
        <v>26942936.25</v>
      </c>
      <c r="O24" s="188">
        <v>28204024.5</v>
      </c>
      <c r="P24" s="188">
        <v>29337286.5</v>
      </c>
      <c r="Q24" s="188">
        <v>30685203</v>
      </c>
      <c r="R24" s="251">
        <v>34339236.75</v>
      </c>
      <c r="T24" s="79"/>
      <c r="U24" s="155" t="s">
        <v>409</v>
      </c>
      <c r="V24" s="155"/>
      <c r="W24" s="548" t="s">
        <v>28</v>
      </c>
      <c r="X24" s="548" t="s">
        <v>28</v>
      </c>
      <c r="Y24" s="548" t="s">
        <v>28</v>
      </c>
      <c r="Z24" s="548" t="s">
        <v>28</v>
      </c>
      <c r="AA24" s="548" t="s">
        <v>28</v>
      </c>
      <c r="AB24" s="548" t="s">
        <v>28</v>
      </c>
      <c r="AC24" s="548" t="s">
        <v>28</v>
      </c>
      <c r="AD24" s="548" t="s">
        <v>28</v>
      </c>
      <c r="AE24" s="548">
        <v>9.8476765858988387</v>
      </c>
      <c r="AF24" s="548">
        <v>9.4180347953932859</v>
      </c>
      <c r="AG24" s="548">
        <v>8.9073416561676773</v>
      </c>
      <c r="AH24" s="548">
        <v>8.8497483413406552</v>
      </c>
      <c r="AI24" s="548">
        <v>8.7268235161996763</v>
      </c>
      <c r="AJ24" s="549">
        <v>8.8906406259191701</v>
      </c>
      <c r="AN24" s="79"/>
      <c r="AO24" s="155" t="s">
        <v>490</v>
      </c>
      <c r="AP24" s="155"/>
      <c r="AQ24" s="188">
        <v>0</v>
      </c>
      <c r="AR24" s="188">
        <v>0</v>
      </c>
      <c r="AS24" s="188">
        <v>0</v>
      </c>
      <c r="AT24" s="188">
        <v>0</v>
      </c>
      <c r="AU24" s="188">
        <v>0</v>
      </c>
      <c r="AV24" s="188">
        <v>0</v>
      </c>
      <c r="AW24" s="188">
        <v>0</v>
      </c>
      <c r="AX24" s="188">
        <v>0</v>
      </c>
      <c r="AY24" s="188">
        <v>11442461.25</v>
      </c>
      <c r="AZ24" s="188">
        <v>12311265</v>
      </c>
      <c r="BA24" s="188">
        <v>13201486.5</v>
      </c>
      <c r="BB24" s="188">
        <v>13793997.75</v>
      </c>
      <c r="BC24" s="188">
        <v>14404117.5</v>
      </c>
      <c r="BD24" s="251">
        <v>15806763.75</v>
      </c>
      <c r="BF24" s="79"/>
      <c r="BG24" s="155" t="s">
        <v>409</v>
      </c>
      <c r="BH24" s="155"/>
      <c r="BI24" s="548" t="s">
        <v>28</v>
      </c>
      <c r="BJ24" s="548" t="s">
        <v>28</v>
      </c>
      <c r="BK24" s="548" t="s">
        <v>28</v>
      </c>
      <c r="BL24" s="548" t="s">
        <v>28</v>
      </c>
      <c r="BM24" s="548" t="s">
        <v>28</v>
      </c>
      <c r="BN24" s="548" t="s">
        <v>28</v>
      </c>
      <c r="BO24" s="548" t="s">
        <v>28</v>
      </c>
      <c r="BP24" s="548" t="s">
        <v>28</v>
      </c>
      <c r="BQ24" s="548">
        <v>9.6718749999999982</v>
      </c>
      <c r="BR24" s="548">
        <v>8.2631578947368407</v>
      </c>
      <c r="BS24" s="548">
        <v>7.8518518518518494</v>
      </c>
      <c r="BT24" s="548">
        <v>8.1124999999999989</v>
      </c>
      <c r="BU24" s="548">
        <v>8.3624999999999989</v>
      </c>
      <c r="BV24" s="549">
        <v>7.9871794871794872</v>
      </c>
      <c r="BX24" s="79"/>
      <c r="BY24" s="155" t="s">
        <v>490</v>
      </c>
      <c r="BZ24" s="155"/>
      <c r="CA24" s="188">
        <v>0</v>
      </c>
      <c r="CB24" s="188">
        <v>0</v>
      </c>
      <c r="CC24" s="188">
        <v>0</v>
      </c>
      <c r="CD24" s="188">
        <v>0</v>
      </c>
      <c r="CE24" s="188">
        <v>0</v>
      </c>
      <c r="CF24" s="188">
        <v>0</v>
      </c>
      <c r="CG24" s="188">
        <v>0</v>
      </c>
      <c r="CH24" s="188">
        <v>0</v>
      </c>
      <c r="CI24" s="188">
        <v>5898193.5</v>
      </c>
      <c r="CJ24" s="188">
        <v>6101202.75</v>
      </c>
      <c r="CK24" s="188">
        <v>6253733.25</v>
      </c>
      <c r="CL24" s="188">
        <v>6466359.75</v>
      </c>
      <c r="CM24" s="188">
        <v>6772065.75</v>
      </c>
      <c r="CN24" s="251">
        <v>8127692.25</v>
      </c>
      <c r="CP24" s="79"/>
      <c r="CQ24" s="155" t="s">
        <v>409</v>
      </c>
      <c r="CR24" s="155"/>
      <c r="CS24" s="548" t="s">
        <v>28</v>
      </c>
      <c r="CT24" s="548" t="s">
        <v>28</v>
      </c>
      <c r="CU24" s="548" t="s">
        <v>28</v>
      </c>
      <c r="CV24" s="548" t="s">
        <v>28</v>
      </c>
      <c r="CW24" s="548" t="s">
        <v>28</v>
      </c>
      <c r="CX24" s="548" t="s">
        <v>28</v>
      </c>
      <c r="CY24" s="548" t="s">
        <v>28</v>
      </c>
      <c r="CZ24" s="548" t="s">
        <v>28</v>
      </c>
      <c r="DA24" s="548">
        <v>7.3275350859853736</v>
      </c>
      <c r="DB24" s="548">
        <v>7.9346885813148793</v>
      </c>
      <c r="DC24" s="548">
        <v>6.9726339794754848</v>
      </c>
      <c r="DD24" s="548">
        <v>6.4875557206537886</v>
      </c>
      <c r="DE24" s="548">
        <v>6.0634086530040294</v>
      </c>
      <c r="DF24" s="549">
        <v>7.1253186899392045</v>
      </c>
      <c r="DH24" s="79"/>
      <c r="DI24" s="155" t="s">
        <v>490</v>
      </c>
      <c r="DJ24" s="155"/>
      <c r="DK24" s="188">
        <v>0</v>
      </c>
      <c r="DL24" s="188">
        <v>0</v>
      </c>
      <c r="DM24" s="188">
        <v>0</v>
      </c>
      <c r="DN24" s="188">
        <v>0</v>
      </c>
      <c r="DO24" s="188">
        <v>0</v>
      </c>
      <c r="DP24" s="188">
        <v>0</v>
      </c>
      <c r="DQ24" s="188">
        <v>0</v>
      </c>
      <c r="DR24" s="188">
        <v>0</v>
      </c>
      <c r="DS24" s="188">
        <v>4959952.5</v>
      </c>
      <c r="DT24" s="188">
        <v>5226334.5</v>
      </c>
      <c r="DU24" s="188">
        <v>5351124.75</v>
      </c>
      <c r="DV24" s="188">
        <v>5533062.75</v>
      </c>
      <c r="DW24" s="188">
        <v>5793561.75</v>
      </c>
      <c r="DX24" s="251">
        <v>6169266.75</v>
      </c>
      <c r="DZ24" s="79"/>
      <c r="EA24" s="155" t="s">
        <v>409</v>
      </c>
      <c r="EB24" s="155"/>
      <c r="EC24" s="548" t="s">
        <v>28</v>
      </c>
      <c r="ED24" s="548" t="s">
        <v>28</v>
      </c>
      <c r="EE24" s="548" t="s">
        <v>28</v>
      </c>
      <c r="EF24" s="548" t="s">
        <v>28</v>
      </c>
      <c r="EG24" s="548" t="s">
        <v>28</v>
      </c>
      <c r="EH24" s="548" t="s">
        <v>28</v>
      </c>
      <c r="EI24" s="548" t="s">
        <v>28</v>
      </c>
      <c r="EJ24" s="548" t="s">
        <v>28</v>
      </c>
      <c r="EK24" s="548">
        <v>15.75</v>
      </c>
      <c r="EL24" s="548">
        <v>15.75</v>
      </c>
      <c r="EM24" s="548">
        <v>16.25</v>
      </c>
      <c r="EN24" s="548">
        <v>16.25</v>
      </c>
      <c r="EO24" s="548">
        <v>15.75</v>
      </c>
      <c r="EP24" s="549">
        <v>15.75</v>
      </c>
      <c r="ER24" s="79"/>
      <c r="ES24" s="155" t="s">
        <v>490</v>
      </c>
      <c r="ET24" s="155"/>
      <c r="EU24" s="188">
        <v>0</v>
      </c>
      <c r="EV24" s="188">
        <v>0</v>
      </c>
      <c r="EW24" s="188">
        <v>0</v>
      </c>
      <c r="EX24" s="188">
        <v>0</v>
      </c>
      <c r="EY24" s="188">
        <v>0</v>
      </c>
      <c r="EZ24" s="188">
        <v>0</v>
      </c>
      <c r="FA24" s="188">
        <v>0</v>
      </c>
      <c r="FB24" s="188">
        <v>0</v>
      </c>
      <c r="FC24" s="188">
        <v>3238080</v>
      </c>
      <c r="FD24" s="188">
        <v>3304134</v>
      </c>
      <c r="FE24" s="188">
        <v>3397680</v>
      </c>
      <c r="FF24" s="188">
        <v>3543866.25</v>
      </c>
      <c r="FG24" s="188">
        <v>3715458</v>
      </c>
      <c r="FH24" s="251">
        <v>4235514</v>
      </c>
      <c r="FJ24" s="79"/>
      <c r="FK24" s="155" t="s">
        <v>409</v>
      </c>
      <c r="FL24" s="155"/>
      <c r="FM24" s="548" t="s">
        <v>28</v>
      </c>
      <c r="FN24" s="548" t="s">
        <v>28</v>
      </c>
      <c r="FO24" s="548" t="s">
        <v>28</v>
      </c>
      <c r="FP24" s="548" t="s">
        <v>28</v>
      </c>
      <c r="FQ24" s="548" t="s">
        <v>28</v>
      </c>
      <c r="FR24" s="548" t="s">
        <v>28</v>
      </c>
      <c r="FS24" s="548" t="s">
        <v>28</v>
      </c>
      <c r="FT24" s="548" t="s">
        <v>28</v>
      </c>
      <c r="FU24" s="548">
        <v>10.833333333333334</v>
      </c>
      <c r="FV24" s="548">
        <v>10.833333333333334</v>
      </c>
      <c r="FW24" s="548">
        <v>10.833333333333334</v>
      </c>
      <c r="FX24" s="548">
        <v>10.666666666666668</v>
      </c>
      <c r="FY24" s="548">
        <v>10.666666666666668</v>
      </c>
      <c r="FZ24" s="549">
        <v>10.000000000000002</v>
      </c>
    </row>
    <row r="25" spans="2:182" x14ac:dyDescent="0.2">
      <c r="B25" s="79"/>
      <c r="C25" s="155" t="s">
        <v>491</v>
      </c>
      <c r="D25" s="155"/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15421279.649999999</v>
      </c>
      <c r="N25" s="188">
        <v>16700878.249999998</v>
      </c>
      <c r="O25" s="188">
        <v>17422642.649999999</v>
      </c>
      <c r="P25" s="188">
        <v>17946475.399999999</v>
      </c>
      <c r="Q25" s="188">
        <v>18587425.5</v>
      </c>
      <c r="R25" s="251">
        <v>21506029.649999999</v>
      </c>
      <c r="T25" s="79"/>
      <c r="U25" s="155" t="s">
        <v>410</v>
      </c>
      <c r="V25" s="155"/>
      <c r="W25" s="188" t="s">
        <v>28</v>
      </c>
      <c r="X25" s="188" t="s">
        <v>28</v>
      </c>
      <c r="Y25" s="188" t="s">
        <v>28</v>
      </c>
      <c r="Z25" s="188" t="s">
        <v>28</v>
      </c>
      <c r="AA25" s="188" t="s">
        <v>28</v>
      </c>
      <c r="AB25" s="188" t="s">
        <v>28</v>
      </c>
      <c r="AC25" s="188" t="s">
        <v>28</v>
      </c>
      <c r="AD25" s="188" t="s">
        <v>28</v>
      </c>
      <c r="AE25" s="188">
        <v>12590.484270982901</v>
      </c>
      <c r="AF25" s="188">
        <v>14783.712761805647</v>
      </c>
      <c r="AG25" s="188">
        <v>16088.86460074579</v>
      </c>
      <c r="AH25" s="188">
        <v>12844.237344001449</v>
      </c>
      <c r="AI25" s="188">
        <v>14348.754311010447</v>
      </c>
      <c r="AJ25" s="251">
        <v>16329.486806235607</v>
      </c>
      <c r="AN25" s="79"/>
      <c r="AO25" s="155" t="s">
        <v>491</v>
      </c>
      <c r="AP25" s="155"/>
      <c r="AQ25" s="188">
        <v>0</v>
      </c>
      <c r="AR25" s="188">
        <v>0</v>
      </c>
      <c r="AS25" s="188">
        <v>0</v>
      </c>
      <c r="AT25" s="188">
        <v>0</v>
      </c>
      <c r="AU25" s="188">
        <v>0</v>
      </c>
      <c r="AV25" s="188">
        <v>0</v>
      </c>
      <c r="AW25" s="188">
        <v>0</v>
      </c>
      <c r="AX25" s="188">
        <v>0</v>
      </c>
      <c r="AY25" s="188">
        <v>6538396.1999999993</v>
      </c>
      <c r="AZ25" s="188">
        <v>7560459.8999999994</v>
      </c>
      <c r="BA25" s="188">
        <v>8174045.9499999993</v>
      </c>
      <c r="BB25" s="188">
        <v>8587758.1999999993</v>
      </c>
      <c r="BC25" s="188">
        <v>8860765.5499999989</v>
      </c>
      <c r="BD25" s="251">
        <v>9858326.0999999996</v>
      </c>
      <c r="BF25" s="79"/>
      <c r="BG25" s="155" t="s">
        <v>410</v>
      </c>
      <c r="BH25" s="155"/>
      <c r="BI25" s="188" t="s">
        <v>28</v>
      </c>
      <c r="BJ25" s="188" t="s">
        <v>28</v>
      </c>
      <c r="BK25" s="188" t="s">
        <v>28</v>
      </c>
      <c r="BL25" s="188" t="s">
        <v>28</v>
      </c>
      <c r="BM25" s="188" t="s">
        <v>28</v>
      </c>
      <c r="BN25" s="188" t="s">
        <v>28</v>
      </c>
      <c r="BO25" s="188" t="s">
        <v>28</v>
      </c>
      <c r="BP25" s="188" t="s">
        <v>28</v>
      </c>
      <c r="BQ25" s="188">
        <v>10049.063004846528</v>
      </c>
      <c r="BR25" s="188">
        <v>12352.993630573248</v>
      </c>
      <c r="BS25" s="188">
        <v>13847.012578616353</v>
      </c>
      <c r="BT25" s="188">
        <v>12381.710323574733</v>
      </c>
      <c r="BU25" s="188">
        <v>14652.24215246637</v>
      </c>
      <c r="BV25" s="251">
        <v>15638.073836276084</v>
      </c>
      <c r="BX25" s="79"/>
      <c r="BY25" s="155" t="s">
        <v>491</v>
      </c>
      <c r="BZ25" s="155"/>
      <c r="CA25" s="188">
        <v>0</v>
      </c>
      <c r="CB25" s="188">
        <v>0</v>
      </c>
      <c r="CC25" s="188">
        <v>0</v>
      </c>
      <c r="CD25" s="188">
        <v>0</v>
      </c>
      <c r="CE25" s="188">
        <v>0</v>
      </c>
      <c r="CF25" s="188">
        <v>0</v>
      </c>
      <c r="CG25" s="188">
        <v>0</v>
      </c>
      <c r="CH25" s="188">
        <v>0</v>
      </c>
      <c r="CI25" s="188">
        <v>4086791.0999999996</v>
      </c>
      <c r="CJ25" s="188">
        <v>4196039.3999999994</v>
      </c>
      <c r="CK25" s="188">
        <v>4178536.9499999997</v>
      </c>
      <c r="CL25" s="188">
        <v>4182235.05</v>
      </c>
      <c r="CM25" s="188">
        <v>4375155.05</v>
      </c>
      <c r="CN25" s="251">
        <v>5671190.3499999996</v>
      </c>
      <c r="CP25" s="79"/>
      <c r="CQ25" s="155" t="s">
        <v>410</v>
      </c>
      <c r="CR25" s="155"/>
      <c r="CS25" s="188" t="s">
        <v>28</v>
      </c>
      <c r="CT25" s="188" t="s">
        <v>28</v>
      </c>
      <c r="CU25" s="188" t="s">
        <v>28</v>
      </c>
      <c r="CV25" s="188" t="s">
        <v>28</v>
      </c>
      <c r="CW25" s="188" t="s">
        <v>28</v>
      </c>
      <c r="CX25" s="188" t="s">
        <v>28</v>
      </c>
      <c r="CY25" s="188" t="s">
        <v>28</v>
      </c>
      <c r="CZ25" s="188" t="s">
        <v>28</v>
      </c>
      <c r="DA25" s="188">
        <v>23539.250067439978</v>
      </c>
      <c r="DB25" s="188">
        <v>22689.397656037068</v>
      </c>
      <c r="DC25" s="188">
        <v>29399.400381575364</v>
      </c>
      <c r="DD25" s="188">
        <v>18693.06307080077</v>
      </c>
      <c r="DE25" s="188">
        <v>16248.44002773284</v>
      </c>
      <c r="DF25" s="251">
        <v>18562.89221622812</v>
      </c>
      <c r="DH25" s="79"/>
      <c r="DI25" s="155" t="s">
        <v>491</v>
      </c>
      <c r="DJ25" s="155"/>
      <c r="DK25" s="188">
        <v>0</v>
      </c>
      <c r="DL25" s="188">
        <v>0</v>
      </c>
      <c r="DM25" s="188">
        <v>0</v>
      </c>
      <c r="DN25" s="188">
        <v>0</v>
      </c>
      <c r="DO25" s="188">
        <v>0</v>
      </c>
      <c r="DP25" s="188">
        <v>0</v>
      </c>
      <c r="DQ25" s="188">
        <v>0</v>
      </c>
      <c r="DR25" s="188">
        <v>0</v>
      </c>
      <c r="DS25" s="188">
        <v>2757383.3</v>
      </c>
      <c r="DT25" s="188">
        <v>2879069.9</v>
      </c>
      <c r="DU25" s="188">
        <v>2949572.5</v>
      </c>
      <c r="DV25" s="188">
        <v>3030399.05</v>
      </c>
      <c r="DW25" s="188">
        <v>3169693.8</v>
      </c>
      <c r="DX25" s="251">
        <v>3346237.65</v>
      </c>
      <c r="DZ25" s="79"/>
      <c r="EA25" s="155" t="s">
        <v>410</v>
      </c>
      <c r="EB25" s="155"/>
      <c r="EC25" s="188" t="s">
        <v>28</v>
      </c>
      <c r="ED25" s="188" t="s">
        <v>28</v>
      </c>
      <c r="EE25" s="188" t="s">
        <v>28</v>
      </c>
      <c r="EF25" s="188" t="s">
        <v>28</v>
      </c>
      <c r="EG25" s="188" t="s">
        <v>28</v>
      </c>
      <c r="EH25" s="188" t="s">
        <v>28</v>
      </c>
      <c r="EI25" s="188" t="s">
        <v>28</v>
      </c>
      <c r="EJ25" s="188" t="s">
        <v>28</v>
      </c>
      <c r="EK25" s="188">
        <v>7699.6507936507933</v>
      </c>
      <c r="EL25" s="188">
        <v>9465.4920634920636</v>
      </c>
      <c r="EM25" s="188">
        <v>8318.4923076923078</v>
      </c>
      <c r="EN25" s="188">
        <v>8746.3692307692309</v>
      </c>
      <c r="EO25" s="188">
        <v>8803.3015873015866</v>
      </c>
      <c r="EP25" s="251">
        <v>8913.6825396825388</v>
      </c>
      <c r="ER25" s="79"/>
      <c r="ES25" s="155" t="s">
        <v>491</v>
      </c>
      <c r="ET25" s="155"/>
      <c r="EU25" s="188">
        <v>0</v>
      </c>
      <c r="EV25" s="188">
        <v>0</v>
      </c>
      <c r="EW25" s="188">
        <v>0</v>
      </c>
      <c r="EX25" s="188">
        <v>0</v>
      </c>
      <c r="EY25" s="188">
        <v>0</v>
      </c>
      <c r="EZ25" s="188">
        <v>0</v>
      </c>
      <c r="FA25" s="188">
        <v>0</v>
      </c>
      <c r="FB25" s="188">
        <v>0</v>
      </c>
      <c r="FC25" s="188">
        <v>2912441.5</v>
      </c>
      <c r="FD25" s="188">
        <v>2950441.5</v>
      </c>
      <c r="FE25" s="188">
        <v>3029267.5</v>
      </c>
      <c r="FF25" s="188">
        <v>3065833</v>
      </c>
      <c r="FG25" s="188">
        <v>3116873</v>
      </c>
      <c r="FH25" s="251">
        <v>3757536.5</v>
      </c>
      <c r="FJ25" s="79"/>
      <c r="FK25" s="155" t="s">
        <v>410</v>
      </c>
      <c r="FL25" s="155"/>
      <c r="FM25" s="188" t="s">
        <v>28</v>
      </c>
      <c r="FN25" s="188" t="s">
        <v>28</v>
      </c>
      <c r="FO25" s="188" t="s">
        <v>28</v>
      </c>
      <c r="FP25" s="188" t="s">
        <v>28</v>
      </c>
      <c r="FQ25" s="188" t="s">
        <v>28</v>
      </c>
      <c r="FR25" s="188" t="s">
        <v>28</v>
      </c>
      <c r="FS25" s="188" t="s">
        <v>28</v>
      </c>
      <c r="FT25" s="188" t="s">
        <v>28</v>
      </c>
      <c r="FU25" s="188">
        <v>8436.8351648351654</v>
      </c>
      <c r="FV25" s="188">
        <v>16107.384615384617</v>
      </c>
      <c r="FW25" s="188">
        <v>11990.197802197805</v>
      </c>
      <c r="FX25" s="188">
        <v>11009.642857142859</v>
      </c>
      <c r="FY25" s="188">
        <v>18304.955357142859</v>
      </c>
      <c r="FZ25" s="251">
        <v>25640.380952380954</v>
      </c>
    </row>
    <row r="26" spans="2:182" x14ac:dyDescent="0.2">
      <c r="B26" s="89"/>
      <c r="C26" s="776" t="s">
        <v>79</v>
      </c>
      <c r="D26" s="876"/>
      <c r="E26" s="576">
        <v>0</v>
      </c>
      <c r="F26" s="576">
        <v>0</v>
      </c>
      <c r="G26" s="576">
        <v>0</v>
      </c>
      <c r="H26" s="576">
        <v>0</v>
      </c>
      <c r="I26" s="576">
        <v>0</v>
      </c>
      <c r="J26" s="576">
        <v>0</v>
      </c>
      <c r="K26" s="576">
        <v>0</v>
      </c>
      <c r="L26" s="576">
        <v>0</v>
      </c>
      <c r="M26" s="576">
        <v>40959966.899999999</v>
      </c>
      <c r="N26" s="576">
        <v>43643814.5</v>
      </c>
      <c r="O26" s="576">
        <v>45626667.149999999</v>
      </c>
      <c r="P26" s="576">
        <v>47283761.899999999</v>
      </c>
      <c r="Q26" s="576">
        <v>49272628.5</v>
      </c>
      <c r="R26" s="577">
        <v>55845266.399999999</v>
      </c>
      <c r="T26" s="79"/>
      <c r="U26" s="155" t="s">
        <v>419</v>
      </c>
      <c r="V26" s="155"/>
      <c r="W26" s="188" t="s">
        <v>28</v>
      </c>
      <c r="X26" s="188" t="s">
        <v>28</v>
      </c>
      <c r="Y26" s="188" t="s">
        <v>28</v>
      </c>
      <c r="Z26" s="188" t="s">
        <v>28</v>
      </c>
      <c r="AA26" s="188" t="s">
        <v>28</v>
      </c>
      <c r="AB26" s="188" t="s">
        <v>28</v>
      </c>
      <c r="AC26" s="188" t="s">
        <v>28</v>
      </c>
      <c r="AD26" s="188" t="s">
        <v>28</v>
      </c>
      <c r="AE26" s="188">
        <v>205.11029891659052</v>
      </c>
      <c r="AF26" s="188">
        <v>203.753089631846</v>
      </c>
      <c r="AG26" s="188">
        <v>210.15172945866016</v>
      </c>
      <c r="AH26" s="188">
        <v>204.654589637366</v>
      </c>
      <c r="AI26" s="188">
        <v>224.55216966078135</v>
      </c>
      <c r="AJ26" s="251">
        <v>271.52423047402272</v>
      </c>
      <c r="AN26" s="89"/>
      <c r="AO26" s="776" t="s">
        <v>79</v>
      </c>
      <c r="AP26" s="876"/>
      <c r="AQ26" s="576">
        <v>0</v>
      </c>
      <c r="AR26" s="576">
        <v>0</v>
      </c>
      <c r="AS26" s="576">
        <v>0</v>
      </c>
      <c r="AT26" s="576">
        <v>0</v>
      </c>
      <c r="AU26" s="576">
        <v>0</v>
      </c>
      <c r="AV26" s="576">
        <v>0</v>
      </c>
      <c r="AW26" s="576">
        <v>0</v>
      </c>
      <c r="AX26" s="576">
        <v>0</v>
      </c>
      <c r="AY26" s="576">
        <v>17980857.449999999</v>
      </c>
      <c r="AZ26" s="576">
        <v>19871724.899999999</v>
      </c>
      <c r="BA26" s="576">
        <v>21375532.449999999</v>
      </c>
      <c r="BB26" s="576">
        <v>22381755.949999999</v>
      </c>
      <c r="BC26" s="576">
        <v>23264883.049999997</v>
      </c>
      <c r="BD26" s="577">
        <v>25665089.850000001</v>
      </c>
      <c r="BF26" s="79"/>
      <c r="BG26" s="155" t="s">
        <v>419</v>
      </c>
      <c r="BH26" s="155"/>
      <c r="BI26" s="188" t="s">
        <v>28</v>
      </c>
      <c r="BJ26" s="188" t="s">
        <v>28</v>
      </c>
      <c r="BK26" s="188" t="s">
        <v>28</v>
      </c>
      <c r="BL26" s="188" t="s">
        <v>28</v>
      </c>
      <c r="BM26" s="188" t="s">
        <v>28</v>
      </c>
      <c r="BN26" s="188" t="s">
        <v>28</v>
      </c>
      <c r="BO26" s="188" t="s">
        <v>28</v>
      </c>
      <c r="BP26" s="188" t="s">
        <v>28</v>
      </c>
      <c r="BQ26" s="188">
        <v>345.05654281098549</v>
      </c>
      <c r="BR26" s="188">
        <v>343.04140127388536</v>
      </c>
      <c r="BS26" s="188">
        <v>319.43396226415098</v>
      </c>
      <c r="BT26" s="188">
        <v>302.3882896764253</v>
      </c>
      <c r="BU26" s="188">
        <v>293.12406576980572</v>
      </c>
      <c r="BV26" s="251">
        <v>330.1765650080257</v>
      </c>
      <c r="BX26" s="89"/>
      <c r="BY26" s="776" t="s">
        <v>79</v>
      </c>
      <c r="BZ26" s="876"/>
      <c r="CA26" s="576">
        <v>0</v>
      </c>
      <c r="CB26" s="576">
        <v>0</v>
      </c>
      <c r="CC26" s="576">
        <v>0</v>
      </c>
      <c r="CD26" s="576">
        <v>0</v>
      </c>
      <c r="CE26" s="576">
        <v>0</v>
      </c>
      <c r="CF26" s="576">
        <v>0</v>
      </c>
      <c r="CG26" s="576">
        <v>0</v>
      </c>
      <c r="CH26" s="576">
        <v>0</v>
      </c>
      <c r="CI26" s="576">
        <v>9984984.5999999996</v>
      </c>
      <c r="CJ26" s="576">
        <v>10297242.149999999</v>
      </c>
      <c r="CK26" s="576">
        <v>10432270.199999999</v>
      </c>
      <c r="CL26" s="576">
        <v>10648594.800000001</v>
      </c>
      <c r="CM26" s="576">
        <v>11147220.800000001</v>
      </c>
      <c r="CN26" s="577">
        <v>13798882.6</v>
      </c>
      <c r="CP26" s="79"/>
      <c r="CQ26" s="155" t="s">
        <v>419</v>
      </c>
      <c r="CR26" s="155"/>
      <c r="CS26" s="188" t="s">
        <v>28</v>
      </c>
      <c r="CT26" s="188" t="s">
        <v>28</v>
      </c>
      <c r="CU26" s="188" t="s">
        <v>28</v>
      </c>
      <c r="CV26" s="188" t="s">
        <v>28</v>
      </c>
      <c r="CW26" s="188" t="s">
        <v>28</v>
      </c>
      <c r="CX26" s="188" t="s">
        <v>28</v>
      </c>
      <c r="CY26" s="188" t="s">
        <v>28</v>
      </c>
      <c r="CZ26" s="188" t="s">
        <v>28</v>
      </c>
      <c r="DA26" s="188">
        <v>143.64715403291072</v>
      </c>
      <c r="DB26" s="188">
        <v>155.87353502316708</v>
      </c>
      <c r="DC26" s="188">
        <v>162.551103843009</v>
      </c>
      <c r="DD26" s="188">
        <v>111.08248160554268</v>
      </c>
      <c r="DE26" s="188">
        <v>269.3840998382251</v>
      </c>
      <c r="DF26" s="251">
        <v>230.40295056699327</v>
      </c>
      <c r="DH26" s="89"/>
      <c r="DI26" s="776" t="s">
        <v>79</v>
      </c>
      <c r="DJ26" s="876"/>
      <c r="DK26" s="576">
        <v>0</v>
      </c>
      <c r="DL26" s="576">
        <v>0</v>
      </c>
      <c r="DM26" s="576">
        <v>0</v>
      </c>
      <c r="DN26" s="576">
        <v>0</v>
      </c>
      <c r="DO26" s="576">
        <v>0</v>
      </c>
      <c r="DP26" s="576">
        <v>0</v>
      </c>
      <c r="DQ26" s="576">
        <v>0</v>
      </c>
      <c r="DR26" s="576">
        <v>0</v>
      </c>
      <c r="DS26" s="576">
        <v>7717335.7999999998</v>
      </c>
      <c r="DT26" s="576">
        <v>8105404.4000000004</v>
      </c>
      <c r="DU26" s="576">
        <v>8300697.25</v>
      </c>
      <c r="DV26" s="576">
        <v>8563461.8000000007</v>
      </c>
      <c r="DW26" s="576">
        <v>8963255.5500000007</v>
      </c>
      <c r="DX26" s="577">
        <v>9515504.4000000004</v>
      </c>
      <c r="DZ26" s="79"/>
      <c r="EA26" s="155" t="s">
        <v>419</v>
      </c>
      <c r="EB26" s="155"/>
      <c r="EC26" s="188" t="s">
        <v>28</v>
      </c>
      <c r="ED26" s="188" t="s">
        <v>28</v>
      </c>
      <c r="EE26" s="188" t="s">
        <v>28</v>
      </c>
      <c r="EF26" s="188" t="s">
        <v>28</v>
      </c>
      <c r="EG26" s="188" t="s">
        <v>28</v>
      </c>
      <c r="EH26" s="188" t="s">
        <v>28</v>
      </c>
      <c r="EI26" s="188" t="s">
        <v>28</v>
      </c>
      <c r="EJ26" s="188" t="s">
        <v>28</v>
      </c>
      <c r="EK26" s="188" t="s">
        <v>28</v>
      </c>
      <c r="EL26" s="188" t="s">
        <v>28</v>
      </c>
      <c r="EM26" s="188">
        <v>97.538461538461533</v>
      </c>
      <c r="EN26" s="188">
        <v>183.41538461538462</v>
      </c>
      <c r="EO26" s="188">
        <v>121.14285714285714</v>
      </c>
      <c r="EP26" s="251">
        <v>235.87301587301587</v>
      </c>
      <c r="ER26" s="89"/>
      <c r="ES26" s="776" t="s">
        <v>79</v>
      </c>
      <c r="ET26" s="876"/>
      <c r="EU26" s="576">
        <v>0</v>
      </c>
      <c r="EV26" s="576">
        <v>0</v>
      </c>
      <c r="EW26" s="576">
        <v>0</v>
      </c>
      <c r="EX26" s="576">
        <v>0</v>
      </c>
      <c r="EY26" s="576">
        <v>0</v>
      </c>
      <c r="EZ26" s="576">
        <v>0</v>
      </c>
      <c r="FA26" s="576">
        <v>0</v>
      </c>
      <c r="FB26" s="576">
        <v>0</v>
      </c>
      <c r="FC26" s="576">
        <v>6150521.5</v>
      </c>
      <c r="FD26" s="576">
        <v>6254575.5</v>
      </c>
      <c r="FE26" s="576">
        <v>6426947.5</v>
      </c>
      <c r="FF26" s="576">
        <v>6609699.25</v>
      </c>
      <c r="FG26" s="576">
        <v>6832331</v>
      </c>
      <c r="FH26" s="577">
        <v>7993050.5</v>
      </c>
      <c r="FJ26" s="79"/>
      <c r="FK26" s="155" t="s">
        <v>419</v>
      </c>
      <c r="FL26" s="155"/>
      <c r="FM26" s="188" t="s">
        <v>28</v>
      </c>
      <c r="FN26" s="188" t="s">
        <v>28</v>
      </c>
      <c r="FO26" s="188" t="s">
        <v>28</v>
      </c>
      <c r="FP26" s="188" t="s">
        <v>28</v>
      </c>
      <c r="FQ26" s="188" t="s">
        <v>28</v>
      </c>
      <c r="FR26" s="188" t="s">
        <v>28</v>
      </c>
      <c r="FS26" s="188" t="s">
        <v>28</v>
      </c>
      <c r="FT26" s="188" t="s">
        <v>28</v>
      </c>
      <c r="FU26" s="188">
        <v>208.48351648351652</v>
      </c>
      <c r="FV26" s="188">
        <v>178.59340659340663</v>
      </c>
      <c r="FW26" s="188">
        <v>142.28571428571431</v>
      </c>
      <c r="FX26" s="188">
        <v>98.214285714285722</v>
      </c>
      <c r="FY26" s="188">
        <v>95.892857142857153</v>
      </c>
      <c r="FZ26" s="251">
        <v>222.14285714285714</v>
      </c>
    </row>
    <row r="27" spans="2:182" x14ac:dyDescent="0.2">
      <c r="B27" s="101" t="s">
        <v>572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003"/>
      <c r="T27" s="89" t="s">
        <v>70</v>
      </c>
      <c r="U27" s="90"/>
      <c r="V27" s="90"/>
      <c r="W27" s="873"/>
      <c r="X27" s="873"/>
      <c r="Y27" s="873"/>
      <c r="Z27" s="873"/>
      <c r="AA27" s="873"/>
      <c r="AB27" s="873"/>
      <c r="AC27" s="873"/>
      <c r="AD27" s="873"/>
      <c r="AE27" s="874"/>
      <c r="AF27" s="874"/>
      <c r="AG27" s="874"/>
      <c r="AH27" s="874"/>
      <c r="AI27" s="874"/>
      <c r="AJ27" s="875"/>
      <c r="AN27" s="101" t="s">
        <v>572</v>
      </c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003"/>
      <c r="BF27" s="89" t="s">
        <v>70</v>
      </c>
      <c r="BG27" s="90"/>
      <c r="BH27" s="90"/>
      <c r="BI27" s="873"/>
      <c r="BJ27" s="873"/>
      <c r="BK27" s="873"/>
      <c r="BL27" s="873"/>
      <c r="BM27" s="873"/>
      <c r="BN27" s="873"/>
      <c r="BO27" s="873"/>
      <c r="BP27" s="873"/>
      <c r="BQ27" s="874"/>
      <c r="BR27" s="874"/>
      <c r="BS27" s="874"/>
      <c r="BT27" s="874"/>
      <c r="BU27" s="874"/>
      <c r="BV27" s="875"/>
      <c r="BX27" s="101" t="s">
        <v>572</v>
      </c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003"/>
      <c r="CP27" s="89" t="s">
        <v>70</v>
      </c>
      <c r="CQ27" s="90"/>
      <c r="CR27" s="90"/>
      <c r="CS27" s="873"/>
      <c r="CT27" s="873"/>
      <c r="CU27" s="873"/>
      <c r="CV27" s="873"/>
      <c r="CW27" s="873"/>
      <c r="CX27" s="873"/>
      <c r="CY27" s="873"/>
      <c r="CZ27" s="873"/>
      <c r="DA27" s="874"/>
      <c r="DB27" s="874"/>
      <c r="DC27" s="874"/>
      <c r="DD27" s="874"/>
      <c r="DE27" s="874"/>
      <c r="DF27" s="875"/>
      <c r="DH27" s="101" t="s">
        <v>572</v>
      </c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003"/>
      <c r="DZ27" s="89" t="s">
        <v>70</v>
      </c>
      <c r="EA27" s="90"/>
      <c r="EB27" s="90"/>
      <c r="EC27" s="873"/>
      <c r="ED27" s="873"/>
      <c r="EE27" s="873"/>
      <c r="EF27" s="873"/>
      <c r="EG27" s="873"/>
      <c r="EH27" s="873"/>
      <c r="EI27" s="873"/>
      <c r="EJ27" s="873"/>
      <c r="EK27" s="874"/>
      <c r="EL27" s="874"/>
      <c r="EM27" s="874"/>
      <c r="EN27" s="874"/>
      <c r="EO27" s="874"/>
      <c r="EP27" s="875"/>
      <c r="ER27" s="101" t="s">
        <v>572</v>
      </c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003"/>
      <c r="FJ27" s="89" t="s">
        <v>70</v>
      </c>
      <c r="FK27" s="90"/>
      <c r="FL27" s="90"/>
      <c r="FM27" s="873"/>
      <c r="FN27" s="873"/>
      <c r="FO27" s="873"/>
      <c r="FP27" s="873"/>
      <c r="FQ27" s="873"/>
      <c r="FR27" s="873"/>
      <c r="FS27" s="873"/>
      <c r="FT27" s="873"/>
      <c r="FU27" s="874"/>
      <c r="FV27" s="874"/>
      <c r="FW27" s="874"/>
      <c r="FX27" s="874"/>
      <c r="FY27" s="874"/>
      <c r="FZ27" s="875"/>
    </row>
    <row r="28" spans="2:182" x14ac:dyDescent="0.2">
      <c r="B28" s="101"/>
      <c r="C28" s="155" t="s">
        <v>560</v>
      </c>
      <c r="D28" s="155"/>
      <c r="E28" s="867" t="e">
        <v>#DIV/0!</v>
      </c>
      <c r="F28" s="867" t="e">
        <v>#DIV/0!</v>
      </c>
      <c r="G28" s="867" t="e">
        <v>#DIV/0!</v>
      </c>
      <c r="H28" s="867" t="e">
        <v>#DIV/0!</v>
      </c>
      <c r="I28" s="867" t="e">
        <v>#DIV/0!</v>
      </c>
      <c r="J28" s="867" t="e">
        <v>#DIV/0!</v>
      </c>
      <c r="K28" s="867" t="e">
        <v>#DIV/0!</v>
      </c>
      <c r="L28" s="867" t="e">
        <v>#DIV/0!</v>
      </c>
      <c r="M28" s="867">
        <v>1.0435939068494233</v>
      </c>
      <c r="N28" s="867">
        <v>0.97899447577665166</v>
      </c>
      <c r="O28" s="867">
        <v>0.81307378410288111</v>
      </c>
      <c r="P28" s="867">
        <v>0.93730235754761559</v>
      </c>
      <c r="Q28" s="867">
        <v>0.8575431345304052</v>
      </c>
      <c r="R28" s="868">
        <v>0.87298760758624039</v>
      </c>
      <c r="T28" s="79"/>
      <c r="U28" s="155" t="s">
        <v>408</v>
      </c>
      <c r="V28" s="155"/>
      <c r="W28" s="188" t="s">
        <v>28</v>
      </c>
      <c r="X28" s="188" t="s">
        <v>28</v>
      </c>
      <c r="Y28" s="188" t="s">
        <v>28</v>
      </c>
      <c r="Z28" s="188" t="s">
        <v>28</v>
      </c>
      <c r="AA28" s="188" t="s">
        <v>28</v>
      </c>
      <c r="AB28" s="188" t="s">
        <v>28</v>
      </c>
      <c r="AC28" s="188" t="s">
        <v>28</v>
      </c>
      <c r="AD28" s="188" t="s">
        <v>28</v>
      </c>
      <c r="AE28" s="188">
        <v>34107.656999181381</v>
      </c>
      <c r="AF28" s="188">
        <v>36444.886503824324</v>
      </c>
      <c r="AG28" s="188">
        <v>36681.644937838413</v>
      </c>
      <c r="AH28" s="188">
        <v>36801.529919430279</v>
      </c>
      <c r="AI28" s="188">
        <v>37977.123386163992</v>
      </c>
      <c r="AJ28" s="251">
        <v>37746.536104051425</v>
      </c>
      <c r="AN28" s="101"/>
      <c r="AO28" s="155" t="s">
        <v>560</v>
      </c>
      <c r="AP28" s="155"/>
      <c r="AQ28" s="867" t="e">
        <v>#DIV/0!</v>
      </c>
      <c r="AR28" s="867" t="e">
        <v>#DIV/0!</v>
      </c>
      <c r="AS28" s="867" t="e">
        <v>#DIV/0!</v>
      </c>
      <c r="AT28" s="867" t="e">
        <v>#DIV/0!</v>
      </c>
      <c r="AU28" s="867" t="e">
        <v>#DIV/0!</v>
      </c>
      <c r="AV28" s="867" t="e">
        <v>#DIV/0!</v>
      </c>
      <c r="AW28" s="867" t="e">
        <v>#DIV/0!</v>
      </c>
      <c r="AX28" s="867" t="e">
        <v>#DIV/0!</v>
      </c>
      <c r="AY28" s="867">
        <v>1.2681110918516729</v>
      </c>
      <c r="AZ28" s="867">
        <v>0.98380705390511103</v>
      </c>
      <c r="BA28" s="867">
        <v>1.0250299100859992</v>
      </c>
      <c r="BB28" s="867">
        <v>1.0516869159542626</v>
      </c>
      <c r="BC28" s="867">
        <v>0.90487333388614866</v>
      </c>
      <c r="BD28" s="868">
        <v>1.0226728947237336</v>
      </c>
      <c r="BF28" s="79"/>
      <c r="BG28" s="155" t="s">
        <v>408</v>
      </c>
      <c r="BH28" s="155"/>
      <c r="BI28" s="188" t="s">
        <v>28</v>
      </c>
      <c r="BJ28" s="188" t="s">
        <v>28</v>
      </c>
      <c r="BK28" s="188" t="s">
        <v>28</v>
      </c>
      <c r="BL28" s="188" t="s">
        <v>28</v>
      </c>
      <c r="BM28" s="188" t="s">
        <v>28</v>
      </c>
      <c r="BN28" s="188" t="s">
        <v>28</v>
      </c>
      <c r="BO28" s="188" t="s">
        <v>28</v>
      </c>
      <c r="BP28" s="188" t="s">
        <v>28</v>
      </c>
      <c r="BQ28" s="188">
        <v>47949.54769736842</v>
      </c>
      <c r="BR28" s="188">
        <v>50856.95352839931</v>
      </c>
      <c r="BS28" s="188">
        <v>51080.09046052632</v>
      </c>
      <c r="BT28" s="188">
        <v>47981.235610130461</v>
      </c>
      <c r="BU28" s="188">
        <v>50458.737785016288</v>
      </c>
      <c r="BV28" s="251">
        <v>45889.056603773584</v>
      </c>
      <c r="BX28" s="101"/>
      <c r="BY28" s="155" t="s">
        <v>560</v>
      </c>
      <c r="BZ28" s="155"/>
      <c r="CA28" s="867" t="e">
        <v>#DIV/0!</v>
      </c>
      <c r="CB28" s="867" t="e">
        <v>#DIV/0!</v>
      </c>
      <c r="CC28" s="867" t="e">
        <v>#DIV/0!</v>
      </c>
      <c r="CD28" s="867" t="e">
        <v>#DIV/0!</v>
      </c>
      <c r="CE28" s="867" t="e">
        <v>#DIV/0!</v>
      </c>
      <c r="CF28" s="867" t="e">
        <v>#DIV/0!</v>
      </c>
      <c r="CG28" s="867" t="e">
        <v>#DIV/0!</v>
      </c>
      <c r="CH28" s="867" t="e">
        <v>#DIV/0!</v>
      </c>
      <c r="CI28" s="867">
        <v>1.1462897328096902</v>
      </c>
      <c r="CJ28" s="867">
        <v>0.89597763356703508</v>
      </c>
      <c r="CK28" s="867">
        <v>0.18671533620373798</v>
      </c>
      <c r="CL28" s="867">
        <v>1.1640579993053382</v>
      </c>
      <c r="CM28" s="867">
        <v>1.3556778394912845</v>
      </c>
      <c r="CN28" s="868">
        <v>0.37774209087203681</v>
      </c>
      <c r="CP28" s="79"/>
      <c r="CQ28" s="155" t="s">
        <v>408</v>
      </c>
      <c r="CR28" s="155"/>
      <c r="CS28" s="188" t="s">
        <v>28</v>
      </c>
      <c r="CT28" s="188" t="s">
        <v>28</v>
      </c>
      <c r="CU28" s="188" t="s">
        <v>28</v>
      </c>
      <c r="CV28" s="188" t="s">
        <v>28</v>
      </c>
      <c r="CW28" s="188" t="s">
        <v>28</v>
      </c>
      <c r="CX28" s="188" t="s">
        <v>28</v>
      </c>
      <c r="CY28" s="188" t="s">
        <v>28</v>
      </c>
      <c r="CZ28" s="188" t="s">
        <v>28</v>
      </c>
      <c r="DA28" s="188">
        <v>25645.085427135677</v>
      </c>
      <c r="DB28" s="188">
        <v>30040.65420560748</v>
      </c>
      <c r="DC28" s="188">
        <v>29866.202090592338</v>
      </c>
      <c r="DD28" s="188">
        <v>32063.341645885284</v>
      </c>
      <c r="DE28" s="188">
        <v>34009.299867899601</v>
      </c>
      <c r="DF28" s="251">
        <v>37172.11155378486</v>
      </c>
      <c r="DH28" s="101"/>
      <c r="DI28" s="155" t="s">
        <v>560</v>
      </c>
      <c r="DJ28" s="155"/>
      <c r="DK28" s="867" t="e">
        <v>#DIV/0!</v>
      </c>
      <c r="DL28" s="867" t="e">
        <v>#DIV/0!</v>
      </c>
      <c r="DM28" s="867" t="e">
        <v>#DIV/0!</v>
      </c>
      <c r="DN28" s="867" t="e">
        <v>#DIV/0!</v>
      </c>
      <c r="DO28" s="867" t="e">
        <v>#DIV/0!</v>
      </c>
      <c r="DP28" s="867" t="e">
        <v>#DIV/0!</v>
      </c>
      <c r="DQ28" s="867" t="e">
        <v>#DIV/0!</v>
      </c>
      <c r="DR28" s="867" t="e">
        <v>#DIV/0!</v>
      </c>
      <c r="DS28" s="867">
        <v>0.27490148692078675</v>
      </c>
      <c r="DT28" s="867">
        <v>0.72399453792665602</v>
      </c>
      <c r="DU28" s="867">
        <v>0.82667164362039958</v>
      </c>
      <c r="DV28" s="867">
        <v>0.65893727918975609</v>
      </c>
      <c r="DW28" s="867">
        <v>0.42519643125646861</v>
      </c>
      <c r="DX28" s="868">
        <v>0.81353206118182353</v>
      </c>
      <c r="DZ28" s="79"/>
      <c r="EA28" s="155" t="s">
        <v>408</v>
      </c>
      <c r="EB28" s="155"/>
      <c r="EC28" s="188" t="s">
        <v>28</v>
      </c>
      <c r="ED28" s="188" t="s">
        <v>28</v>
      </c>
      <c r="EE28" s="188" t="s">
        <v>28</v>
      </c>
      <c r="EF28" s="188" t="s">
        <v>28</v>
      </c>
      <c r="EG28" s="188" t="s">
        <v>28</v>
      </c>
      <c r="EH28" s="188" t="s">
        <v>28</v>
      </c>
      <c r="EI28" s="188" t="s">
        <v>28</v>
      </c>
      <c r="EJ28" s="188" t="s">
        <v>28</v>
      </c>
      <c r="EK28" s="188">
        <v>25756.300268096515</v>
      </c>
      <c r="EL28" s="188">
        <v>25951.019813519812</v>
      </c>
      <c r="EM28" s="188">
        <v>25692.782759618167</v>
      </c>
      <c r="EN28" s="188">
        <v>26458.132260947274</v>
      </c>
      <c r="EO28" s="188">
        <v>26262.551744529865</v>
      </c>
      <c r="EP28" s="251">
        <v>28057.884615384617</v>
      </c>
      <c r="ER28" s="101"/>
      <c r="ES28" s="155" t="s">
        <v>560</v>
      </c>
      <c r="ET28" s="155"/>
      <c r="EU28" s="867" t="e">
        <v>#DIV/0!</v>
      </c>
      <c r="EV28" s="867" t="e">
        <v>#DIV/0!</v>
      </c>
      <c r="EW28" s="867" t="e">
        <v>#DIV/0!</v>
      </c>
      <c r="EX28" s="867" t="e">
        <v>#DIV/0!</v>
      </c>
      <c r="EY28" s="867" t="e">
        <v>#DIV/0!</v>
      </c>
      <c r="EZ28" s="867" t="e">
        <v>#DIV/0!</v>
      </c>
      <c r="FA28" s="867" t="e">
        <v>#DIV/0!</v>
      </c>
      <c r="FB28" s="867" t="e">
        <v>#DIV/0!</v>
      </c>
      <c r="FC28" s="867">
        <v>0.87603917649216756</v>
      </c>
      <c r="FD28" s="867">
        <v>1.3747888049523309</v>
      </c>
      <c r="FE28" s="867">
        <v>0.95721327645096299</v>
      </c>
      <c r="FF28" s="867">
        <v>0.44356299979919439</v>
      </c>
      <c r="FG28" s="867">
        <v>0.37092559199491826</v>
      </c>
      <c r="FH28" s="868">
        <v>1.1831595793878573</v>
      </c>
      <c r="FJ28" s="79"/>
      <c r="FK28" s="155" t="s">
        <v>408</v>
      </c>
      <c r="FL28" s="155"/>
      <c r="FM28" s="188" t="s">
        <v>28</v>
      </c>
      <c r="FN28" s="188" t="s">
        <v>28</v>
      </c>
      <c r="FO28" s="188" t="s">
        <v>28</v>
      </c>
      <c r="FP28" s="188" t="s">
        <v>28</v>
      </c>
      <c r="FQ28" s="188" t="s">
        <v>28</v>
      </c>
      <c r="FR28" s="188" t="s">
        <v>28</v>
      </c>
      <c r="FS28" s="188" t="s">
        <v>28</v>
      </c>
      <c r="FT28" s="188" t="s">
        <v>28</v>
      </c>
      <c r="FU28" s="188">
        <v>28895.055762081785</v>
      </c>
      <c r="FV28" s="188">
        <v>28895.055762081785</v>
      </c>
      <c r="FW28" s="188">
        <v>29160.316279069768</v>
      </c>
      <c r="FX28" s="188">
        <v>29689.767441860466</v>
      </c>
      <c r="FY28" s="188">
        <v>29790.995348837208</v>
      </c>
      <c r="FZ28" s="251">
        <v>29861.283720930234</v>
      </c>
    </row>
    <row r="29" spans="2:182" x14ac:dyDescent="0.2">
      <c r="B29" s="101"/>
      <c r="C29" s="155" t="s">
        <v>562</v>
      </c>
      <c r="D29" s="155"/>
      <c r="E29" s="867" t="e">
        <v>#DIV/0!</v>
      </c>
      <c r="F29" s="867" t="e">
        <v>#DIV/0!</v>
      </c>
      <c r="G29" s="867" t="e">
        <v>#DIV/0!</v>
      </c>
      <c r="H29" s="867" t="e">
        <v>#DIV/0!</v>
      </c>
      <c r="I29" s="867" t="e">
        <v>#DIV/0!</v>
      </c>
      <c r="J29" s="867" t="e">
        <v>#DIV/0!</v>
      </c>
      <c r="K29" s="867" t="e">
        <v>#DIV/0!</v>
      </c>
      <c r="L29" s="867" t="e">
        <v>#DIV/0!</v>
      </c>
      <c r="M29" s="867">
        <v>0.22466778533295961</v>
      </c>
      <c r="N29" s="867">
        <v>0.17848965657876248</v>
      </c>
      <c r="O29" s="867">
        <v>0.17472243365341986</v>
      </c>
      <c r="P29" s="867">
        <v>9.8917740998417283E-2</v>
      </c>
      <c r="Q29" s="867">
        <v>0.28309727355667708</v>
      </c>
      <c r="R29" s="868">
        <v>0.22617212083011404</v>
      </c>
      <c r="T29" s="79"/>
      <c r="U29" s="155" t="s">
        <v>409</v>
      </c>
      <c r="V29" s="155"/>
      <c r="W29" s="548" t="s">
        <v>28</v>
      </c>
      <c r="X29" s="548" t="s">
        <v>28</v>
      </c>
      <c r="Y29" s="548" t="s">
        <v>28</v>
      </c>
      <c r="Z29" s="548" t="s">
        <v>28</v>
      </c>
      <c r="AA29" s="548" t="s">
        <v>28</v>
      </c>
      <c r="AB29" s="548" t="s">
        <v>28</v>
      </c>
      <c r="AC29" s="548" t="s">
        <v>28</v>
      </c>
      <c r="AD29" s="548" t="s">
        <v>28</v>
      </c>
      <c r="AE29" s="548">
        <v>16.974689826302733</v>
      </c>
      <c r="AF29" s="548">
        <v>17.020472440944882</v>
      </c>
      <c r="AG29" s="548">
        <v>16.909974424552427</v>
      </c>
      <c r="AH29" s="548">
        <v>17.961517615176152</v>
      </c>
      <c r="AI29" s="548">
        <v>18.872566371681415</v>
      </c>
      <c r="AJ29" s="549">
        <v>19.848664688427302</v>
      </c>
      <c r="AN29" s="101"/>
      <c r="AO29" s="155" t="s">
        <v>562</v>
      </c>
      <c r="AP29" s="155"/>
      <c r="AQ29" s="867" t="e">
        <v>#DIV/0!</v>
      </c>
      <c r="AR29" s="867" t="e">
        <v>#DIV/0!</v>
      </c>
      <c r="AS29" s="867" t="e">
        <v>#DIV/0!</v>
      </c>
      <c r="AT29" s="867" t="e">
        <v>#DIV/0!</v>
      </c>
      <c r="AU29" s="867" t="e">
        <v>#DIV/0!</v>
      </c>
      <c r="AV29" s="867" t="e">
        <v>#DIV/0!</v>
      </c>
      <c r="AW29" s="867" t="e">
        <v>#DIV/0!</v>
      </c>
      <c r="AX29" s="867" t="e">
        <v>#DIV/0!</v>
      </c>
      <c r="AY29" s="867">
        <v>0.12062543691106349</v>
      </c>
      <c r="AZ29" s="867">
        <v>9.7846497959173148E-2</v>
      </c>
      <c r="BA29" s="867">
        <v>8.3327247015872144E-2</v>
      </c>
      <c r="BB29" s="867">
        <v>5.3415146537418433E-2</v>
      </c>
      <c r="BC29" s="867">
        <v>0.26769381390449631</v>
      </c>
      <c r="BD29" s="868">
        <v>3.6886776083550551E-2</v>
      </c>
      <c r="BF29" s="79"/>
      <c r="BG29" s="155" t="s">
        <v>409</v>
      </c>
      <c r="BH29" s="155"/>
      <c r="BI29" s="548" t="s">
        <v>28</v>
      </c>
      <c r="BJ29" s="548" t="s">
        <v>28</v>
      </c>
      <c r="BK29" s="548" t="s">
        <v>28</v>
      </c>
      <c r="BL29" s="548" t="s">
        <v>28</v>
      </c>
      <c r="BM29" s="548" t="s">
        <v>28</v>
      </c>
      <c r="BN29" s="548" t="s">
        <v>28</v>
      </c>
      <c r="BO29" s="548" t="s">
        <v>28</v>
      </c>
      <c r="BP29" s="548" t="s">
        <v>28</v>
      </c>
      <c r="BQ29" s="548">
        <v>15.392405063291138</v>
      </c>
      <c r="BR29" s="548">
        <v>14.708860759493671</v>
      </c>
      <c r="BS29" s="548">
        <v>15.392405063291138</v>
      </c>
      <c r="BT29" s="548">
        <v>16.49367088607595</v>
      </c>
      <c r="BU29" s="548">
        <v>17.79710144927536</v>
      </c>
      <c r="BV29" s="549">
        <v>23.35593220338983</v>
      </c>
      <c r="BX29" s="101"/>
      <c r="BY29" s="155" t="s">
        <v>562</v>
      </c>
      <c r="BZ29" s="155"/>
      <c r="CA29" s="867" t="e">
        <v>#DIV/0!</v>
      </c>
      <c r="CB29" s="867" t="e">
        <v>#DIV/0!</v>
      </c>
      <c r="CC29" s="867" t="e">
        <v>#DIV/0!</v>
      </c>
      <c r="CD29" s="867" t="e">
        <v>#DIV/0!</v>
      </c>
      <c r="CE29" s="867" t="e">
        <v>#DIV/0!</v>
      </c>
      <c r="CF29" s="867" t="e">
        <v>#DIV/0!</v>
      </c>
      <c r="CG29" s="867" t="e">
        <v>#DIV/0!</v>
      </c>
      <c r="CH29" s="867" t="e">
        <v>#DIV/0!</v>
      </c>
      <c r="CI29" s="867">
        <v>0.29417008557658436</v>
      </c>
      <c r="CJ29" s="867">
        <v>0.12872708750260689</v>
      </c>
      <c r="CK29" s="867">
        <v>0.1471821397947812</v>
      </c>
      <c r="CL29" s="867">
        <v>7.6747930407238818E-2</v>
      </c>
      <c r="CM29" s="867">
        <v>0.50547858195849638</v>
      </c>
      <c r="CN29" s="868">
        <v>0.59411147411701126</v>
      </c>
      <c r="CP29" s="79"/>
      <c r="CQ29" s="155" t="s">
        <v>409</v>
      </c>
      <c r="CR29" s="155"/>
      <c r="CS29" s="548" t="s">
        <v>28</v>
      </c>
      <c r="CT29" s="548" t="s">
        <v>28</v>
      </c>
      <c r="CU29" s="548" t="s">
        <v>28</v>
      </c>
      <c r="CV29" s="548" t="s">
        <v>28</v>
      </c>
      <c r="CW29" s="548" t="s">
        <v>28</v>
      </c>
      <c r="CX29" s="548" t="s">
        <v>28</v>
      </c>
      <c r="CY29" s="548" t="s">
        <v>28</v>
      </c>
      <c r="CZ29" s="548" t="s">
        <v>28</v>
      </c>
      <c r="DA29" s="548">
        <v>14.214285714285714</v>
      </c>
      <c r="DB29" s="548">
        <v>14.508474576271185</v>
      </c>
      <c r="DC29" s="548">
        <v>13.453124999999998</v>
      </c>
      <c r="DD29" s="548">
        <v>15.132075471698114</v>
      </c>
      <c r="DE29" s="548">
        <v>15.770833333333334</v>
      </c>
      <c r="DF29" s="549">
        <v>13.210526315789473</v>
      </c>
      <c r="DH29" s="101"/>
      <c r="DI29" s="155" t="s">
        <v>562</v>
      </c>
      <c r="DJ29" s="155"/>
      <c r="DK29" s="867" t="e">
        <v>#DIV/0!</v>
      </c>
      <c r="DL29" s="867" t="e">
        <v>#DIV/0!</v>
      </c>
      <c r="DM29" s="867" t="e">
        <v>#DIV/0!</v>
      </c>
      <c r="DN29" s="867" t="e">
        <v>#DIV/0!</v>
      </c>
      <c r="DO29" s="867" t="e">
        <v>#DIV/0!</v>
      </c>
      <c r="DP29" s="867" t="e">
        <v>#DIV/0!</v>
      </c>
      <c r="DQ29" s="867" t="e">
        <v>#DIV/0!</v>
      </c>
      <c r="DR29" s="867" t="e">
        <v>#DIV/0!</v>
      </c>
      <c r="DS29" s="867">
        <v>0.18949944934075807</v>
      </c>
      <c r="DT29" s="867">
        <v>0.18433348201702657</v>
      </c>
      <c r="DU29" s="867">
        <v>0.2354084259083869</v>
      </c>
      <c r="DV29" s="867">
        <v>9.9326882024907456E-2</v>
      </c>
      <c r="DW29" s="867">
        <v>4.1294739626377266E-2</v>
      </c>
      <c r="DX29" s="868">
        <v>0.12910287966400907</v>
      </c>
      <c r="DZ29" s="79"/>
      <c r="EA29" s="155" t="s">
        <v>409</v>
      </c>
      <c r="EB29" s="155"/>
      <c r="EC29" s="548" t="s">
        <v>28</v>
      </c>
      <c r="ED29" s="548" t="s">
        <v>28</v>
      </c>
      <c r="EE29" s="548" t="s">
        <v>28</v>
      </c>
      <c r="EF29" s="548" t="s">
        <v>28</v>
      </c>
      <c r="EG29" s="548" t="s">
        <v>28</v>
      </c>
      <c r="EH29" s="548" t="s">
        <v>28</v>
      </c>
      <c r="EI29" s="548" t="s">
        <v>28</v>
      </c>
      <c r="EJ29" s="548" t="s">
        <v>28</v>
      </c>
      <c r="EK29" s="548">
        <v>22.38</v>
      </c>
      <c r="EL29" s="548">
        <v>22.88</v>
      </c>
      <c r="EM29" s="548">
        <v>23.046666666666667</v>
      </c>
      <c r="EN29" s="548">
        <v>22.38</v>
      </c>
      <c r="EO29" s="548">
        <v>22.546666666666667</v>
      </c>
      <c r="EP29" s="549">
        <v>22.533333333333331</v>
      </c>
      <c r="ER29" s="101"/>
      <c r="ES29" s="155" t="s">
        <v>562</v>
      </c>
      <c r="ET29" s="155"/>
      <c r="EU29" s="867" t="e">
        <v>#DIV/0!</v>
      </c>
      <c r="EV29" s="867" t="e">
        <v>#DIV/0!</v>
      </c>
      <c r="EW29" s="867" t="e">
        <v>#DIV/0!</v>
      </c>
      <c r="EX29" s="867" t="e">
        <v>#DIV/0!</v>
      </c>
      <c r="EY29" s="867" t="e">
        <v>#DIV/0!</v>
      </c>
      <c r="EZ29" s="867" t="e">
        <v>#DIV/0!</v>
      </c>
      <c r="FA29" s="867" t="e">
        <v>#DIV/0!</v>
      </c>
      <c r="FB29" s="867" t="e">
        <v>#DIV/0!</v>
      </c>
      <c r="FC29" s="867">
        <v>0.5385829364692607</v>
      </c>
      <c r="FD29" s="867">
        <v>0.55380290318655567</v>
      </c>
      <c r="FE29" s="867">
        <v>0.50973916365615402</v>
      </c>
      <c r="FF29" s="867">
        <v>0.30867539186619258</v>
      </c>
      <c r="FG29" s="867">
        <v>0.25774024929634098</v>
      </c>
      <c r="FH29" s="868">
        <v>0.45320767854451988</v>
      </c>
      <c r="FJ29" s="79"/>
      <c r="FK29" s="155" t="s">
        <v>409</v>
      </c>
      <c r="FL29" s="155"/>
      <c r="FM29" s="548" t="s">
        <v>28</v>
      </c>
      <c r="FN29" s="548" t="s">
        <v>28</v>
      </c>
      <c r="FO29" s="548" t="s">
        <v>28</v>
      </c>
      <c r="FP29" s="548" t="s">
        <v>28</v>
      </c>
      <c r="FQ29" s="548" t="s">
        <v>28</v>
      </c>
      <c r="FR29" s="548" t="s">
        <v>28</v>
      </c>
      <c r="FS29" s="548" t="s">
        <v>28</v>
      </c>
      <c r="FT29" s="548" t="s">
        <v>28</v>
      </c>
      <c r="FU29" s="548">
        <v>23.911111111111111</v>
      </c>
      <c r="FV29" s="548">
        <v>23.911111111111111</v>
      </c>
      <c r="FW29" s="548">
        <v>23.888888888888889</v>
      </c>
      <c r="FX29" s="548">
        <v>23.888888888888889</v>
      </c>
      <c r="FY29" s="548">
        <v>23.888888888888889</v>
      </c>
      <c r="FZ29" s="549">
        <v>23.888888888888889</v>
      </c>
    </row>
    <row r="30" spans="2:182" x14ac:dyDescent="0.2">
      <c r="B30" s="79"/>
      <c r="C30" s="208" t="s">
        <v>563</v>
      </c>
      <c r="D30" s="155"/>
      <c r="E30" s="871" t="e">
        <v>#DIV/0!</v>
      </c>
      <c r="F30" s="871" t="e">
        <v>#DIV/0!</v>
      </c>
      <c r="G30" s="871" t="e">
        <v>#DIV/0!</v>
      </c>
      <c r="H30" s="871" t="e">
        <v>#DIV/0!</v>
      </c>
      <c r="I30" s="871" t="e">
        <v>#DIV/0!</v>
      </c>
      <c r="J30" s="871" t="e">
        <v>#DIV/0!</v>
      </c>
      <c r="K30" s="871" t="e">
        <v>#DIV/0!</v>
      </c>
      <c r="L30" s="871" t="e">
        <v>#DIV/0!</v>
      </c>
      <c r="M30" s="871">
        <v>1.2682616921823828</v>
      </c>
      <c r="N30" s="871">
        <v>1.1574841323554141</v>
      </c>
      <c r="O30" s="871">
        <v>0.987796217756301</v>
      </c>
      <c r="P30" s="871">
        <v>1.0362200985460328</v>
      </c>
      <c r="Q30" s="871">
        <v>1.1406404080870822</v>
      </c>
      <c r="R30" s="872">
        <v>1.0991597284163543</v>
      </c>
      <c r="T30" s="79"/>
      <c r="U30" s="155" t="s">
        <v>410</v>
      </c>
      <c r="V30" s="155"/>
      <c r="W30" s="188" t="s">
        <v>28</v>
      </c>
      <c r="X30" s="188" t="s">
        <v>28</v>
      </c>
      <c r="Y30" s="188" t="s">
        <v>28</v>
      </c>
      <c r="Z30" s="188" t="s">
        <v>28</v>
      </c>
      <c r="AA30" s="188" t="s">
        <v>28</v>
      </c>
      <c r="AB30" s="188" t="s">
        <v>28</v>
      </c>
      <c r="AC30" s="188" t="s">
        <v>28</v>
      </c>
      <c r="AD30" s="188" t="s">
        <v>28</v>
      </c>
      <c r="AE30" s="188">
        <v>2194.6468249327563</v>
      </c>
      <c r="AF30" s="188">
        <v>2344.1679003207501</v>
      </c>
      <c r="AG30" s="188">
        <v>2482.8185970537525</v>
      </c>
      <c r="AH30" s="188">
        <v>2781.0555538791155</v>
      </c>
      <c r="AI30" s="188">
        <v>3029.5757916783896</v>
      </c>
      <c r="AJ30" s="251">
        <v>3569.1164598594701</v>
      </c>
      <c r="AN30" s="79"/>
      <c r="AO30" s="208" t="s">
        <v>563</v>
      </c>
      <c r="AP30" s="155"/>
      <c r="AQ30" s="871" t="e">
        <v>#DIV/0!</v>
      </c>
      <c r="AR30" s="871" t="e">
        <v>#DIV/0!</v>
      </c>
      <c r="AS30" s="871" t="e">
        <v>#DIV/0!</v>
      </c>
      <c r="AT30" s="871" t="e">
        <v>#DIV/0!</v>
      </c>
      <c r="AU30" s="871" t="e">
        <v>#DIV/0!</v>
      </c>
      <c r="AV30" s="871" t="e">
        <v>#DIV/0!</v>
      </c>
      <c r="AW30" s="871" t="e">
        <v>#DIV/0!</v>
      </c>
      <c r="AX30" s="871" t="e">
        <v>#DIV/0!</v>
      </c>
      <c r="AY30" s="871">
        <v>1.3887365287627365</v>
      </c>
      <c r="AZ30" s="871">
        <v>1.0816535518642842</v>
      </c>
      <c r="BA30" s="871">
        <v>1.1083571571018713</v>
      </c>
      <c r="BB30" s="871">
        <v>1.105102062491681</v>
      </c>
      <c r="BC30" s="871">
        <v>1.172567147790645</v>
      </c>
      <c r="BD30" s="872">
        <v>1.0595596708072841</v>
      </c>
      <c r="BF30" s="79"/>
      <c r="BG30" s="155" t="s">
        <v>410</v>
      </c>
      <c r="BH30" s="155"/>
      <c r="BI30" s="188" t="s">
        <v>28</v>
      </c>
      <c r="BJ30" s="188" t="s">
        <v>28</v>
      </c>
      <c r="BK30" s="188" t="s">
        <v>28</v>
      </c>
      <c r="BL30" s="188" t="s">
        <v>28</v>
      </c>
      <c r="BM30" s="188" t="s">
        <v>28</v>
      </c>
      <c r="BN30" s="188" t="s">
        <v>28</v>
      </c>
      <c r="BO30" s="188" t="s">
        <v>28</v>
      </c>
      <c r="BP30" s="188" t="s">
        <v>28</v>
      </c>
      <c r="BQ30" s="188">
        <v>2231.9572368421054</v>
      </c>
      <c r="BR30" s="188">
        <v>2277.9604130808948</v>
      </c>
      <c r="BS30" s="188">
        <v>2348.2976973684213</v>
      </c>
      <c r="BT30" s="188">
        <v>2562.8089025326167</v>
      </c>
      <c r="BU30" s="188">
        <v>3367.4592833876222</v>
      </c>
      <c r="BV30" s="251">
        <v>3386.4005805515235</v>
      </c>
      <c r="BX30" s="79"/>
      <c r="BY30" s="208" t="s">
        <v>563</v>
      </c>
      <c r="BZ30" s="155"/>
      <c r="CA30" s="871" t="e">
        <v>#DIV/0!</v>
      </c>
      <c r="CB30" s="871" t="e">
        <v>#DIV/0!</v>
      </c>
      <c r="CC30" s="871" t="e">
        <v>#DIV/0!</v>
      </c>
      <c r="CD30" s="871" t="e">
        <v>#DIV/0!</v>
      </c>
      <c r="CE30" s="871" t="e">
        <v>#DIV/0!</v>
      </c>
      <c r="CF30" s="871" t="e">
        <v>#DIV/0!</v>
      </c>
      <c r="CG30" s="871" t="e">
        <v>#DIV/0!</v>
      </c>
      <c r="CH30" s="871" t="e">
        <v>#DIV/0!</v>
      </c>
      <c r="CI30" s="871">
        <v>1.4404598183862745</v>
      </c>
      <c r="CJ30" s="871">
        <v>1.0247047210696421</v>
      </c>
      <c r="CK30" s="871">
        <v>0.33389747599851916</v>
      </c>
      <c r="CL30" s="871">
        <v>1.2408059297125771</v>
      </c>
      <c r="CM30" s="871">
        <v>1.8611564214497809</v>
      </c>
      <c r="CN30" s="872">
        <v>0.97185356498904807</v>
      </c>
      <c r="CP30" s="79"/>
      <c r="CQ30" s="155" t="s">
        <v>410</v>
      </c>
      <c r="CR30" s="155"/>
      <c r="CS30" s="188" t="s">
        <v>28</v>
      </c>
      <c r="CT30" s="188" t="s">
        <v>28</v>
      </c>
      <c r="CU30" s="188" t="s">
        <v>28</v>
      </c>
      <c r="CV30" s="188" t="s">
        <v>28</v>
      </c>
      <c r="CW30" s="188" t="s">
        <v>28</v>
      </c>
      <c r="CX30" s="188" t="s">
        <v>28</v>
      </c>
      <c r="CY30" s="188" t="s">
        <v>28</v>
      </c>
      <c r="CZ30" s="188" t="s">
        <v>28</v>
      </c>
      <c r="DA30" s="188">
        <v>2689.4170854271356</v>
      </c>
      <c r="DB30" s="188">
        <v>3222.815420560748</v>
      </c>
      <c r="DC30" s="188">
        <v>3303.1939605110338</v>
      </c>
      <c r="DD30" s="188">
        <v>3715.8104738154611</v>
      </c>
      <c r="DE30" s="188">
        <v>4116.3804491413475</v>
      </c>
      <c r="DF30" s="251">
        <v>6137.1580345285529</v>
      </c>
      <c r="DH30" s="79"/>
      <c r="DI30" s="208" t="s">
        <v>563</v>
      </c>
      <c r="DJ30" s="155"/>
      <c r="DK30" s="871" t="e">
        <v>#DIV/0!</v>
      </c>
      <c r="DL30" s="871" t="e">
        <v>#DIV/0!</v>
      </c>
      <c r="DM30" s="871" t="e">
        <v>#DIV/0!</v>
      </c>
      <c r="DN30" s="871" t="e">
        <v>#DIV/0!</v>
      </c>
      <c r="DO30" s="871" t="e">
        <v>#DIV/0!</v>
      </c>
      <c r="DP30" s="871" t="e">
        <v>#DIV/0!</v>
      </c>
      <c r="DQ30" s="871" t="e">
        <v>#DIV/0!</v>
      </c>
      <c r="DR30" s="871" t="e">
        <v>#DIV/0!</v>
      </c>
      <c r="DS30" s="871">
        <v>0.46440093626154483</v>
      </c>
      <c r="DT30" s="871">
        <v>0.90832801994368262</v>
      </c>
      <c r="DU30" s="871">
        <v>1.0620800695287864</v>
      </c>
      <c r="DV30" s="871">
        <v>0.75826416121466356</v>
      </c>
      <c r="DW30" s="871">
        <v>0.46649117088284586</v>
      </c>
      <c r="DX30" s="872">
        <v>0.94263494084583255</v>
      </c>
      <c r="DZ30" s="79"/>
      <c r="EA30" s="155" t="s">
        <v>410</v>
      </c>
      <c r="EB30" s="155"/>
      <c r="EC30" s="188" t="s">
        <v>28</v>
      </c>
      <c r="ED30" s="188" t="s">
        <v>28</v>
      </c>
      <c r="EE30" s="188" t="s">
        <v>28</v>
      </c>
      <c r="EF30" s="188" t="s">
        <v>28</v>
      </c>
      <c r="EG30" s="188" t="s">
        <v>28</v>
      </c>
      <c r="EH30" s="188" t="s">
        <v>28</v>
      </c>
      <c r="EI30" s="188" t="s">
        <v>28</v>
      </c>
      <c r="EJ30" s="188" t="s">
        <v>28</v>
      </c>
      <c r="EK30" s="188">
        <v>1692.4932975871313</v>
      </c>
      <c r="EL30" s="188">
        <v>1565.8362470862471</v>
      </c>
      <c r="EM30" s="188">
        <v>2045.4295632050912</v>
      </c>
      <c r="EN30" s="188">
        <v>2755.2725647899911</v>
      </c>
      <c r="EO30" s="188">
        <v>2199.231224127735</v>
      </c>
      <c r="EP30" s="251">
        <v>2502.5887573964501</v>
      </c>
      <c r="ER30" s="79"/>
      <c r="ES30" s="208" t="s">
        <v>563</v>
      </c>
      <c r="ET30" s="155"/>
      <c r="EU30" s="871" t="e">
        <v>#DIV/0!</v>
      </c>
      <c r="EV30" s="871" t="e">
        <v>#DIV/0!</v>
      </c>
      <c r="EW30" s="871" t="e">
        <v>#DIV/0!</v>
      </c>
      <c r="EX30" s="871" t="e">
        <v>#DIV/0!</v>
      </c>
      <c r="EY30" s="871" t="e">
        <v>#DIV/0!</v>
      </c>
      <c r="EZ30" s="871" t="e">
        <v>#DIV/0!</v>
      </c>
      <c r="FA30" s="871" t="e">
        <v>#DIV/0!</v>
      </c>
      <c r="FB30" s="871" t="e">
        <v>#DIV/0!</v>
      </c>
      <c r="FC30" s="871">
        <v>1.4146221129614283</v>
      </c>
      <c r="FD30" s="871">
        <v>1.9285917081388866</v>
      </c>
      <c r="FE30" s="871">
        <v>1.466952440107117</v>
      </c>
      <c r="FF30" s="871">
        <v>0.75223839166538697</v>
      </c>
      <c r="FG30" s="871">
        <v>0.62866584129125924</v>
      </c>
      <c r="FH30" s="872">
        <v>1.6363672579323771</v>
      </c>
      <c r="FJ30" s="79"/>
      <c r="FK30" s="155" t="s">
        <v>410</v>
      </c>
      <c r="FL30" s="155"/>
      <c r="FM30" s="188" t="s">
        <v>28</v>
      </c>
      <c r="FN30" s="188" t="s">
        <v>28</v>
      </c>
      <c r="FO30" s="188" t="s">
        <v>28</v>
      </c>
      <c r="FP30" s="188" t="s">
        <v>28</v>
      </c>
      <c r="FQ30" s="188" t="s">
        <v>28</v>
      </c>
      <c r="FR30" s="188" t="s">
        <v>28</v>
      </c>
      <c r="FS30" s="188" t="s">
        <v>28</v>
      </c>
      <c r="FT30" s="188" t="s">
        <v>28</v>
      </c>
      <c r="FU30" s="188">
        <v>1821.9330855018588</v>
      </c>
      <c r="FV30" s="188">
        <v>2082.193308550186</v>
      </c>
      <c r="FW30" s="188">
        <v>2035.6465116279069</v>
      </c>
      <c r="FX30" s="188">
        <v>1947.5906976744186</v>
      </c>
      <c r="FY30" s="188">
        <v>1771.9255813953489</v>
      </c>
      <c r="FZ30" s="251">
        <v>1781.246511627907</v>
      </c>
    </row>
    <row r="31" spans="2:182" x14ac:dyDescent="0.2">
      <c r="B31" s="79"/>
      <c r="C31" s="155" t="s">
        <v>490</v>
      </c>
      <c r="D31" s="155"/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12677991</v>
      </c>
      <c r="N31" s="188">
        <v>12045363</v>
      </c>
      <c r="O31" s="188">
        <v>10233493</v>
      </c>
      <c r="P31" s="188">
        <v>11886861</v>
      </c>
      <c r="Q31" s="188">
        <v>10833670</v>
      </c>
      <c r="R31" s="251">
        <v>11501115</v>
      </c>
      <c r="T31" s="89" t="s">
        <v>80</v>
      </c>
      <c r="U31" s="90"/>
      <c r="V31" s="90"/>
      <c r="W31" s="873"/>
      <c r="X31" s="873"/>
      <c r="Y31" s="873"/>
      <c r="Z31" s="873"/>
      <c r="AA31" s="873"/>
      <c r="AB31" s="873"/>
      <c r="AC31" s="873"/>
      <c r="AD31" s="873"/>
      <c r="AE31" s="874"/>
      <c r="AF31" s="874"/>
      <c r="AG31" s="874"/>
      <c r="AH31" s="874"/>
      <c r="AI31" s="874"/>
      <c r="AJ31" s="875"/>
      <c r="AN31" s="79"/>
      <c r="AO31" s="155" t="s">
        <v>490</v>
      </c>
      <c r="AP31" s="155"/>
      <c r="AQ31" s="188">
        <v>0</v>
      </c>
      <c r="AR31" s="188">
        <v>0</v>
      </c>
      <c r="AS31" s="188">
        <v>0</v>
      </c>
      <c r="AT31" s="188">
        <v>0</v>
      </c>
      <c r="AU31" s="188">
        <v>0</v>
      </c>
      <c r="AV31" s="188">
        <v>0</v>
      </c>
      <c r="AW31" s="188">
        <v>0</v>
      </c>
      <c r="AX31" s="188">
        <v>0</v>
      </c>
      <c r="AY31" s="188">
        <v>7762231</v>
      </c>
      <c r="AZ31" s="188">
        <v>6101471</v>
      </c>
      <c r="BA31" s="188">
        <v>6666445</v>
      </c>
      <c r="BB31" s="188">
        <v>6881910</v>
      </c>
      <c r="BC31" s="188">
        <v>5870820</v>
      </c>
      <c r="BD31" s="251">
        <v>6795644</v>
      </c>
      <c r="BF31" s="89" t="s">
        <v>80</v>
      </c>
      <c r="BG31" s="90"/>
      <c r="BH31" s="90"/>
      <c r="BI31" s="873"/>
      <c r="BJ31" s="873"/>
      <c r="BK31" s="873"/>
      <c r="BL31" s="873"/>
      <c r="BM31" s="873"/>
      <c r="BN31" s="873"/>
      <c r="BO31" s="873"/>
      <c r="BP31" s="873"/>
      <c r="BQ31" s="874"/>
      <c r="BR31" s="874"/>
      <c r="BS31" s="874"/>
      <c r="BT31" s="874"/>
      <c r="BU31" s="874"/>
      <c r="BV31" s="875"/>
      <c r="BX31" s="79"/>
      <c r="BY31" s="155" t="s">
        <v>490</v>
      </c>
      <c r="BZ31" s="155"/>
      <c r="CA31" s="188">
        <v>0</v>
      </c>
      <c r="CB31" s="188">
        <v>0</v>
      </c>
      <c r="CC31" s="188">
        <v>0</v>
      </c>
      <c r="CD31" s="188">
        <v>0</v>
      </c>
      <c r="CE31" s="188">
        <v>0</v>
      </c>
      <c r="CF31" s="188">
        <v>0</v>
      </c>
      <c r="CG31" s="188">
        <v>0</v>
      </c>
      <c r="CH31" s="188">
        <v>0</v>
      </c>
      <c r="CI31" s="188">
        <v>2980633</v>
      </c>
      <c r="CJ31" s="188">
        <v>2350023</v>
      </c>
      <c r="CK31" s="188">
        <v>489728</v>
      </c>
      <c r="CL31" s="188">
        <v>3053160</v>
      </c>
      <c r="CM31" s="188">
        <v>3557967</v>
      </c>
      <c r="CN31" s="251">
        <v>1080600</v>
      </c>
      <c r="CP31" s="89" t="s">
        <v>80</v>
      </c>
      <c r="CQ31" s="90"/>
      <c r="CR31" s="90"/>
      <c r="CS31" s="873"/>
      <c r="CT31" s="873"/>
      <c r="CU31" s="873"/>
      <c r="CV31" s="873"/>
      <c r="CW31" s="873"/>
      <c r="CX31" s="873"/>
      <c r="CY31" s="873"/>
      <c r="CZ31" s="873"/>
      <c r="DA31" s="874"/>
      <c r="DB31" s="874"/>
      <c r="DC31" s="874"/>
      <c r="DD31" s="874"/>
      <c r="DE31" s="874"/>
      <c r="DF31" s="875"/>
      <c r="DH31" s="79"/>
      <c r="DI31" s="155" t="s">
        <v>490</v>
      </c>
      <c r="DJ31" s="155"/>
      <c r="DK31" s="188">
        <v>0</v>
      </c>
      <c r="DL31" s="188">
        <v>0</v>
      </c>
      <c r="DM31" s="188">
        <v>0</v>
      </c>
      <c r="DN31" s="188">
        <v>0</v>
      </c>
      <c r="DO31" s="188">
        <v>0</v>
      </c>
      <c r="DP31" s="188">
        <v>0</v>
      </c>
      <c r="DQ31" s="188">
        <v>0</v>
      </c>
      <c r="DR31" s="188">
        <v>0</v>
      </c>
      <c r="DS31" s="188">
        <v>487990</v>
      </c>
      <c r="DT31" s="188">
        <v>1322843</v>
      </c>
      <c r="DU31" s="188">
        <v>1483826</v>
      </c>
      <c r="DV31" s="188">
        <v>1200759</v>
      </c>
      <c r="DW31" s="188">
        <v>774821</v>
      </c>
      <c r="DX31" s="251">
        <v>1575583</v>
      </c>
      <c r="DZ31" s="89" t="s">
        <v>80</v>
      </c>
      <c r="EA31" s="90"/>
      <c r="EB31" s="90"/>
      <c r="EC31" s="873"/>
      <c r="ED31" s="873"/>
      <c r="EE31" s="873"/>
      <c r="EF31" s="873"/>
      <c r="EG31" s="873"/>
      <c r="EH31" s="873"/>
      <c r="EI31" s="873"/>
      <c r="EJ31" s="873"/>
      <c r="EK31" s="874"/>
      <c r="EL31" s="874"/>
      <c r="EM31" s="874"/>
      <c r="EN31" s="874"/>
      <c r="EO31" s="874"/>
      <c r="EP31" s="875"/>
      <c r="ER31" s="79"/>
      <c r="ES31" s="155" t="s">
        <v>490</v>
      </c>
      <c r="ET31" s="155"/>
      <c r="EU31" s="188">
        <v>0</v>
      </c>
      <c r="EV31" s="188">
        <v>0</v>
      </c>
      <c r="EW31" s="188">
        <v>0</v>
      </c>
      <c r="EX31" s="188">
        <v>0</v>
      </c>
      <c r="EY31" s="188">
        <v>0</v>
      </c>
      <c r="EZ31" s="188">
        <v>0</v>
      </c>
      <c r="FA31" s="188">
        <v>0</v>
      </c>
      <c r="FB31" s="188">
        <v>0</v>
      </c>
      <c r="FC31" s="188">
        <v>1447137</v>
      </c>
      <c r="FD31" s="188">
        <v>2271026</v>
      </c>
      <c r="FE31" s="188">
        <v>1593494</v>
      </c>
      <c r="FF31" s="188">
        <v>751032</v>
      </c>
      <c r="FG31" s="188">
        <v>630062</v>
      </c>
      <c r="FH31" s="251">
        <v>2049288</v>
      </c>
      <c r="FJ31" s="89" t="s">
        <v>80</v>
      </c>
      <c r="FK31" s="90"/>
      <c r="FL31" s="90"/>
      <c r="FM31" s="873"/>
      <c r="FN31" s="873"/>
      <c r="FO31" s="873"/>
      <c r="FP31" s="873"/>
      <c r="FQ31" s="873"/>
      <c r="FR31" s="873"/>
      <c r="FS31" s="873"/>
      <c r="FT31" s="873"/>
      <c r="FU31" s="874"/>
      <c r="FV31" s="874"/>
      <c r="FW31" s="874"/>
      <c r="FX31" s="874"/>
      <c r="FY31" s="874"/>
      <c r="FZ31" s="875"/>
    </row>
    <row r="32" spans="2:182" x14ac:dyDescent="0.2">
      <c r="B32" s="79"/>
      <c r="C32" s="155" t="s">
        <v>491</v>
      </c>
      <c r="D32" s="155"/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2729353</v>
      </c>
      <c r="N32" s="188">
        <v>2196103</v>
      </c>
      <c r="O32" s="188">
        <v>2199088</v>
      </c>
      <c r="P32" s="188">
        <v>1254474</v>
      </c>
      <c r="Q32" s="188">
        <v>3576476</v>
      </c>
      <c r="R32" s="251">
        <v>2979689</v>
      </c>
      <c r="T32" s="79"/>
      <c r="U32" s="155" t="s">
        <v>435</v>
      </c>
      <c r="V32" s="155"/>
      <c r="W32" s="240" t="s">
        <v>28</v>
      </c>
      <c r="X32" s="240" t="s">
        <v>28</v>
      </c>
      <c r="Y32" s="240" t="s">
        <v>28</v>
      </c>
      <c r="Z32" s="240" t="s">
        <v>28</v>
      </c>
      <c r="AA32" s="240" t="s">
        <v>28</v>
      </c>
      <c r="AB32" s="240" t="s">
        <v>28</v>
      </c>
      <c r="AC32" s="240" t="s">
        <v>28</v>
      </c>
      <c r="AD32" s="240" t="s">
        <v>28</v>
      </c>
      <c r="AE32" s="240">
        <v>24.758771929824565</v>
      </c>
      <c r="AF32" s="240">
        <v>24.175588865096358</v>
      </c>
      <c r="AG32" s="240">
        <v>24.021276595744681</v>
      </c>
      <c r="AH32" s="240">
        <v>21.753371868978807</v>
      </c>
      <c r="AI32" s="240">
        <v>23.135245901639344</v>
      </c>
      <c r="AJ32" s="241">
        <v>22.268244575936883</v>
      </c>
      <c r="AN32" s="79"/>
      <c r="AO32" s="155" t="s">
        <v>491</v>
      </c>
      <c r="AP32" s="155"/>
      <c r="AQ32" s="188">
        <v>0</v>
      </c>
      <c r="AR32" s="188">
        <v>0</v>
      </c>
      <c r="AS32" s="188">
        <v>0</v>
      </c>
      <c r="AT32" s="188">
        <v>0</v>
      </c>
      <c r="AU32" s="188">
        <v>0</v>
      </c>
      <c r="AV32" s="188">
        <v>0</v>
      </c>
      <c r="AW32" s="188">
        <v>0</v>
      </c>
      <c r="AX32" s="188">
        <v>0</v>
      </c>
      <c r="AY32" s="188">
        <v>738360</v>
      </c>
      <c r="AZ32" s="188">
        <v>606834</v>
      </c>
      <c r="BA32" s="188">
        <v>541932</v>
      </c>
      <c r="BB32" s="188">
        <v>349532</v>
      </c>
      <c r="BC32" s="188">
        <v>1736798</v>
      </c>
      <c r="BD32" s="251">
        <v>245112</v>
      </c>
      <c r="BF32" s="79"/>
      <c r="BG32" s="155" t="s">
        <v>435</v>
      </c>
      <c r="BH32" s="155"/>
      <c r="BI32" s="240" t="s">
        <v>28</v>
      </c>
      <c r="BJ32" s="240" t="s">
        <v>28</v>
      </c>
      <c r="BK32" s="240" t="s">
        <v>28</v>
      </c>
      <c r="BL32" s="240" t="s">
        <v>28</v>
      </c>
      <c r="BM32" s="240" t="s">
        <v>28</v>
      </c>
      <c r="BN32" s="240" t="s">
        <v>28</v>
      </c>
      <c r="BO32" s="240" t="s">
        <v>28</v>
      </c>
      <c r="BP32" s="240" t="s">
        <v>28</v>
      </c>
      <c r="BQ32" s="240">
        <v>40.517241379310349</v>
      </c>
      <c r="BR32" s="240">
        <v>35.969387755102041</v>
      </c>
      <c r="BS32" s="240">
        <v>35.427135678391963</v>
      </c>
      <c r="BT32" s="240">
        <v>30.921052631578945</v>
      </c>
      <c r="BU32" s="240">
        <v>32.488479262672811</v>
      </c>
      <c r="BV32" s="241">
        <v>33.412322274881511</v>
      </c>
      <c r="BX32" s="79"/>
      <c r="BY32" s="155" t="s">
        <v>491</v>
      </c>
      <c r="BZ32" s="155"/>
      <c r="CA32" s="188">
        <v>0</v>
      </c>
      <c r="CB32" s="188">
        <v>0</v>
      </c>
      <c r="CC32" s="188">
        <v>0</v>
      </c>
      <c r="CD32" s="188">
        <v>0</v>
      </c>
      <c r="CE32" s="188">
        <v>0</v>
      </c>
      <c r="CF32" s="188">
        <v>0</v>
      </c>
      <c r="CG32" s="188">
        <v>0</v>
      </c>
      <c r="CH32" s="188">
        <v>0</v>
      </c>
      <c r="CI32" s="188">
        <v>764914</v>
      </c>
      <c r="CJ32" s="188">
        <v>337633</v>
      </c>
      <c r="CK32" s="188">
        <v>386038</v>
      </c>
      <c r="CL32" s="188">
        <v>201299</v>
      </c>
      <c r="CM32" s="188">
        <v>1326625</v>
      </c>
      <c r="CN32" s="251">
        <v>1699564</v>
      </c>
      <c r="CP32" s="79"/>
      <c r="CQ32" s="155" t="s">
        <v>435</v>
      </c>
      <c r="CR32" s="155"/>
      <c r="CS32" s="240" t="s">
        <v>28</v>
      </c>
      <c r="CT32" s="240" t="s">
        <v>28</v>
      </c>
      <c r="CU32" s="240" t="s">
        <v>28</v>
      </c>
      <c r="CV32" s="240" t="s">
        <v>28</v>
      </c>
      <c r="CW32" s="240" t="s">
        <v>28</v>
      </c>
      <c r="CX32" s="240" t="s">
        <v>28</v>
      </c>
      <c r="CY32" s="240" t="s">
        <v>28</v>
      </c>
      <c r="CZ32" s="240" t="s">
        <v>28</v>
      </c>
      <c r="DA32" s="240">
        <v>17.126436781609197</v>
      </c>
      <c r="DB32" s="240">
        <v>19.605263157894736</v>
      </c>
      <c r="DC32" s="240">
        <v>19.605263157894736</v>
      </c>
      <c r="DD32" s="240">
        <v>15.520833333333334</v>
      </c>
      <c r="DE32" s="240">
        <v>15.520833333333334</v>
      </c>
      <c r="DF32" s="241">
        <v>14.752475247524753</v>
      </c>
      <c r="DH32" s="79"/>
      <c r="DI32" s="155" t="s">
        <v>491</v>
      </c>
      <c r="DJ32" s="155"/>
      <c r="DK32" s="188">
        <v>0</v>
      </c>
      <c r="DL32" s="188">
        <v>0</v>
      </c>
      <c r="DM32" s="188">
        <v>0</v>
      </c>
      <c r="DN32" s="188">
        <v>0</v>
      </c>
      <c r="DO32" s="188">
        <v>0</v>
      </c>
      <c r="DP32" s="188">
        <v>0</v>
      </c>
      <c r="DQ32" s="188">
        <v>0</v>
      </c>
      <c r="DR32" s="188">
        <v>0</v>
      </c>
      <c r="DS32" s="188">
        <v>336389</v>
      </c>
      <c r="DT32" s="188">
        <v>336804</v>
      </c>
      <c r="DU32" s="188">
        <v>422544</v>
      </c>
      <c r="DV32" s="188">
        <v>181000</v>
      </c>
      <c r="DW32" s="188">
        <v>75250</v>
      </c>
      <c r="DX32" s="251">
        <v>250036</v>
      </c>
      <c r="DZ32" s="79"/>
      <c r="EA32" s="155" t="s">
        <v>435</v>
      </c>
      <c r="EB32" s="155"/>
      <c r="EC32" s="240" t="s">
        <v>28</v>
      </c>
      <c r="ED32" s="240" t="s">
        <v>28</v>
      </c>
      <c r="EE32" s="240" t="s">
        <v>28</v>
      </c>
      <c r="EF32" s="240" t="s">
        <v>28</v>
      </c>
      <c r="EG32" s="240" t="s">
        <v>28</v>
      </c>
      <c r="EH32" s="240" t="s">
        <v>28</v>
      </c>
      <c r="EI32" s="240" t="s">
        <v>28</v>
      </c>
      <c r="EJ32" s="240" t="s">
        <v>28</v>
      </c>
      <c r="EK32" s="240">
        <v>15.714285714285714</v>
      </c>
      <c r="EL32" s="240">
        <v>15.714285714285714</v>
      </c>
      <c r="EM32" s="240">
        <v>15.714285714285714</v>
      </c>
      <c r="EN32" s="240">
        <v>15.714285714285714</v>
      </c>
      <c r="EO32" s="240">
        <v>15.714285714285714</v>
      </c>
      <c r="EP32" s="241">
        <v>12.222222222222221</v>
      </c>
      <c r="ER32" s="79"/>
      <c r="ES32" s="155" t="s">
        <v>491</v>
      </c>
      <c r="ET32" s="155"/>
      <c r="EU32" s="188">
        <v>0</v>
      </c>
      <c r="EV32" s="188">
        <v>0</v>
      </c>
      <c r="EW32" s="188">
        <v>0</v>
      </c>
      <c r="EX32" s="188">
        <v>0</v>
      </c>
      <c r="EY32" s="188">
        <v>0</v>
      </c>
      <c r="EZ32" s="188">
        <v>0</v>
      </c>
      <c r="FA32" s="188">
        <v>0</v>
      </c>
      <c r="FB32" s="188">
        <v>0</v>
      </c>
      <c r="FC32" s="188">
        <v>889690</v>
      </c>
      <c r="FD32" s="188">
        <v>914832</v>
      </c>
      <c r="FE32" s="188">
        <v>848574</v>
      </c>
      <c r="FF32" s="188">
        <v>522643</v>
      </c>
      <c r="FG32" s="188">
        <v>437803</v>
      </c>
      <c r="FH32" s="251">
        <v>784977</v>
      </c>
      <c r="FJ32" s="79"/>
      <c r="FK32" s="155" t="s">
        <v>435</v>
      </c>
      <c r="FL32" s="155"/>
      <c r="FM32" s="240" t="s">
        <v>28</v>
      </c>
      <c r="FN32" s="240" t="s">
        <v>28</v>
      </c>
      <c r="FO32" s="240" t="s">
        <v>28</v>
      </c>
      <c r="FP32" s="240" t="s">
        <v>28</v>
      </c>
      <c r="FQ32" s="240" t="s">
        <v>28</v>
      </c>
      <c r="FR32" s="240" t="s">
        <v>28</v>
      </c>
      <c r="FS32" s="240" t="s">
        <v>28</v>
      </c>
      <c r="FT32" s="240" t="s">
        <v>28</v>
      </c>
      <c r="FU32" s="240">
        <v>13.2</v>
      </c>
      <c r="FV32" s="240">
        <v>13.2</v>
      </c>
      <c r="FW32" s="240">
        <v>13.2</v>
      </c>
      <c r="FX32" s="240">
        <v>13.2</v>
      </c>
      <c r="FY32" s="240">
        <v>15.714285714285714</v>
      </c>
      <c r="FZ32" s="241">
        <v>15.714285714285714</v>
      </c>
    </row>
    <row r="33" spans="2:182" x14ac:dyDescent="0.2">
      <c r="B33" s="89"/>
      <c r="C33" s="776" t="s">
        <v>79</v>
      </c>
      <c r="D33" s="876"/>
      <c r="E33" s="576">
        <v>0</v>
      </c>
      <c r="F33" s="576">
        <v>0</v>
      </c>
      <c r="G33" s="576">
        <v>0</v>
      </c>
      <c r="H33" s="576">
        <v>0</v>
      </c>
      <c r="I33" s="576">
        <v>0</v>
      </c>
      <c r="J33" s="576">
        <v>0</v>
      </c>
      <c r="K33" s="576">
        <v>0</v>
      </c>
      <c r="L33" s="576">
        <v>0</v>
      </c>
      <c r="M33" s="576">
        <v>15407344</v>
      </c>
      <c r="N33" s="576">
        <v>14241466</v>
      </c>
      <c r="O33" s="576">
        <v>12432581</v>
      </c>
      <c r="P33" s="576">
        <v>13141335</v>
      </c>
      <c r="Q33" s="576">
        <v>14410146</v>
      </c>
      <c r="R33" s="577">
        <v>14480804</v>
      </c>
      <c r="T33" s="79"/>
      <c r="U33" s="155" t="s">
        <v>409</v>
      </c>
      <c r="V33" s="155"/>
      <c r="W33" s="548" t="s">
        <v>28</v>
      </c>
      <c r="X33" s="548" t="s">
        <v>28</v>
      </c>
      <c r="Y33" s="548" t="s">
        <v>28</v>
      </c>
      <c r="Z33" s="548" t="s">
        <v>28</v>
      </c>
      <c r="AA33" s="548" t="s">
        <v>28</v>
      </c>
      <c r="AB33" s="548" t="s">
        <v>28</v>
      </c>
      <c r="AC33" s="548" t="s">
        <v>28</v>
      </c>
      <c r="AD33" s="548" t="s">
        <v>28</v>
      </c>
      <c r="AE33" s="548">
        <v>8.2162162162162158</v>
      </c>
      <c r="AF33" s="548">
        <v>8.7289719626168232</v>
      </c>
      <c r="AG33" s="548">
        <v>8.7850467289719631</v>
      </c>
      <c r="AH33" s="548">
        <v>9.7009345794392523</v>
      </c>
      <c r="AI33" s="548">
        <v>8.4869565217391294</v>
      </c>
      <c r="AJ33" s="549">
        <v>10.346938775510203</v>
      </c>
      <c r="AN33" s="89"/>
      <c r="AO33" s="776" t="s">
        <v>79</v>
      </c>
      <c r="AP33" s="876"/>
      <c r="AQ33" s="576">
        <v>0</v>
      </c>
      <c r="AR33" s="576">
        <v>0</v>
      </c>
      <c r="AS33" s="576">
        <v>0</v>
      </c>
      <c r="AT33" s="576">
        <v>0</v>
      </c>
      <c r="AU33" s="576">
        <v>0</v>
      </c>
      <c r="AV33" s="576">
        <v>0</v>
      </c>
      <c r="AW33" s="576">
        <v>0</v>
      </c>
      <c r="AX33" s="576">
        <v>0</v>
      </c>
      <c r="AY33" s="576">
        <v>8500591</v>
      </c>
      <c r="AZ33" s="576">
        <v>6708305</v>
      </c>
      <c r="BA33" s="576">
        <v>7208377</v>
      </c>
      <c r="BB33" s="576">
        <v>7231442</v>
      </c>
      <c r="BC33" s="576">
        <v>7607618</v>
      </c>
      <c r="BD33" s="577">
        <v>7040756</v>
      </c>
      <c r="BF33" s="79"/>
      <c r="BG33" s="155" t="s">
        <v>409</v>
      </c>
      <c r="BH33" s="155"/>
      <c r="BI33" s="548" t="s">
        <v>28</v>
      </c>
      <c r="BJ33" s="548" t="s">
        <v>28</v>
      </c>
      <c r="BK33" s="548" t="s">
        <v>28</v>
      </c>
      <c r="BL33" s="548" t="s">
        <v>28</v>
      </c>
      <c r="BM33" s="548" t="s">
        <v>28</v>
      </c>
      <c r="BN33" s="548" t="s">
        <v>28</v>
      </c>
      <c r="BO33" s="548" t="s">
        <v>28</v>
      </c>
      <c r="BP33" s="548" t="s">
        <v>28</v>
      </c>
      <c r="BQ33" s="548">
        <v>8.6999999999999993</v>
      </c>
      <c r="BR33" s="548">
        <v>8.9090909090909083</v>
      </c>
      <c r="BS33" s="548">
        <v>9.0454545454545432</v>
      </c>
      <c r="BT33" s="548">
        <v>10.363636363636363</v>
      </c>
      <c r="BU33" s="548">
        <v>10.333333333333332</v>
      </c>
      <c r="BV33" s="549">
        <v>10.047619047619047</v>
      </c>
      <c r="BX33" s="89"/>
      <c r="BY33" s="776" t="s">
        <v>79</v>
      </c>
      <c r="BZ33" s="876"/>
      <c r="CA33" s="576">
        <v>0</v>
      </c>
      <c r="CB33" s="576">
        <v>0</v>
      </c>
      <c r="CC33" s="576">
        <v>0</v>
      </c>
      <c r="CD33" s="576">
        <v>0</v>
      </c>
      <c r="CE33" s="576">
        <v>0</v>
      </c>
      <c r="CF33" s="576">
        <v>0</v>
      </c>
      <c r="CG33" s="576">
        <v>0</v>
      </c>
      <c r="CH33" s="576">
        <v>0</v>
      </c>
      <c r="CI33" s="576">
        <v>3745547</v>
      </c>
      <c r="CJ33" s="576">
        <v>2687656</v>
      </c>
      <c r="CK33" s="576">
        <v>875766</v>
      </c>
      <c r="CL33" s="576">
        <v>3254459</v>
      </c>
      <c r="CM33" s="576">
        <v>4884592</v>
      </c>
      <c r="CN33" s="577">
        <v>2780164</v>
      </c>
      <c r="CP33" s="79"/>
      <c r="CQ33" s="155" t="s">
        <v>409</v>
      </c>
      <c r="CR33" s="155"/>
      <c r="CS33" s="548" t="s">
        <v>28</v>
      </c>
      <c r="CT33" s="548" t="s">
        <v>28</v>
      </c>
      <c r="CU33" s="548" t="s">
        <v>28</v>
      </c>
      <c r="CV33" s="548" t="s">
        <v>28</v>
      </c>
      <c r="CW33" s="548" t="s">
        <v>28</v>
      </c>
      <c r="CX33" s="548" t="s">
        <v>28</v>
      </c>
      <c r="CY33" s="548" t="s">
        <v>28</v>
      </c>
      <c r="CZ33" s="548" t="s">
        <v>28</v>
      </c>
      <c r="DA33" s="548">
        <v>6.6923076923076916</v>
      </c>
      <c r="DB33" s="548">
        <v>8.4444444444444446</v>
      </c>
      <c r="DC33" s="548">
        <v>8.4444444444444446</v>
      </c>
      <c r="DD33" s="548">
        <v>10.666666666666666</v>
      </c>
      <c r="DE33" s="548">
        <v>6.8571428571428577</v>
      </c>
      <c r="DF33" s="549">
        <v>7.7692307692307683</v>
      </c>
      <c r="DH33" s="89"/>
      <c r="DI33" s="776" t="s">
        <v>79</v>
      </c>
      <c r="DJ33" s="876"/>
      <c r="DK33" s="576">
        <v>0</v>
      </c>
      <c r="DL33" s="576">
        <v>0</v>
      </c>
      <c r="DM33" s="576">
        <v>0</v>
      </c>
      <c r="DN33" s="576">
        <v>0</v>
      </c>
      <c r="DO33" s="576">
        <v>0</v>
      </c>
      <c r="DP33" s="576">
        <v>0</v>
      </c>
      <c r="DQ33" s="576">
        <v>0</v>
      </c>
      <c r="DR33" s="576">
        <v>0</v>
      </c>
      <c r="DS33" s="576">
        <v>824379</v>
      </c>
      <c r="DT33" s="576">
        <v>1659647</v>
      </c>
      <c r="DU33" s="576">
        <v>1906370</v>
      </c>
      <c r="DV33" s="576">
        <v>1381759</v>
      </c>
      <c r="DW33" s="576">
        <v>850071</v>
      </c>
      <c r="DX33" s="577">
        <v>1825619</v>
      </c>
      <c r="DZ33" s="79"/>
      <c r="EA33" s="155" t="s">
        <v>409</v>
      </c>
      <c r="EB33" s="155"/>
      <c r="EC33" s="548" t="s">
        <v>28</v>
      </c>
      <c r="ED33" s="548" t="s">
        <v>28</v>
      </c>
      <c r="EE33" s="548" t="s">
        <v>28</v>
      </c>
      <c r="EF33" s="548" t="s">
        <v>28</v>
      </c>
      <c r="EG33" s="548" t="s">
        <v>28</v>
      </c>
      <c r="EH33" s="548" t="s">
        <v>28</v>
      </c>
      <c r="EI33" s="548" t="s">
        <v>28</v>
      </c>
      <c r="EJ33" s="548" t="s">
        <v>28</v>
      </c>
      <c r="EK33" s="548">
        <v>7</v>
      </c>
      <c r="EL33" s="548">
        <v>7</v>
      </c>
      <c r="EM33" s="548">
        <v>7</v>
      </c>
      <c r="EN33" s="548">
        <v>7</v>
      </c>
      <c r="EO33" s="548">
        <v>7</v>
      </c>
      <c r="EP33" s="549">
        <v>9</v>
      </c>
      <c r="ER33" s="89"/>
      <c r="ES33" s="776" t="s">
        <v>79</v>
      </c>
      <c r="ET33" s="876"/>
      <c r="EU33" s="576">
        <v>0</v>
      </c>
      <c r="EV33" s="576">
        <v>0</v>
      </c>
      <c r="EW33" s="576">
        <v>0</v>
      </c>
      <c r="EX33" s="576">
        <v>0</v>
      </c>
      <c r="EY33" s="576">
        <v>0</v>
      </c>
      <c r="EZ33" s="576">
        <v>0</v>
      </c>
      <c r="FA33" s="576">
        <v>0</v>
      </c>
      <c r="FB33" s="576">
        <v>0</v>
      </c>
      <c r="FC33" s="576">
        <v>2336827</v>
      </c>
      <c r="FD33" s="576">
        <v>3185858</v>
      </c>
      <c r="FE33" s="576">
        <v>2442068</v>
      </c>
      <c r="FF33" s="576">
        <v>1273675</v>
      </c>
      <c r="FG33" s="576">
        <v>1067865</v>
      </c>
      <c r="FH33" s="577">
        <v>2834265</v>
      </c>
      <c r="FJ33" s="79"/>
      <c r="FK33" s="155" t="s">
        <v>409</v>
      </c>
      <c r="FL33" s="155"/>
      <c r="FM33" s="548" t="s">
        <v>28</v>
      </c>
      <c r="FN33" s="548" t="s">
        <v>28</v>
      </c>
      <c r="FO33" s="548" t="s">
        <v>28</v>
      </c>
      <c r="FP33" s="548" t="s">
        <v>28</v>
      </c>
      <c r="FQ33" s="548" t="s">
        <v>28</v>
      </c>
      <c r="FR33" s="548" t="s">
        <v>28</v>
      </c>
      <c r="FS33" s="548" t="s">
        <v>28</v>
      </c>
      <c r="FT33" s="548" t="s">
        <v>28</v>
      </c>
      <c r="FU33" s="548">
        <v>10</v>
      </c>
      <c r="FV33" s="548">
        <v>10</v>
      </c>
      <c r="FW33" s="548">
        <v>10</v>
      </c>
      <c r="FX33" s="548">
        <v>10</v>
      </c>
      <c r="FY33" s="548">
        <v>8.4</v>
      </c>
      <c r="FZ33" s="549">
        <v>21</v>
      </c>
    </row>
    <row r="34" spans="2:182" x14ac:dyDescent="0.2">
      <c r="B34" s="883" t="s">
        <v>573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003"/>
      <c r="T34" s="79"/>
      <c r="U34" s="155" t="s">
        <v>410</v>
      </c>
      <c r="V34" s="155"/>
      <c r="W34" s="188" t="s">
        <v>28</v>
      </c>
      <c r="X34" s="188" t="s">
        <v>28</v>
      </c>
      <c r="Y34" s="188" t="s">
        <v>28</v>
      </c>
      <c r="Z34" s="188" t="s">
        <v>28</v>
      </c>
      <c r="AA34" s="188" t="s">
        <v>28</v>
      </c>
      <c r="AB34" s="188" t="s">
        <v>28</v>
      </c>
      <c r="AC34" s="188" t="s">
        <v>28</v>
      </c>
      <c r="AD34" s="188" t="s">
        <v>28</v>
      </c>
      <c r="AE34" s="188">
        <v>6650.7675438596498</v>
      </c>
      <c r="AF34" s="188">
        <v>7667.4732334047103</v>
      </c>
      <c r="AG34" s="188">
        <v>7034.6808510638302</v>
      </c>
      <c r="AH34" s="188">
        <v>7458.9402697495188</v>
      </c>
      <c r="AI34" s="188">
        <v>9733.6680327868853</v>
      </c>
      <c r="AJ34" s="251">
        <v>9980.0986193293884</v>
      </c>
      <c r="AN34" s="883" t="s">
        <v>573</v>
      </c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003"/>
      <c r="BF34" s="79"/>
      <c r="BG34" s="155" t="s">
        <v>410</v>
      </c>
      <c r="BH34" s="155"/>
      <c r="BI34" s="188" t="s">
        <v>28</v>
      </c>
      <c r="BJ34" s="188" t="s">
        <v>28</v>
      </c>
      <c r="BK34" s="188" t="s">
        <v>28</v>
      </c>
      <c r="BL34" s="188" t="s">
        <v>28</v>
      </c>
      <c r="BM34" s="188" t="s">
        <v>28</v>
      </c>
      <c r="BN34" s="188" t="s">
        <v>28</v>
      </c>
      <c r="BO34" s="188" t="s">
        <v>28</v>
      </c>
      <c r="BP34" s="188" t="s">
        <v>28</v>
      </c>
      <c r="BQ34" s="188">
        <v>6025.4022988505749</v>
      </c>
      <c r="BR34" s="188">
        <v>7675.9183673469379</v>
      </c>
      <c r="BS34" s="188">
        <v>5546.7336683417088</v>
      </c>
      <c r="BT34" s="188">
        <v>8532.5</v>
      </c>
      <c r="BU34" s="188">
        <v>12315.161290322581</v>
      </c>
      <c r="BV34" s="251">
        <v>12043.744075829383</v>
      </c>
      <c r="BX34" s="883" t="s">
        <v>573</v>
      </c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003"/>
      <c r="CP34" s="79"/>
      <c r="CQ34" s="155" t="s">
        <v>410</v>
      </c>
      <c r="CR34" s="155"/>
      <c r="CS34" s="188" t="s">
        <v>28</v>
      </c>
      <c r="CT34" s="188" t="s">
        <v>28</v>
      </c>
      <c r="CU34" s="188" t="s">
        <v>28</v>
      </c>
      <c r="CV34" s="188" t="s">
        <v>28</v>
      </c>
      <c r="CW34" s="188" t="s">
        <v>28</v>
      </c>
      <c r="CX34" s="188" t="s">
        <v>28</v>
      </c>
      <c r="CY34" s="188" t="s">
        <v>28</v>
      </c>
      <c r="CZ34" s="188" t="s">
        <v>28</v>
      </c>
      <c r="DA34" s="188">
        <v>14227.011494252874</v>
      </c>
      <c r="DB34" s="188">
        <v>16790</v>
      </c>
      <c r="DC34" s="188">
        <v>17309.21052631579</v>
      </c>
      <c r="DD34" s="188">
        <v>13643.75</v>
      </c>
      <c r="DE34" s="188">
        <v>13584.270833333334</v>
      </c>
      <c r="DF34" s="251">
        <v>10386.336633663366</v>
      </c>
      <c r="DH34" s="883" t="s">
        <v>573</v>
      </c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003"/>
      <c r="DZ34" s="79"/>
      <c r="EA34" s="155" t="s">
        <v>410</v>
      </c>
      <c r="EB34" s="155"/>
      <c r="EC34" s="188" t="s">
        <v>28</v>
      </c>
      <c r="ED34" s="188" t="s">
        <v>28</v>
      </c>
      <c r="EE34" s="188" t="s">
        <v>28</v>
      </c>
      <c r="EF34" s="188" t="s">
        <v>28</v>
      </c>
      <c r="EG34" s="188" t="s">
        <v>28</v>
      </c>
      <c r="EH34" s="188" t="s">
        <v>28</v>
      </c>
      <c r="EI34" s="188" t="s">
        <v>28</v>
      </c>
      <c r="EJ34" s="188" t="s">
        <v>28</v>
      </c>
      <c r="EK34" s="188">
        <v>3941.8571428571427</v>
      </c>
      <c r="EL34" s="188">
        <v>3880.4285714285716</v>
      </c>
      <c r="EM34" s="188">
        <v>5698.8571428571431</v>
      </c>
      <c r="EN34" s="188">
        <v>3500.7142857142858</v>
      </c>
      <c r="EO34" s="188">
        <v>2917.2857142857142</v>
      </c>
      <c r="EP34" s="251">
        <v>4331.8888888888887</v>
      </c>
      <c r="ER34" s="883" t="s">
        <v>573</v>
      </c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003"/>
      <c r="FJ34" s="79"/>
      <c r="FK34" s="155" t="s">
        <v>410</v>
      </c>
      <c r="FL34" s="155"/>
      <c r="FM34" s="188" t="s">
        <v>28</v>
      </c>
      <c r="FN34" s="188" t="s">
        <v>28</v>
      </c>
      <c r="FO34" s="188" t="s">
        <v>28</v>
      </c>
      <c r="FP34" s="188" t="s">
        <v>28</v>
      </c>
      <c r="FQ34" s="188" t="s">
        <v>28</v>
      </c>
      <c r="FR34" s="188" t="s">
        <v>28</v>
      </c>
      <c r="FS34" s="188" t="s">
        <v>28</v>
      </c>
      <c r="FT34" s="188" t="s">
        <v>28</v>
      </c>
      <c r="FU34" s="188">
        <v>3765.2</v>
      </c>
      <c r="FV34" s="188">
        <v>4228.4799999999996</v>
      </c>
      <c r="FW34" s="188">
        <v>3904.64</v>
      </c>
      <c r="FX34" s="188">
        <v>2967.44</v>
      </c>
      <c r="FY34" s="188">
        <v>5422.2857142857147</v>
      </c>
      <c r="FZ34" s="251">
        <v>10283.714285714286</v>
      </c>
    </row>
    <row r="35" spans="2:182" x14ac:dyDescent="0.2">
      <c r="B35" s="79"/>
      <c r="C35" s="93" t="s">
        <v>490</v>
      </c>
      <c r="D35" s="155"/>
      <c r="E35" s="778" t="e">
        <v>#DIV/0!</v>
      </c>
      <c r="F35" s="778" t="e">
        <v>#DIV/0!</v>
      </c>
      <c r="G35" s="778" t="e">
        <v>#DIV/0!</v>
      </c>
      <c r="H35" s="778" t="e">
        <v>#DIV/0!</v>
      </c>
      <c r="I35" s="778" t="e">
        <v>#DIV/0!</v>
      </c>
      <c r="J35" s="778" t="e">
        <v>#DIV/0!</v>
      </c>
      <c r="K35" s="778" t="e">
        <v>#DIV/0!</v>
      </c>
      <c r="L35" s="778" t="e">
        <v>#DIV/0!</v>
      </c>
      <c r="M35" s="778">
        <v>0.49642297099667876</v>
      </c>
      <c r="N35" s="778">
        <v>0.44706942436535663</v>
      </c>
      <c r="O35" s="778">
        <v>0.3628380410745991</v>
      </c>
      <c r="P35" s="778">
        <v>0.40517929291108773</v>
      </c>
      <c r="Q35" s="778">
        <v>0.3530584431851404</v>
      </c>
      <c r="R35" s="779">
        <v>0.33492634340511368</v>
      </c>
      <c r="T35" s="89" t="s">
        <v>574</v>
      </c>
      <c r="U35" s="90"/>
      <c r="V35" s="90"/>
      <c r="W35" s="873"/>
      <c r="X35" s="873"/>
      <c r="Y35" s="873"/>
      <c r="Z35" s="873"/>
      <c r="AA35" s="873"/>
      <c r="AB35" s="873"/>
      <c r="AC35" s="873"/>
      <c r="AD35" s="873"/>
      <c r="AE35" s="874"/>
      <c r="AF35" s="874"/>
      <c r="AG35" s="874"/>
      <c r="AH35" s="874"/>
      <c r="AI35" s="874"/>
      <c r="AJ35" s="875"/>
      <c r="AN35" s="79"/>
      <c r="AO35" s="93" t="s">
        <v>490</v>
      </c>
      <c r="AP35" s="155"/>
      <c r="AQ35" s="778" t="e">
        <v>#DIV/0!</v>
      </c>
      <c r="AR35" s="778" t="e">
        <v>#DIV/0!</v>
      </c>
      <c r="AS35" s="778" t="e">
        <v>#DIV/0!</v>
      </c>
      <c r="AT35" s="778" t="e">
        <v>#DIV/0!</v>
      </c>
      <c r="AU35" s="778" t="e">
        <v>#DIV/0!</v>
      </c>
      <c r="AV35" s="778" t="e">
        <v>#DIV/0!</v>
      </c>
      <c r="AW35" s="778" t="e">
        <v>#DIV/0!</v>
      </c>
      <c r="AX35" s="778" t="e">
        <v>#DIV/0!</v>
      </c>
      <c r="AY35" s="778">
        <v>0.67837074825138688</v>
      </c>
      <c r="AZ35" s="778">
        <v>0.49560065517231577</v>
      </c>
      <c r="BA35" s="778">
        <v>0.50497684484243499</v>
      </c>
      <c r="BB35" s="778">
        <v>0.49890612748577545</v>
      </c>
      <c r="BC35" s="778">
        <v>0.40757929112977592</v>
      </c>
      <c r="BD35" s="779">
        <v>0.4299200081357577</v>
      </c>
      <c r="BF35" s="89" t="s">
        <v>574</v>
      </c>
      <c r="BG35" s="90"/>
      <c r="BH35" s="90"/>
      <c r="BI35" s="873"/>
      <c r="BJ35" s="873"/>
      <c r="BK35" s="873"/>
      <c r="BL35" s="873"/>
      <c r="BM35" s="873"/>
      <c r="BN35" s="873"/>
      <c r="BO35" s="873"/>
      <c r="BP35" s="873"/>
      <c r="BQ35" s="874"/>
      <c r="BR35" s="874"/>
      <c r="BS35" s="874"/>
      <c r="BT35" s="874"/>
      <c r="BU35" s="874"/>
      <c r="BV35" s="875"/>
      <c r="BX35" s="79"/>
      <c r="BY35" s="93" t="s">
        <v>490</v>
      </c>
      <c r="BZ35" s="155"/>
      <c r="CA35" s="778" t="e">
        <v>#DIV/0!</v>
      </c>
      <c r="CB35" s="778" t="e">
        <v>#DIV/0!</v>
      </c>
      <c r="CC35" s="778" t="e">
        <v>#DIV/0!</v>
      </c>
      <c r="CD35" s="778" t="e">
        <v>#DIV/0!</v>
      </c>
      <c r="CE35" s="778" t="e">
        <v>#DIV/0!</v>
      </c>
      <c r="CF35" s="778" t="e">
        <v>#DIV/0!</v>
      </c>
      <c r="CG35" s="778" t="e">
        <v>#DIV/0!</v>
      </c>
      <c r="CH35" s="778" t="e">
        <v>#DIV/0!</v>
      </c>
      <c r="CI35" s="778">
        <v>0.50534676422535141</v>
      </c>
      <c r="CJ35" s="778">
        <v>0.38517372660661048</v>
      </c>
      <c r="CK35" s="778">
        <v>7.8309704047578296E-2</v>
      </c>
      <c r="CL35" s="778">
        <v>0.47216055370256815</v>
      </c>
      <c r="CM35" s="778">
        <v>0.52538872647537427</v>
      </c>
      <c r="CN35" s="779">
        <v>0.13295286863254449</v>
      </c>
      <c r="CP35" s="89" t="s">
        <v>574</v>
      </c>
      <c r="CQ35" s="90"/>
      <c r="CR35" s="90"/>
      <c r="CS35" s="873"/>
      <c r="CT35" s="873"/>
      <c r="CU35" s="873"/>
      <c r="CV35" s="873"/>
      <c r="CW35" s="873"/>
      <c r="CX35" s="873"/>
      <c r="CY35" s="873"/>
      <c r="CZ35" s="873"/>
      <c r="DA35" s="874"/>
      <c r="DB35" s="874"/>
      <c r="DC35" s="874"/>
      <c r="DD35" s="874"/>
      <c r="DE35" s="874"/>
      <c r="DF35" s="875"/>
      <c r="DH35" s="79"/>
      <c r="DI35" s="93" t="s">
        <v>490</v>
      </c>
      <c r="DJ35" s="155"/>
      <c r="DK35" s="778" t="e">
        <v>#DIV/0!</v>
      </c>
      <c r="DL35" s="778" t="e">
        <v>#DIV/0!</v>
      </c>
      <c r="DM35" s="778" t="e">
        <v>#DIV/0!</v>
      </c>
      <c r="DN35" s="778" t="e">
        <v>#DIV/0!</v>
      </c>
      <c r="DO35" s="778" t="e">
        <v>#DIV/0!</v>
      </c>
      <c r="DP35" s="778" t="e">
        <v>#DIV/0!</v>
      </c>
      <c r="DQ35" s="778" t="e">
        <v>#DIV/0!</v>
      </c>
      <c r="DR35" s="778" t="e">
        <v>#DIV/0!</v>
      </c>
      <c r="DS35" s="778">
        <v>9.8386022850017213E-2</v>
      </c>
      <c r="DT35" s="778">
        <v>0.25311104752288627</v>
      </c>
      <c r="DU35" s="778">
        <v>0.27729235802248864</v>
      </c>
      <c r="DV35" s="778">
        <v>0.21701525073070968</v>
      </c>
      <c r="DW35" s="778">
        <v>0.13373828284474573</v>
      </c>
      <c r="DX35" s="779">
        <v>0.25539226359437284</v>
      </c>
      <c r="DZ35" s="89" t="s">
        <v>574</v>
      </c>
      <c r="EA35" s="90"/>
      <c r="EB35" s="90"/>
      <c r="EC35" s="873"/>
      <c r="ED35" s="873"/>
      <c r="EE35" s="873"/>
      <c r="EF35" s="873"/>
      <c r="EG35" s="873"/>
      <c r="EH35" s="873"/>
      <c r="EI35" s="873"/>
      <c r="EJ35" s="873"/>
      <c r="EK35" s="874"/>
      <c r="EL35" s="874"/>
      <c r="EM35" s="874"/>
      <c r="EN35" s="874"/>
      <c r="EO35" s="874"/>
      <c r="EP35" s="875"/>
      <c r="ER35" s="79"/>
      <c r="ES35" s="93" t="s">
        <v>490</v>
      </c>
      <c r="ET35" s="155"/>
      <c r="EU35" s="778" t="e">
        <v>#DIV/0!</v>
      </c>
      <c r="EV35" s="778" t="e">
        <v>#DIV/0!</v>
      </c>
      <c r="EW35" s="778" t="e">
        <v>#DIV/0!</v>
      </c>
      <c r="EX35" s="778" t="e">
        <v>#DIV/0!</v>
      </c>
      <c r="EY35" s="778" t="e">
        <v>#DIV/0!</v>
      </c>
      <c r="EZ35" s="778" t="e">
        <v>#DIV/0!</v>
      </c>
      <c r="FA35" s="778" t="e">
        <v>#DIV/0!</v>
      </c>
      <c r="FB35" s="778" t="e">
        <v>#DIV/0!</v>
      </c>
      <c r="FC35" s="778">
        <v>0.44691205899792469</v>
      </c>
      <c r="FD35" s="778">
        <v>0.68732866160997097</v>
      </c>
      <c r="FE35" s="778">
        <v>0.46899472581290763</v>
      </c>
      <c r="FF35" s="778">
        <v>0.21192447655156285</v>
      </c>
      <c r="FG35" s="778">
        <v>0.16957855532211641</v>
      </c>
      <c r="FH35" s="779">
        <v>0.48383454758973765</v>
      </c>
      <c r="FJ35" s="89" t="s">
        <v>574</v>
      </c>
      <c r="FK35" s="90"/>
      <c r="FL35" s="90"/>
      <c r="FM35" s="873"/>
      <c r="FN35" s="873"/>
      <c r="FO35" s="873"/>
      <c r="FP35" s="873"/>
      <c r="FQ35" s="873"/>
      <c r="FR35" s="873"/>
      <c r="FS35" s="873"/>
      <c r="FT35" s="873"/>
      <c r="FU35" s="874"/>
      <c r="FV35" s="874"/>
      <c r="FW35" s="874"/>
      <c r="FX35" s="874"/>
      <c r="FY35" s="874"/>
      <c r="FZ35" s="875"/>
    </row>
    <row r="36" spans="2:182" x14ac:dyDescent="0.2">
      <c r="B36" s="883"/>
      <c r="C36" s="93" t="s">
        <v>491</v>
      </c>
      <c r="D36" s="155"/>
      <c r="E36" s="778" t="e">
        <v>#DIV/0!</v>
      </c>
      <c r="F36" s="778" t="e">
        <v>#DIV/0!</v>
      </c>
      <c r="G36" s="778" t="e">
        <v>#DIV/0!</v>
      </c>
      <c r="H36" s="778" t="e">
        <v>#DIV/0!</v>
      </c>
      <c r="I36" s="778" t="e">
        <v>#DIV/0!</v>
      </c>
      <c r="J36" s="778" t="e">
        <v>#DIV/0!</v>
      </c>
      <c r="K36" s="778" t="e">
        <v>#DIV/0!</v>
      </c>
      <c r="L36" s="778" t="e">
        <v>#DIV/0!</v>
      </c>
      <c r="M36" s="778">
        <v>0.1769861556203606</v>
      </c>
      <c r="N36" s="778">
        <v>0.13149625828809333</v>
      </c>
      <c r="O36" s="778">
        <v>0.12622011735975083</v>
      </c>
      <c r="P36" s="778">
        <v>6.9900856409944437E-2</v>
      </c>
      <c r="Q36" s="778">
        <v>0.19241373691047209</v>
      </c>
      <c r="R36" s="779">
        <v>0.13855132948726312</v>
      </c>
      <c r="T36" s="101"/>
      <c r="U36" s="93" t="s">
        <v>321</v>
      </c>
      <c r="V36" s="155"/>
      <c r="W36" s="188" t="s">
        <v>28</v>
      </c>
      <c r="X36" s="188" t="s">
        <v>28</v>
      </c>
      <c r="Y36" s="188" t="s">
        <v>28</v>
      </c>
      <c r="Z36" s="188" t="s">
        <v>28</v>
      </c>
      <c r="AA36" s="188" t="s">
        <v>28</v>
      </c>
      <c r="AB36" s="188" t="s">
        <v>28</v>
      </c>
      <c r="AC36" s="188" t="s">
        <v>28</v>
      </c>
      <c r="AD36" s="188" t="s">
        <v>28</v>
      </c>
      <c r="AE36" s="188">
        <v>156603.34924554167</v>
      </c>
      <c r="AF36" s="188">
        <v>150011.97691979085</v>
      </c>
      <c r="AG36" s="188">
        <v>144599.41354978076</v>
      </c>
      <c r="AH36" s="188">
        <v>145719.78826653538</v>
      </c>
      <c r="AI36" s="188">
        <v>145836.66290520594</v>
      </c>
      <c r="AJ36" s="251">
        <v>149031.56281322538</v>
      </c>
      <c r="AN36" s="883"/>
      <c r="AO36" s="93" t="s">
        <v>491</v>
      </c>
      <c r="AP36" s="155"/>
      <c r="AQ36" s="778" t="e">
        <v>#DIV/0!</v>
      </c>
      <c r="AR36" s="778" t="e">
        <v>#DIV/0!</v>
      </c>
      <c r="AS36" s="778" t="e">
        <v>#DIV/0!</v>
      </c>
      <c r="AT36" s="778" t="e">
        <v>#DIV/0!</v>
      </c>
      <c r="AU36" s="778" t="e">
        <v>#DIV/0!</v>
      </c>
      <c r="AV36" s="778" t="e">
        <v>#DIV/0!</v>
      </c>
      <c r="AW36" s="778" t="e">
        <v>#DIV/0!</v>
      </c>
      <c r="AX36" s="778" t="e">
        <v>#DIV/0!</v>
      </c>
      <c r="AY36" s="778">
        <v>0.11292677552944866</v>
      </c>
      <c r="AZ36" s="778">
        <v>8.0264164882350622E-2</v>
      </c>
      <c r="BA36" s="778">
        <v>6.6299113476356225E-2</v>
      </c>
      <c r="BB36" s="778">
        <v>4.0701192541727597E-2</v>
      </c>
      <c r="BC36" s="778">
        <v>0.19600992602721559</v>
      </c>
      <c r="BD36" s="779">
        <v>2.4863450195667599E-2</v>
      </c>
      <c r="BF36" s="101"/>
      <c r="BG36" s="93" t="s">
        <v>321</v>
      </c>
      <c r="BH36" s="155"/>
      <c r="BI36" s="188" t="s">
        <v>28</v>
      </c>
      <c r="BJ36" s="188" t="s">
        <v>28</v>
      </c>
      <c r="BK36" s="188" t="s">
        <v>28</v>
      </c>
      <c r="BL36" s="188" t="s">
        <v>28</v>
      </c>
      <c r="BM36" s="188" t="s">
        <v>28</v>
      </c>
      <c r="BN36" s="188" t="s">
        <v>28</v>
      </c>
      <c r="BO36" s="188" t="s">
        <v>28</v>
      </c>
      <c r="BP36" s="188" t="s">
        <v>28</v>
      </c>
      <c r="BQ36" s="188">
        <v>172814.64308333216</v>
      </c>
      <c r="BR36" s="188">
        <v>156694.18503688858</v>
      </c>
      <c r="BS36" s="188">
        <v>144779.42859120984</v>
      </c>
      <c r="BT36" s="188">
        <v>153276.84797260078</v>
      </c>
      <c r="BU36" s="188">
        <v>149789.49711309886</v>
      </c>
      <c r="BV36" s="251">
        <v>159993.67517726205</v>
      </c>
      <c r="BX36" s="883"/>
      <c r="BY36" s="93" t="s">
        <v>491</v>
      </c>
      <c r="BZ36" s="155"/>
      <c r="CA36" s="778" t="e">
        <v>#DIV/0!</v>
      </c>
      <c r="CB36" s="778" t="e">
        <v>#DIV/0!</v>
      </c>
      <c r="CC36" s="778" t="e">
        <v>#DIV/0!</v>
      </c>
      <c r="CD36" s="778" t="e">
        <v>#DIV/0!</v>
      </c>
      <c r="CE36" s="778" t="e">
        <v>#DIV/0!</v>
      </c>
      <c r="CF36" s="778" t="e">
        <v>#DIV/0!</v>
      </c>
      <c r="CG36" s="778" t="e">
        <v>#DIV/0!</v>
      </c>
      <c r="CH36" s="778" t="e">
        <v>#DIV/0!</v>
      </c>
      <c r="CI36" s="778">
        <v>0.18716738421007134</v>
      </c>
      <c r="CJ36" s="778">
        <v>8.0464687724333586E-2</v>
      </c>
      <c r="CK36" s="778">
        <v>9.2385924695484636E-2</v>
      </c>
      <c r="CL36" s="778">
        <v>4.8131919319073187E-2</v>
      </c>
      <c r="CM36" s="778">
        <v>0.30321782538883968</v>
      </c>
      <c r="CN36" s="779">
        <v>0.29968382210976219</v>
      </c>
      <c r="CP36" s="101"/>
      <c r="CQ36" s="93" t="s">
        <v>321</v>
      </c>
      <c r="CR36" s="155"/>
      <c r="CS36" s="188" t="s">
        <v>28</v>
      </c>
      <c r="CT36" s="188" t="s">
        <v>28</v>
      </c>
      <c r="CU36" s="188" t="s">
        <v>28</v>
      </c>
      <c r="CV36" s="188" t="s">
        <v>28</v>
      </c>
      <c r="CW36" s="188" t="s">
        <v>28</v>
      </c>
      <c r="CX36" s="188" t="s">
        <v>28</v>
      </c>
      <c r="CY36" s="188" t="s">
        <v>28</v>
      </c>
      <c r="CZ36" s="188" t="s">
        <v>28</v>
      </c>
      <c r="DA36" s="188">
        <v>174556.19815277163</v>
      </c>
      <c r="DB36" s="188">
        <v>170344.84658670641</v>
      </c>
      <c r="DC36" s="188">
        <v>163002.31265772798</v>
      </c>
      <c r="DD36" s="188">
        <v>155024.62298344419</v>
      </c>
      <c r="DE36" s="188">
        <v>153453.04698252369</v>
      </c>
      <c r="DF36" s="251">
        <v>142760.79064958182</v>
      </c>
      <c r="DH36" s="883"/>
      <c r="DI36" s="93" t="s">
        <v>491</v>
      </c>
      <c r="DJ36" s="155"/>
      <c r="DK36" s="778" t="e">
        <v>#DIV/0!</v>
      </c>
      <c r="DL36" s="778" t="e">
        <v>#DIV/0!</v>
      </c>
      <c r="DM36" s="778" t="e">
        <v>#DIV/0!</v>
      </c>
      <c r="DN36" s="778" t="e">
        <v>#DIV/0!</v>
      </c>
      <c r="DO36" s="778" t="e">
        <v>#DIV/0!</v>
      </c>
      <c r="DP36" s="778" t="e">
        <v>#DIV/0!</v>
      </c>
      <c r="DQ36" s="778" t="e">
        <v>#DIV/0!</v>
      </c>
      <c r="DR36" s="778" t="e">
        <v>#DIV/0!</v>
      </c>
      <c r="DS36" s="778">
        <v>0.12199573414403432</v>
      </c>
      <c r="DT36" s="778">
        <v>0.11698361335374317</v>
      </c>
      <c r="DU36" s="778">
        <v>0.14325601421900971</v>
      </c>
      <c r="DV36" s="778">
        <v>5.972810742532407E-2</v>
      </c>
      <c r="DW36" s="778">
        <v>2.3740463511018006E-2</v>
      </c>
      <c r="DX36" s="779">
        <v>7.4721530910991929E-2</v>
      </c>
      <c r="DZ36" s="101"/>
      <c r="EA36" s="93" t="s">
        <v>321</v>
      </c>
      <c r="EB36" s="155"/>
      <c r="EC36" s="188" t="s">
        <v>28</v>
      </c>
      <c r="ED36" s="188" t="s">
        <v>28</v>
      </c>
      <c r="EE36" s="188" t="s">
        <v>28</v>
      </c>
      <c r="EF36" s="188" t="s">
        <v>28</v>
      </c>
      <c r="EG36" s="188" t="s">
        <v>28</v>
      </c>
      <c r="EH36" s="188" t="s">
        <v>28</v>
      </c>
      <c r="EI36" s="188" t="s">
        <v>28</v>
      </c>
      <c r="EJ36" s="188" t="s">
        <v>28</v>
      </c>
      <c r="EK36" s="188">
        <v>83808.875150767766</v>
      </c>
      <c r="EL36" s="188">
        <v>93863.436356533115</v>
      </c>
      <c r="EM36" s="188">
        <v>96555.969825411521</v>
      </c>
      <c r="EN36" s="188">
        <v>95725.649758209343</v>
      </c>
      <c r="EO36" s="188">
        <v>101102.78379678441</v>
      </c>
      <c r="EP36" s="251">
        <v>107262.60736273162</v>
      </c>
      <c r="ER36" s="883"/>
      <c r="ES36" s="93" t="s">
        <v>491</v>
      </c>
      <c r="ET36" s="155"/>
      <c r="EU36" s="778" t="e">
        <v>#DIV/0!</v>
      </c>
      <c r="EV36" s="778" t="e">
        <v>#DIV/0!</v>
      </c>
      <c r="EW36" s="778" t="e">
        <v>#DIV/0!</v>
      </c>
      <c r="EX36" s="778" t="e">
        <v>#DIV/0!</v>
      </c>
      <c r="EY36" s="778" t="e">
        <v>#DIV/0!</v>
      </c>
      <c r="EZ36" s="778" t="e">
        <v>#DIV/0!</v>
      </c>
      <c r="FA36" s="778" t="e">
        <v>#DIV/0!</v>
      </c>
      <c r="FB36" s="778" t="e">
        <v>#DIV/0!</v>
      </c>
      <c r="FC36" s="778">
        <v>0.30547909717671584</v>
      </c>
      <c r="FD36" s="778">
        <v>0.3100661375594127</v>
      </c>
      <c r="FE36" s="778">
        <v>0.28012514576543668</v>
      </c>
      <c r="FF36" s="778">
        <v>0.17047340804277336</v>
      </c>
      <c r="FG36" s="778">
        <v>0.14046225175039215</v>
      </c>
      <c r="FH36" s="779">
        <v>0.20890735193124538</v>
      </c>
      <c r="FJ36" s="101"/>
      <c r="FK36" s="93" t="s">
        <v>321</v>
      </c>
      <c r="FL36" s="155"/>
      <c r="FM36" s="188" t="s">
        <v>28</v>
      </c>
      <c r="FN36" s="188" t="s">
        <v>28</v>
      </c>
      <c r="FO36" s="188" t="s">
        <v>28</v>
      </c>
      <c r="FP36" s="188" t="s">
        <v>28</v>
      </c>
      <c r="FQ36" s="188" t="s">
        <v>28</v>
      </c>
      <c r="FR36" s="188" t="s">
        <v>28</v>
      </c>
      <c r="FS36" s="188" t="s">
        <v>28</v>
      </c>
      <c r="FT36" s="188" t="s">
        <v>28</v>
      </c>
      <c r="FU36" s="188">
        <v>194737.46046879911</v>
      </c>
      <c r="FV36" s="188">
        <v>190744.67270583246</v>
      </c>
      <c r="FW36" s="188">
        <v>197869.41336596591</v>
      </c>
      <c r="FX36" s="188">
        <v>190380.7525862949</v>
      </c>
      <c r="FY36" s="188">
        <v>194421.1911721527</v>
      </c>
      <c r="FZ36" s="251">
        <v>181319.35730566157</v>
      </c>
    </row>
    <row r="37" spans="2:182" x14ac:dyDescent="0.2">
      <c r="B37" s="89"/>
      <c r="C37" s="776" t="s">
        <v>79</v>
      </c>
      <c r="D37" s="876"/>
      <c r="E37" s="619" t="e">
        <v>#DIV/0!</v>
      </c>
      <c r="F37" s="619" t="e">
        <v>#DIV/0!</v>
      </c>
      <c r="G37" s="619" t="e">
        <v>#DIV/0!</v>
      </c>
      <c r="H37" s="619" t="e">
        <v>#DIV/0!</v>
      </c>
      <c r="I37" s="619" t="e">
        <v>#DIV/0!</v>
      </c>
      <c r="J37" s="619" t="e">
        <v>#DIV/0!</v>
      </c>
      <c r="K37" s="619" t="e">
        <v>#DIV/0!</v>
      </c>
      <c r="L37" s="619" t="e">
        <v>#DIV/0!</v>
      </c>
      <c r="M37" s="619">
        <v>0.37615616334885271</v>
      </c>
      <c r="N37" s="619">
        <v>0.32631121186714784</v>
      </c>
      <c r="O37" s="619">
        <v>0.27248496935196376</v>
      </c>
      <c r="P37" s="619">
        <v>0.27792490427881966</v>
      </c>
      <c r="Q37" s="619">
        <v>0.29245742390219753</v>
      </c>
      <c r="R37" s="620">
        <v>0.25930226379938981</v>
      </c>
      <c r="T37" s="101"/>
      <c r="U37" s="93" t="s">
        <v>575</v>
      </c>
      <c r="V37" s="155"/>
      <c r="W37" s="884" t="s">
        <v>28</v>
      </c>
      <c r="X37" s="884" t="s">
        <v>28</v>
      </c>
      <c r="Y37" s="884" t="s">
        <v>28</v>
      </c>
      <c r="Z37" s="884" t="s">
        <v>28</v>
      </c>
      <c r="AA37" s="884" t="s">
        <v>28</v>
      </c>
      <c r="AB37" s="884" t="s">
        <v>28</v>
      </c>
      <c r="AC37" s="884" t="s">
        <v>28</v>
      </c>
      <c r="AD37" s="884" t="s">
        <v>28</v>
      </c>
      <c r="AE37" s="884">
        <v>6.8883695364197601</v>
      </c>
      <c r="AF37" s="884">
        <v>7.7646135630127295</v>
      </c>
      <c r="AG37" s="884">
        <v>8.2622640490429191</v>
      </c>
      <c r="AH37" s="884">
        <v>9.1814936049283737</v>
      </c>
      <c r="AI37" s="884">
        <v>9.3627527002143989</v>
      </c>
      <c r="AJ37" s="885">
        <v>9.3093030920828497</v>
      </c>
      <c r="AN37" s="89"/>
      <c r="AO37" s="776" t="s">
        <v>79</v>
      </c>
      <c r="AP37" s="876"/>
      <c r="AQ37" s="619" t="e">
        <v>#DIV/0!</v>
      </c>
      <c r="AR37" s="619" t="e">
        <v>#DIV/0!</v>
      </c>
      <c r="AS37" s="619" t="e">
        <v>#DIV/0!</v>
      </c>
      <c r="AT37" s="619" t="e">
        <v>#DIV/0!</v>
      </c>
      <c r="AU37" s="619" t="e">
        <v>#DIV/0!</v>
      </c>
      <c r="AV37" s="619" t="e">
        <v>#DIV/0!</v>
      </c>
      <c r="AW37" s="619" t="e">
        <v>#DIV/0!</v>
      </c>
      <c r="AX37" s="619" t="e">
        <v>#DIV/0!</v>
      </c>
      <c r="AY37" s="619">
        <v>0.47275782167996666</v>
      </c>
      <c r="AZ37" s="619">
        <v>0.33758040802990386</v>
      </c>
      <c r="BA37" s="619">
        <v>0.33722561142564661</v>
      </c>
      <c r="BB37" s="619">
        <v>0.32309538251398906</v>
      </c>
      <c r="BC37" s="619">
        <v>0.32700005341312044</v>
      </c>
      <c r="BD37" s="620">
        <v>0.27433202225863235</v>
      </c>
      <c r="BF37" s="101"/>
      <c r="BG37" s="93" t="s">
        <v>575</v>
      </c>
      <c r="BH37" s="155"/>
      <c r="BI37" s="884" t="s">
        <v>28</v>
      </c>
      <c r="BJ37" s="884" t="s">
        <v>28</v>
      </c>
      <c r="BK37" s="884" t="s">
        <v>28</v>
      </c>
      <c r="BL37" s="884" t="s">
        <v>28</v>
      </c>
      <c r="BM37" s="884" t="s">
        <v>28</v>
      </c>
      <c r="BN37" s="884" t="s">
        <v>28</v>
      </c>
      <c r="BO37" s="884" t="s">
        <v>28</v>
      </c>
      <c r="BP37" s="884" t="s">
        <v>28</v>
      </c>
      <c r="BQ37" s="884">
        <v>4.8429815859470837</v>
      </c>
      <c r="BR37" s="884">
        <v>5.4943172701161966</v>
      </c>
      <c r="BS37" s="884">
        <v>6.0735827805118277</v>
      </c>
      <c r="BT37" s="884">
        <v>6.7969980294295169</v>
      </c>
      <c r="BU37" s="884">
        <v>6.8023461098971749</v>
      </c>
      <c r="BV37" s="885">
        <v>6.7009946114799996</v>
      </c>
      <c r="BX37" s="89"/>
      <c r="BY37" s="776" t="s">
        <v>79</v>
      </c>
      <c r="BZ37" s="876"/>
      <c r="CA37" s="619" t="e">
        <v>#DIV/0!</v>
      </c>
      <c r="CB37" s="619" t="e">
        <v>#DIV/0!</v>
      </c>
      <c r="CC37" s="619" t="e">
        <v>#DIV/0!</v>
      </c>
      <c r="CD37" s="619" t="e">
        <v>#DIV/0!</v>
      </c>
      <c r="CE37" s="619" t="e">
        <v>#DIV/0!</v>
      </c>
      <c r="CF37" s="619" t="e">
        <v>#DIV/0!</v>
      </c>
      <c r="CG37" s="619" t="e">
        <v>#DIV/0!</v>
      </c>
      <c r="CH37" s="619" t="e">
        <v>#DIV/0!</v>
      </c>
      <c r="CI37" s="619">
        <v>0.37511795461357045</v>
      </c>
      <c r="CJ37" s="619">
        <v>0.26100736108259825</v>
      </c>
      <c r="CK37" s="619">
        <v>8.394778731862218E-2</v>
      </c>
      <c r="CL37" s="619">
        <v>0.3056233297561477</v>
      </c>
      <c r="CM37" s="619">
        <v>0.43818922111958164</v>
      </c>
      <c r="CN37" s="620">
        <v>0.20147747325569682</v>
      </c>
      <c r="CP37" s="101"/>
      <c r="CQ37" s="93" t="s">
        <v>575</v>
      </c>
      <c r="CR37" s="155"/>
      <c r="CS37" s="884" t="s">
        <v>28</v>
      </c>
      <c r="CT37" s="884" t="s">
        <v>28</v>
      </c>
      <c r="CU37" s="884" t="s">
        <v>28</v>
      </c>
      <c r="CV37" s="884" t="s">
        <v>28</v>
      </c>
      <c r="CW37" s="884" t="s">
        <v>28</v>
      </c>
      <c r="CX37" s="884" t="s">
        <v>28</v>
      </c>
      <c r="CY37" s="884" t="s">
        <v>28</v>
      </c>
      <c r="CZ37" s="884" t="s">
        <v>28</v>
      </c>
      <c r="DA37" s="884">
        <v>9.7666667754519843</v>
      </c>
      <c r="DB37" s="884">
        <v>11.126947541793054</v>
      </c>
      <c r="DC37" s="884">
        <v>11.206318292031691</v>
      </c>
      <c r="DD37" s="884">
        <v>12.82465050696354</v>
      </c>
      <c r="DE37" s="884">
        <v>12.156610613650459</v>
      </c>
      <c r="DF37" s="885">
        <v>12.57168121260473</v>
      </c>
      <c r="DH37" s="89"/>
      <c r="DI37" s="776" t="s">
        <v>79</v>
      </c>
      <c r="DJ37" s="876"/>
      <c r="DK37" s="619" t="e">
        <v>#DIV/0!</v>
      </c>
      <c r="DL37" s="619" t="e">
        <v>#DIV/0!</v>
      </c>
      <c r="DM37" s="619" t="e">
        <v>#DIV/0!</v>
      </c>
      <c r="DN37" s="619" t="e">
        <v>#DIV/0!</v>
      </c>
      <c r="DO37" s="619" t="e">
        <v>#DIV/0!</v>
      </c>
      <c r="DP37" s="619" t="e">
        <v>#DIV/0!</v>
      </c>
      <c r="DQ37" s="619" t="e">
        <v>#DIV/0!</v>
      </c>
      <c r="DR37" s="619" t="e">
        <v>#DIV/0!</v>
      </c>
      <c r="DS37" s="619">
        <v>0.10682170911883866</v>
      </c>
      <c r="DT37" s="619">
        <v>0.20475807474825067</v>
      </c>
      <c r="DU37" s="619">
        <v>0.22966383938409513</v>
      </c>
      <c r="DV37" s="619">
        <v>0.16135518932308426</v>
      </c>
      <c r="DW37" s="619">
        <v>9.4839536288798543E-2</v>
      </c>
      <c r="DX37" s="620">
        <v>0.19185730185779745</v>
      </c>
      <c r="DZ37" s="101"/>
      <c r="EA37" s="93" t="s">
        <v>575</v>
      </c>
      <c r="EB37" s="155"/>
      <c r="EC37" s="884" t="s">
        <v>28</v>
      </c>
      <c r="ED37" s="884" t="s">
        <v>28</v>
      </c>
      <c r="EE37" s="884" t="s">
        <v>28</v>
      </c>
      <c r="EF37" s="884" t="s">
        <v>28</v>
      </c>
      <c r="EG37" s="884" t="s">
        <v>28</v>
      </c>
      <c r="EH37" s="884" t="s">
        <v>28</v>
      </c>
      <c r="EI37" s="884" t="s">
        <v>28</v>
      </c>
      <c r="EJ37" s="884" t="s">
        <v>28</v>
      </c>
      <c r="EK37" s="884">
        <v>10.622754425665947</v>
      </c>
      <c r="EL37" s="884">
        <v>11.252564102903634</v>
      </c>
      <c r="EM37" s="884">
        <v>11.168685702916743</v>
      </c>
      <c r="EN37" s="884">
        <v>12.537987042653986</v>
      </c>
      <c r="EO37" s="884">
        <v>11.903760514063354</v>
      </c>
      <c r="EP37" s="885">
        <v>11.805909816570725</v>
      </c>
      <c r="ER37" s="89"/>
      <c r="ES37" s="776" t="s">
        <v>79</v>
      </c>
      <c r="ET37" s="876"/>
      <c r="EU37" s="619" t="e">
        <v>#DIV/0!</v>
      </c>
      <c r="EV37" s="619" t="e">
        <v>#DIV/0!</v>
      </c>
      <c r="EW37" s="619" t="e">
        <v>#DIV/0!</v>
      </c>
      <c r="EX37" s="619" t="e">
        <v>#DIV/0!</v>
      </c>
      <c r="EY37" s="619" t="e">
        <v>#DIV/0!</v>
      </c>
      <c r="EZ37" s="619" t="e">
        <v>#DIV/0!</v>
      </c>
      <c r="FA37" s="619" t="e">
        <v>#DIV/0!</v>
      </c>
      <c r="FB37" s="619" t="e">
        <v>#DIV/0!</v>
      </c>
      <c r="FC37" s="619">
        <v>0.37993965227176263</v>
      </c>
      <c r="FD37" s="619">
        <v>0.50936438452137955</v>
      </c>
      <c r="FE37" s="619">
        <v>0.37997322990424304</v>
      </c>
      <c r="FF37" s="619">
        <v>0.19269787502056163</v>
      </c>
      <c r="FG37" s="619">
        <v>0.15629585276240276</v>
      </c>
      <c r="FH37" s="620">
        <v>0.35459115390300611</v>
      </c>
      <c r="FJ37" s="101"/>
      <c r="FK37" s="93" t="s">
        <v>575</v>
      </c>
      <c r="FL37" s="155"/>
      <c r="FM37" s="884" t="s">
        <v>28</v>
      </c>
      <c r="FN37" s="884" t="s">
        <v>28</v>
      </c>
      <c r="FO37" s="884" t="s">
        <v>28</v>
      </c>
      <c r="FP37" s="884" t="s">
        <v>28</v>
      </c>
      <c r="FQ37" s="884" t="s">
        <v>28</v>
      </c>
      <c r="FR37" s="884" t="s">
        <v>28</v>
      </c>
      <c r="FS37" s="884" t="s">
        <v>28</v>
      </c>
      <c r="FT37" s="884" t="s">
        <v>28</v>
      </c>
      <c r="FU37" s="884">
        <v>6.9060139837626062</v>
      </c>
      <c r="FV37" s="884">
        <v>7.4458213987183104</v>
      </c>
      <c r="FW37" s="884">
        <v>8.5303782778436013</v>
      </c>
      <c r="FX37" s="884">
        <v>9.3421815899633831</v>
      </c>
      <c r="FY37" s="884">
        <v>11.279513642873482</v>
      </c>
      <c r="FZ37" s="885">
        <v>11.769369734315179</v>
      </c>
    </row>
    <row r="38" spans="2:182" x14ac:dyDescent="0.2">
      <c r="B38" s="101" t="s">
        <v>497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003"/>
      <c r="T38" s="101"/>
      <c r="U38" s="93" t="s">
        <v>283</v>
      </c>
      <c r="V38" s="886"/>
      <c r="W38" s="188" t="s">
        <v>28</v>
      </c>
      <c r="X38" s="188" t="s">
        <v>28</v>
      </c>
      <c r="Y38" s="188" t="s">
        <v>28</v>
      </c>
      <c r="Z38" s="188" t="s">
        <v>28</v>
      </c>
      <c r="AA38" s="188" t="s">
        <v>28</v>
      </c>
      <c r="AB38" s="188" t="s">
        <v>28</v>
      </c>
      <c r="AC38" s="188" t="s">
        <v>28</v>
      </c>
      <c r="AD38" s="188" t="s">
        <v>28</v>
      </c>
      <c r="AE38" s="188">
        <v>16.28980356226992</v>
      </c>
      <c r="AF38" s="188">
        <v>16.361522298787687</v>
      </c>
      <c r="AG38" s="188">
        <v>16.386877424925469</v>
      </c>
      <c r="AH38" s="188">
        <v>17.335318900171725</v>
      </c>
      <c r="AI38" s="188">
        <v>17.40601479353732</v>
      </c>
      <c r="AJ38" s="251">
        <v>16.975517862315073</v>
      </c>
      <c r="AN38" s="101" t="s">
        <v>497</v>
      </c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003"/>
      <c r="BF38" s="101"/>
      <c r="BG38" s="93" t="s">
        <v>283</v>
      </c>
      <c r="BH38" s="886"/>
      <c r="BI38" s="188" t="s">
        <v>28</v>
      </c>
      <c r="BJ38" s="188" t="s">
        <v>28</v>
      </c>
      <c r="BK38" s="188" t="s">
        <v>28</v>
      </c>
      <c r="BL38" s="188" t="s">
        <v>28</v>
      </c>
      <c r="BM38" s="188" t="s">
        <v>28</v>
      </c>
      <c r="BN38" s="188" t="s">
        <v>28</v>
      </c>
      <c r="BO38" s="188" t="s">
        <v>28</v>
      </c>
      <c r="BP38" s="188" t="s">
        <v>28</v>
      </c>
      <c r="BQ38" s="188">
        <v>15.167297980172153</v>
      </c>
      <c r="BR38" s="188">
        <v>14.72117191437507</v>
      </c>
      <c r="BS38" s="188">
        <v>15.576517089518649</v>
      </c>
      <c r="BT38" s="188">
        <v>16.660091727238107</v>
      </c>
      <c r="BU38" s="188">
        <v>17.079322660619525</v>
      </c>
      <c r="BV38" s="251">
        <v>16.50562992994934</v>
      </c>
      <c r="BX38" s="101" t="s">
        <v>497</v>
      </c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003"/>
      <c r="CP38" s="101"/>
      <c r="CQ38" s="93" t="s">
        <v>283</v>
      </c>
      <c r="CR38" s="886"/>
      <c r="CS38" s="188" t="s">
        <v>28</v>
      </c>
      <c r="CT38" s="188" t="s">
        <v>28</v>
      </c>
      <c r="CU38" s="188" t="s">
        <v>28</v>
      </c>
      <c r="CV38" s="188" t="s">
        <v>28</v>
      </c>
      <c r="CW38" s="188" t="s">
        <v>28</v>
      </c>
      <c r="CX38" s="188" t="s">
        <v>28</v>
      </c>
      <c r="CY38" s="188" t="s">
        <v>28</v>
      </c>
      <c r="CZ38" s="188" t="s">
        <v>28</v>
      </c>
      <c r="DA38" s="188">
        <v>20.787210813337424</v>
      </c>
      <c r="DB38" s="188">
        <v>21.117629115181227</v>
      </c>
      <c r="DC38" s="188">
        <v>20.815458869901509</v>
      </c>
      <c r="DD38" s="188">
        <v>21.54245852038305</v>
      </c>
      <c r="DE38" s="188">
        <v>19.541517832106603</v>
      </c>
      <c r="DF38" s="251">
        <v>18.814225789427269</v>
      </c>
      <c r="DH38" s="101" t="s">
        <v>497</v>
      </c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003"/>
      <c r="DZ38" s="101"/>
      <c r="EA38" s="93" t="s">
        <v>283</v>
      </c>
      <c r="EB38" s="886"/>
      <c r="EC38" s="188" t="s">
        <v>28</v>
      </c>
      <c r="ED38" s="188" t="s">
        <v>28</v>
      </c>
      <c r="EE38" s="188" t="s">
        <v>28</v>
      </c>
      <c r="EF38" s="188" t="s">
        <v>28</v>
      </c>
      <c r="EG38" s="188" t="s">
        <v>28</v>
      </c>
      <c r="EH38" s="188" t="s">
        <v>28</v>
      </c>
      <c r="EI38" s="188" t="s">
        <v>28</v>
      </c>
      <c r="EJ38" s="188" t="s">
        <v>28</v>
      </c>
      <c r="EK38" s="188">
        <v>12.71293059716872</v>
      </c>
      <c r="EL38" s="188">
        <v>13.753431434716211</v>
      </c>
      <c r="EM38" s="188">
        <v>12.429602756723517</v>
      </c>
      <c r="EN38" s="188">
        <v>13.742525741736131</v>
      </c>
      <c r="EO38" s="188">
        <v>14.765260374679665</v>
      </c>
      <c r="EP38" s="251">
        <v>14.926029231519063</v>
      </c>
      <c r="ER38" s="101" t="s">
        <v>497</v>
      </c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003"/>
      <c r="FJ38" s="101"/>
      <c r="FK38" s="93" t="s">
        <v>283</v>
      </c>
      <c r="FL38" s="886"/>
      <c r="FM38" s="188" t="s">
        <v>28</v>
      </c>
      <c r="FN38" s="188" t="s">
        <v>28</v>
      </c>
      <c r="FO38" s="188" t="s">
        <v>28</v>
      </c>
      <c r="FP38" s="188" t="s">
        <v>28</v>
      </c>
      <c r="FQ38" s="188" t="s">
        <v>28</v>
      </c>
      <c r="FR38" s="188" t="s">
        <v>28</v>
      </c>
      <c r="FS38" s="188" t="s">
        <v>28</v>
      </c>
      <c r="FT38" s="188" t="s">
        <v>28</v>
      </c>
      <c r="FU38" s="188">
        <v>20.948680296812011</v>
      </c>
      <c r="FV38" s="188">
        <v>21.226798531939291</v>
      </c>
      <c r="FW38" s="188">
        <v>20.708277982609701</v>
      </c>
      <c r="FX38" s="188">
        <v>20.6768181896119</v>
      </c>
      <c r="FY38" s="188">
        <v>20.186318202713373</v>
      </c>
      <c r="FZ38" s="251">
        <v>19.266266486985021</v>
      </c>
    </row>
    <row r="39" spans="2:182" x14ac:dyDescent="0.2">
      <c r="B39" s="79"/>
      <c r="C39" s="93" t="s">
        <v>490</v>
      </c>
      <c r="D39" s="155"/>
      <c r="E39" s="272">
        <v>0</v>
      </c>
      <c r="F39" s="272">
        <v>0</v>
      </c>
      <c r="G39" s="272">
        <v>0</v>
      </c>
      <c r="H39" s="272">
        <v>0</v>
      </c>
      <c r="I39" s="272">
        <v>0</v>
      </c>
      <c r="J39" s="272">
        <v>0</v>
      </c>
      <c r="K39" s="272">
        <v>0</v>
      </c>
      <c r="L39" s="272">
        <v>0</v>
      </c>
      <c r="M39" s="272">
        <v>12860696.25</v>
      </c>
      <c r="N39" s="272">
        <v>14897573.25</v>
      </c>
      <c r="O39" s="272">
        <v>17970531.5</v>
      </c>
      <c r="P39" s="272">
        <v>17450425.5</v>
      </c>
      <c r="Q39" s="272">
        <v>19851533</v>
      </c>
      <c r="R39" s="273">
        <v>22838121.75</v>
      </c>
      <c r="S39" s="887"/>
      <c r="T39" s="144"/>
      <c r="U39" s="888" t="s">
        <v>576</v>
      </c>
      <c r="V39" s="889"/>
      <c r="W39" s="193" t="s">
        <v>28</v>
      </c>
      <c r="X39" s="193" t="s">
        <v>28</v>
      </c>
      <c r="Y39" s="193" t="s">
        <v>28</v>
      </c>
      <c r="Z39" s="193" t="s">
        <v>28</v>
      </c>
      <c r="AA39" s="193" t="s">
        <v>28</v>
      </c>
      <c r="AB39" s="193" t="s">
        <v>28</v>
      </c>
      <c r="AC39" s="193" t="s">
        <v>28</v>
      </c>
      <c r="AD39" s="193" t="s">
        <v>28</v>
      </c>
      <c r="AE39" s="193">
        <v>2018568.9699840001</v>
      </c>
      <c r="AF39" s="193">
        <v>1972435.9590739999</v>
      </c>
      <c r="AG39" s="193">
        <v>1925775.05458</v>
      </c>
      <c r="AH39" s="193">
        <v>1960338.6741279999</v>
      </c>
      <c r="AI39" s="193">
        <v>1985925.67756</v>
      </c>
      <c r="AJ39" s="213">
        <v>2103468.1980280001</v>
      </c>
      <c r="AN39" s="79"/>
      <c r="AO39" s="93" t="s">
        <v>490</v>
      </c>
      <c r="AP39" s="155"/>
      <c r="AQ39" s="272">
        <v>0</v>
      </c>
      <c r="AR39" s="272">
        <v>0</v>
      </c>
      <c r="AS39" s="272">
        <v>0</v>
      </c>
      <c r="AT39" s="272">
        <v>0</v>
      </c>
      <c r="AU39" s="272">
        <v>0</v>
      </c>
      <c r="AV39" s="272">
        <v>0</v>
      </c>
      <c r="AW39" s="272">
        <v>0</v>
      </c>
      <c r="AX39" s="272">
        <v>0</v>
      </c>
      <c r="AY39" s="272">
        <v>3680230.25</v>
      </c>
      <c r="AZ39" s="272">
        <v>6209794</v>
      </c>
      <c r="BA39" s="272">
        <v>6535041.5</v>
      </c>
      <c r="BB39" s="272">
        <v>6912087.75</v>
      </c>
      <c r="BC39" s="272">
        <v>8533297.5</v>
      </c>
      <c r="BD39" s="273">
        <v>9011119.75</v>
      </c>
      <c r="BE39" s="887"/>
      <c r="BF39" s="144"/>
      <c r="BG39" s="888" t="s">
        <v>576</v>
      </c>
      <c r="BH39" s="889"/>
      <c r="BI39" s="193" t="s">
        <v>28</v>
      </c>
      <c r="BJ39" s="193" t="s">
        <v>28</v>
      </c>
      <c r="BK39" s="193" t="s">
        <v>28</v>
      </c>
      <c r="BL39" s="193" t="s">
        <v>28</v>
      </c>
      <c r="BM39" s="193" t="s">
        <v>28</v>
      </c>
      <c r="BN39" s="193" t="s">
        <v>28</v>
      </c>
      <c r="BO39" s="193" t="s">
        <v>28</v>
      </c>
      <c r="BP39" s="193" t="s">
        <v>28</v>
      </c>
      <c r="BQ39" s="193">
        <v>1036503.424784</v>
      </c>
      <c r="BR39" s="193">
        <v>979976.352892</v>
      </c>
      <c r="BS39" s="193">
        <v>933130.938494</v>
      </c>
      <c r="BT39" s="193">
        <v>987914.95464999997</v>
      </c>
      <c r="BU39" s="193">
        <v>969177.97087799991</v>
      </c>
      <c r="BV39" s="213">
        <v>1087581.981862</v>
      </c>
      <c r="BX39" s="79"/>
      <c r="BY39" s="93" t="s">
        <v>490</v>
      </c>
      <c r="BZ39" s="155"/>
      <c r="CA39" s="272">
        <v>0</v>
      </c>
      <c r="CB39" s="272">
        <v>0</v>
      </c>
      <c r="CC39" s="272">
        <v>0</v>
      </c>
      <c r="CD39" s="272">
        <v>0</v>
      </c>
      <c r="CE39" s="272">
        <v>0</v>
      </c>
      <c r="CF39" s="272">
        <v>0</v>
      </c>
      <c r="CG39" s="272">
        <v>0</v>
      </c>
      <c r="CH39" s="272">
        <v>0</v>
      </c>
      <c r="CI39" s="272">
        <v>2917560.5</v>
      </c>
      <c r="CJ39" s="272">
        <v>3751179.75</v>
      </c>
      <c r="CK39" s="272">
        <v>5764005.25</v>
      </c>
      <c r="CL39" s="272">
        <v>3413199.75</v>
      </c>
      <c r="CM39" s="272">
        <v>3214098.75</v>
      </c>
      <c r="CN39" s="273">
        <v>7047092.25</v>
      </c>
      <c r="CO39" s="887"/>
      <c r="CP39" s="144"/>
      <c r="CQ39" s="888" t="s">
        <v>576</v>
      </c>
      <c r="CR39" s="889"/>
      <c r="CS39" s="193" t="s">
        <v>28</v>
      </c>
      <c r="CT39" s="193" t="s">
        <v>28</v>
      </c>
      <c r="CU39" s="193" t="s">
        <v>28</v>
      </c>
      <c r="CV39" s="193" t="s">
        <v>28</v>
      </c>
      <c r="CW39" s="193" t="s">
        <v>28</v>
      </c>
      <c r="CX39" s="193" t="s">
        <v>28</v>
      </c>
      <c r="CY39" s="193" t="s">
        <v>28</v>
      </c>
      <c r="CZ39" s="193" t="s">
        <v>28</v>
      </c>
      <c r="DA39" s="193">
        <v>428873.44232199999</v>
      </c>
      <c r="DB39" s="193">
        <v>418173.89562800003</v>
      </c>
      <c r="DC39" s="193">
        <v>399891.28304400004</v>
      </c>
      <c r="DD39" s="193">
        <v>380262.52624599996</v>
      </c>
      <c r="DE39" s="193">
        <v>401215.61469800002</v>
      </c>
      <c r="DF39" s="213">
        <v>407680.07980199996</v>
      </c>
      <c r="DH39" s="79"/>
      <c r="DI39" s="93" t="s">
        <v>490</v>
      </c>
      <c r="DJ39" s="155"/>
      <c r="DK39" s="272">
        <v>0</v>
      </c>
      <c r="DL39" s="272">
        <v>0</v>
      </c>
      <c r="DM39" s="272">
        <v>0</v>
      </c>
      <c r="DN39" s="272">
        <v>0</v>
      </c>
      <c r="DO39" s="272">
        <v>0</v>
      </c>
      <c r="DP39" s="272">
        <v>0</v>
      </c>
      <c r="DQ39" s="272">
        <v>0</v>
      </c>
      <c r="DR39" s="272">
        <v>0</v>
      </c>
      <c r="DS39" s="272">
        <v>4471962.5</v>
      </c>
      <c r="DT39" s="272">
        <v>3903491.5</v>
      </c>
      <c r="DU39" s="272">
        <v>3867298.75</v>
      </c>
      <c r="DV39" s="272">
        <v>4332303.75</v>
      </c>
      <c r="DW39" s="272">
        <v>5018740.75</v>
      </c>
      <c r="DX39" s="273">
        <v>4593683.75</v>
      </c>
      <c r="DY39" s="887"/>
      <c r="DZ39" s="144"/>
      <c r="EA39" s="888" t="s">
        <v>576</v>
      </c>
      <c r="EB39" s="889"/>
      <c r="EC39" s="193" t="s">
        <v>28</v>
      </c>
      <c r="ED39" s="193" t="s">
        <v>28</v>
      </c>
      <c r="EE39" s="193" t="s">
        <v>28</v>
      </c>
      <c r="EF39" s="193" t="s">
        <v>28</v>
      </c>
      <c r="EG39" s="193" t="s">
        <v>28</v>
      </c>
      <c r="EH39" s="193" t="s">
        <v>28</v>
      </c>
      <c r="EI39" s="193" t="s">
        <v>28</v>
      </c>
      <c r="EJ39" s="193" t="s">
        <v>28</v>
      </c>
      <c r="EK39" s="193">
        <v>235654.22862000001</v>
      </c>
      <c r="EL39" s="193">
        <v>263184.10389999999</v>
      </c>
      <c r="EM39" s="193">
        <v>267633.37061400001</v>
      </c>
      <c r="EN39" s="193">
        <v>273849.46150600002</v>
      </c>
      <c r="EO39" s="193">
        <v>289504.64821000001</v>
      </c>
      <c r="EP39" s="213">
        <v>287769.09639199998</v>
      </c>
      <c r="ER39" s="79"/>
      <c r="ES39" s="93" t="s">
        <v>490</v>
      </c>
      <c r="ET39" s="155"/>
      <c r="EU39" s="272">
        <v>0</v>
      </c>
      <c r="EV39" s="272">
        <v>0</v>
      </c>
      <c r="EW39" s="272">
        <v>0</v>
      </c>
      <c r="EX39" s="272">
        <v>0</v>
      </c>
      <c r="EY39" s="272">
        <v>0</v>
      </c>
      <c r="EZ39" s="272">
        <v>0</v>
      </c>
      <c r="FA39" s="272">
        <v>0</v>
      </c>
      <c r="FB39" s="272">
        <v>0</v>
      </c>
      <c r="FC39" s="272">
        <v>1790943</v>
      </c>
      <c r="FD39" s="272">
        <v>1033108</v>
      </c>
      <c r="FE39" s="272">
        <v>1804186</v>
      </c>
      <c r="FF39" s="272">
        <v>2792834.25</v>
      </c>
      <c r="FG39" s="272">
        <v>3085396</v>
      </c>
      <c r="FH39" s="273">
        <v>2186226</v>
      </c>
      <c r="FI39" s="887"/>
      <c r="FJ39" s="144"/>
      <c r="FK39" s="888" t="s">
        <v>576</v>
      </c>
      <c r="FL39" s="889"/>
      <c r="FM39" s="193" t="s">
        <v>28</v>
      </c>
      <c r="FN39" s="193" t="s">
        <v>28</v>
      </c>
      <c r="FO39" s="193" t="s">
        <v>28</v>
      </c>
      <c r="FP39" s="193" t="s">
        <v>28</v>
      </c>
      <c r="FQ39" s="193" t="s">
        <v>28</v>
      </c>
      <c r="FR39" s="193" t="s">
        <v>28</v>
      </c>
      <c r="FS39" s="193" t="s">
        <v>28</v>
      </c>
      <c r="FT39" s="193" t="s">
        <v>28</v>
      </c>
      <c r="FU39" s="193">
        <v>317537.874258</v>
      </c>
      <c r="FV39" s="193">
        <v>311101.606654</v>
      </c>
      <c r="FW39" s="193">
        <v>325119.462428</v>
      </c>
      <c r="FX39" s="193">
        <v>318311.73172599997</v>
      </c>
      <c r="FY39" s="193">
        <v>326027.44377399998</v>
      </c>
      <c r="FZ39" s="213">
        <v>320437.039972</v>
      </c>
    </row>
    <row r="40" spans="2:182" x14ac:dyDescent="0.2">
      <c r="B40" s="79"/>
      <c r="C40" s="93" t="s">
        <v>491</v>
      </c>
      <c r="D40" s="155"/>
      <c r="E40" s="272">
        <v>0</v>
      </c>
      <c r="F40" s="272">
        <v>0</v>
      </c>
      <c r="G40" s="272">
        <v>0</v>
      </c>
      <c r="H40" s="272">
        <v>0</v>
      </c>
      <c r="I40" s="272">
        <v>0</v>
      </c>
      <c r="J40" s="272">
        <v>0</v>
      </c>
      <c r="K40" s="272">
        <v>0</v>
      </c>
      <c r="L40" s="272">
        <v>0</v>
      </c>
      <c r="M40" s="272">
        <v>12691926.649999999</v>
      </c>
      <c r="N40" s="272">
        <v>14504775.249999998</v>
      </c>
      <c r="O40" s="272">
        <v>15223554.649999999</v>
      </c>
      <c r="P40" s="272">
        <v>16692001.399999999</v>
      </c>
      <c r="Q40" s="272">
        <v>15010949.5</v>
      </c>
      <c r="R40" s="273">
        <v>18526340.649999999</v>
      </c>
      <c r="AI40" s="83"/>
      <c r="AN40" s="79"/>
      <c r="AO40" s="93" t="s">
        <v>491</v>
      </c>
      <c r="AP40" s="155"/>
      <c r="AQ40" s="272">
        <v>0</v>
      </c>
      <c r="AR40" s="272">
        <v>0</v>
      </c>
      <c r="AS40" s="272">
        <v>0</v>
      </c>
      <c r="AT40" s="272">
        <v>0</v>
      </c>
      <c r="AU40" s="272">
        <v>0</v>
      </c>
      <c r="AV40" s="272">
        <v>0</v>
      </c>
      <c r="AW40" s="272">
        <v>0</v>
      </c>
      <c r="AX40" s="272">
        <v>0</v>
      </c>
      <c r="AY40" s="272">
        <v>5800036.1999999993</v>
      </c>
      <c r="AZ40" s="272">
        <v>6953625.8999999994</v>
      </c>
      <c r="BA40" s="272">
        <v>7632113.9499999993</v>
      </c>
      <c r="BB40" s="272">
        <v>8238226.1999999993</v>
      </c>
      <c r="BC40" s="272">
        <v>7123967.5499999989</v>
      </c>
      <c r="BD40" s="273">
        <v>9613214.0999999996</v>
      </c>
      <c r="BU40" s="83"/>
      <c r="BX40" s="79"/>
      <c r="BY40" s="93" t="s">
        <v>491</v>
      </c>
      <c r="BZ40" s="155"/>
      <c r="CA40" s="272">
        <v>0</v>
      </c>
      <c r="CB40" s="272">
        <v>0</v>
      </c>
      <c r="CC40" s="272">
        <v>0</v>
      </c>
      <c r="CD40" s="272">
        <v>0</v>
      </c>
      <c r="CE40" s="272">
        <v>0</v>
      </c>
      <c r="CF40" s="272">
        <v>0</v>
      </c>
      <c r="CG40" s="272">
        <v>0</v>
      </c>
      <c r="CH40" s="272">
        <v>0</v>
      </c>
      <c r="CI40" s="272">
        <v>3321877.0999999996</v>
      </c>
      <c r="CJ40" s="272">
        <v>3858406.3999999994</v>
      </c>
      <c r="CK40" s="272">
        <v>3792498.9499999997</v>
      </c>
      <c r="CL40" s="272">
        <v>3980936.05</v>
      </c>
      <c r="CM40" s="272">
        <v>3048530.05</v>
      </c>
      <c r="CN40" s="273">
        <v>3971626.3499999996</v>
      </c>
      <c r="DE40" s="83"/>
      <c r="DH40" s="79"/>
      <c r="DI40" s="93" t="s">
        <v>491</v>
      </c>
      <c r="DJ40" s="155"/>
      <c r="DK40" s="272">
        <v>0</v>
      </c>
      <c r="DL40" s="272">
        <v>0</v>
      </c>
      <c r="DM40" s="272">
        <v>0</v>
      </c>
      <c r="DN40" s="272">
        <v>0</v>
      </c>
      <c r="DO40" s="272">
        <v>0</v>
      </c>
      <c r="DP40" s="272">
        <v>0</v>
      </c>
      <c r="DQ40" s="272">
        <v>0</v>
      </c>
      <c r="DR40" s="272">
        <v>0</v>
      </c>
      <c r="DS40" s="272">
        <v>2420994.2999999998</v>
      </c>
      <c r="DT40" s="272">
        <v>2542265.9</v>
      </c>
      <c r="DU40" s="272">
        <v>2527028.5</v>
      </c>
      <c r="DV40" s="272">
        <v>2849399.05</v>
      </c>
      <c r="DW40" s="272">
        <v>3094443.8</v>
      </c>
      <c r="DX40" s="273">
        <v>3096201.65</v>
      </c>
      <c r="EO40" s="83"/>
      <c r="ER40" s="79"/>
      <c r="ES40" s="93" t="s">
        <v>491</v>
      </c>
      <c r="ET40" s="155"/>
      <c r="EU40" s="272">
        <v>0</v>
      </c>
      <c r="EV40" s="272">
        <v>0</v>
      </c>
      <c r="EW40" s="272">
        <v>0</v>
      </c>
      <c r="EX40" s="272">
        <v>0</v>
      </c>
      <c r="EY40" s="272">
        <v>0</v>
      </c>
      <c r="EZ40" s="272">
        <v>0</v>
      </c>
      <c r="FA40" s="272">
        <v>0</v>
      </c>
      <c r="FB40" s="272">
        <v>0</v>
      </c>
      <c r="FC40" s="272">
        <v>2022751.5</v>
      </c>
      <c r="FD40" s="272">
        <v>2035609.5</v>
      </c>
      <c r="FE40" s="272">
        <v>2180693.5</v>
      </c>
      <c r="FF40" s="272">
        <v>2543190</v>
      </c>
      <c r="FG40" s="272">
        <v>2679070</v>
      </c>
      <c r="FH40" s="273">
        <v>2972559.5</v>
      </c>
      <c r="FY40" s="83"/>
    </row>
    <row r="41" spans="2:182" ht="18" x14ac:dyDescent="0.25">
      <c r="B41" s="89"/>
      <c r="C41" s="776" t="s">
        <v>79</v>
      </c>
      <c r="D41" s="876"/>
      <c r="E41" s="576">
        <v>0</v>
      </c>
      <c r="F41" s="576">
        <v>0</v>
      </c>
      <c r="G41" s="576">
        <v>0</v>
      </c>
      <c r="H41" s="576">
        <v>0</v>
      </c>
      <c r="I41" s="576">
        <v>0</v>
      </c>
      <c r="J41" s="576">
        <v>0</v>
      </c>
      <c r="K41" s="576">
        <v>0</v>
      </c>
      <c r="L41" s="576">
        <v>0</v>
      </c>
      <c r="M41" s="576">
        <v>25552622.899999999</v>
      </c>
      <c r="N41" s="576">
        <v>29402348.5</v>
      </c>
      <c r="O41" s="576">
        <v>33194086.149999999</v>
      </c>
      <c r="P41" s="576">
        <v>34142426.899999999</v>
      </c>
      <c r="Q41" s="576">
        <v>34862482.5</v>
      </c>
      <c r="R41" s="577">
        <v>41364462.399999999</v>
      </c>
      <c r="T41" s="150" t="s">
        <v>529</v>
      </c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3"/>
      <c r="AN41" s="89"/>
      <c r="AO41" s="776" t="s">
        <v>79</v>
      </c>
      <c r="AP41" s="876"/>
      <c r="AQ41" s="576">
        <v>0</v>
      </c>
      <c r="AR41" s="576">
        <v>0</v>
      </c>
      <c r="AS41" s="576">
        <v>0</v>
      </c>
      <c r="AT41" s="576">
        <v>0</v>
      </c>
      <c r="AU41" s="576">
        <v>0</v>
      </c>
      <c r="AV41" s="576">
        <v>0</v>
      </c>
      <c r="AW41" s="576">
        <v>0</v>
      </c>
      <c r="AX41" s="576">
        <v>0</v>
      </c>
      <c r="AY41" s="576">
        <v>9480266.4499999993</v>
      </c>
      <c r="AZ41" s="576">
        <v>13163419.899999999</v>
      </c>
      <c r="BA41" s="576">
        <v>14167155.449999999</v>
      </c>
      <c r="BB41" s="576">
        <v>15150313.949999999</v>
      </c>
      <c r="BC41" s="576">
        <v>15657265.049999999</v>
      </c>
      <c r="BD41" s="577">
        <v>18624333.850000001</v>
      </c>
      <c r="BF41" s="150" t="s">
        <v>529</v>
      </c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3"/>
      <c r="BX41" s="89"/>
      <c r="BY41" s="776" t="s">
        <v>79</v>
      </c>
      <c r="BZ41" s="876"/>
      <c r="CA41" s="576">
        <v>0</v>
      </c>
      <c r="CB41" s="576">
        <v>0</v>
      </c>
      <c r="CC41" s="576">
        <v>0</v>
      </c>
      <c r="CD41" s="576">
        <v>0</v>
      </c>
      <c r="CE41" s="576">
        <v>0</v>
      </c>
      <c r="CF41" s="576">
        <v>0</v>
      </c>
      <c r="CG41" s="576">
        <v>0</v>
      </c>
      <c r="CH41" s="576">
        <v>0</v>
      </c>
      <c r="CI41" s="576">
        <v>6239437.5999999996</v>
      </c>
      <c r="CJ41" s="576">
        <v>7609586.1499999994</v>
      </c>
      <c r="CK41" s="576">
        <v>9556504.1999999993</v>
      </c>
      <c r="CL41" s="576">
        <v>7394135.7999999998</v>
      </c>
      <c r="CM41" s="576">
        <v>6262628.7999999998</v>
      </c>
      <c r="CN41" s="577">
        <v>11018718.6</v>
      </c>
      <c r="CP41" s="150" t="s">
        <v>529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3"/>
      <c r="DH41" s="89"/>
      <c r="DI41" s="776" t="s">
        <v>79</v>
      </c>
      <c r="DJ41" s="876"/>
      <c r="DK41" s="576">
        <v>0</v>
      </c>
      <c r="DL41" s="576">
        <v>0</v>
      </c>
      <c r="DM41" s="576">
        <v>0</v>
      </c>
      <c r="DN41" s="576">
        <v>0</v>
      </c>
      <c r="DO41" s="576">
        <v>0</v>
      </c>
      <c r="DP41" s="576">
        <v>0</v>
      </c>
      <c r="DQ41" s="576">
        <v>0</v>
      </c>
      <c r="DR41" s="576">
        <v>0</v>
      </c>
      <c r="DS41" s="576">
        <v>6892956.7999999998</v>
      </c>
      <c r="DT41" s="576">
        <v>6445757.4000000004</v>
      </c>
      <c r="DU41" s="576">
        <v>6394327.25</v>
      </c>
      <c r="DV41" s="576">
        <v>7181702.7999999998</v>
      </c>
      <c r="DW41" s="576">
        <v>8113184.5499999998</v>
      </c>
      <c r="DX41" s="577">
        <v>7689885.4000000004</v>
      </c>
      <c r="DZ41" s="150" t="s">
        <v>529</v>
      </c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3"/>
      <c r="ER41" s="89"/>
      <c r="ES41" s="776" t="s">
        <v>79</v>
      </c>
      <c r="ET41" s="876"/>
      <c r="EU41" s="576">
        <v>0</v>
      </c>
      <c r="EV41" s="576">
        <v>0</v>
      </c>
      <c r="EW41" s="576">
        <v>0</v>
      </c>
      <c r="EX41" s="576">
        <v>0</v>
      </c>
      <c r="EY41" s="576">
        <v>0</v>
      </c>
      <c r="EZ41" s="576">
        <v>0</v>
      </c>
      <c r="FA41" s="576">
        <v>0</v>
      </c>
      <c r="FB41" s="576">
        <v>0</v>
      </c>
      <c r="FC41" s="576">
        <v>3813694.5</v>
      </c>
      <c r="FD41" s="576">
        <v>3068717.5</v>
      </c>
      <c r="FE41" s="576">
        <v>3984879.5</v>
      </c>
      <c r="FF41" s="576">
        <v>5336024.25</v>
      </c>
      <c r="FG41" s="576">
        <v>5764466</v>
      </c>
      <c r="FH41" s="577">
        <v>5158785.5</v>
      </c>
      <c r="FJ41" s="150" t="s">
        <v>529</v>
      </c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3"/>
    </row>
    <row r="42" spans="2:182" x14ac:dyDescent="0.2">
      <c r="B42" s="890" t="s">
        <v>577</v>
      </c>
      <c r="C42" s="891"/>
      <c r="D42" s="891"/>
      <c r="E42" s="892" t="e">
        <v>#DIV/0!</v>
      </c>
      <c r="F42" s="892" t="e">
        <v>#DIV/0!</v>
      </c>
      <c r="G42" s="892" t="e">
        <v>#DIV/0!</v>
      </c>
      <c r="H42" s="892" t="e">
        <v>#DIV/0!</v>
      </c>
      <c r="I42" s="892" t="e">
        <v>#DIV/0!</v>
      </c>
      <c r="J42" s="892" t="e">
        <v>#DIV/0!</v>
      </c>
      <c r="K42" s="892" t="e">
        <v>#DIV/0!</v>
      </c>
      <c r="L42" s="892" t="e">
        <v>#DIV/0!</v>
      </c>
      <c r="M42" s="892">
        <v>8.6315442160139096E-3</v>
      </c>
      <c r="N42" s="892">
        <v>9.4331252092592927E-3</v>
      </c>
      <c r="O42" s="892">
        <v>1.0176886424685413E-2</v>
      </c>
      <c r="P42" s="892">
        <v>1.0064757162080759E-2</v>
      </c>
      <c r="Q42" s="892">
        <v>9.8199508564541377E-3</v>
      </c>
      <c r="R42" s="893">
        <v>1.0429578152890986E-2</v>
      </c>
      <c r="T42" s="860"/>
      <c r="U42" s="861"/>
      <c r="V42" s="861"/>
      <c r="W42" s="541" t="s">
        <v>10</v>
      </c>
      <c r="X42" s="541" t="s">
        <v>11</v>
      </c>
      <c r="Y42" s="541" t="s">
        <v>12</v>
      </c>
      <c r="Z42" s="541" t="s">
        <v>13</v>
      </c>
      <c r="AA42" s="541" t="s">
        <v>14</v>
      </c>
      <c r="AB42" s="541" t="s">
        <v>15</v>
      </c>
      <c r="AC42" s="541" t="s">
        <v>16</v>
      </c>
      <c r="AD42" s="541" t="s">
        <v>17</v>
      </c>
      <c r="AE42" s="541" t="s">
        <v>18</v>
      </c>
      <c r="AF42" s="541" t="s">
        <v>19</v>
      </c>
      <c r="AG42" s="541" t="s">
        <v>20</v>
      </c>
      <c r="AH42" s="541" t="s">
        <v>21</v>
      </c>
      <c r="AI42" s="541" t="s">
        <v>22</v>
      </c>
      <c r="AJ42" s="542" t="s">
        <v>23</v>
      </c>
      <c r="AN42" s="890" t="s">
        <v>577</v>
      </c>
      <c r="AO42" s="891"/>
      <c r="AP42" s="891"/>
      <c r="AQ42" s="892" t="e">
        <v>#DIV/0!</v>
      </c>
      <c r="AR42" s="892" t="e">
        <v>#DIV/0!</v>
      </c>
      <c r="AS42" s="892" t="e">
        <v>#DIV/0!</v>
      </c>
      <c r="AT42" s="892" t="e">
        <v>#DIV/0!</v>
      </c>
      <c r="AU42" s="892" t="e">
        <v>#DIV/0!</v>
      </c>
      <c r="AV42" s="892" t="e">
        <v>#DIV/0!</v>
      </c>
      <c r="AW42" s="892" t="e">
        <v>#DIV/0!</v>
      </c>
      <c r="AX42" s="892" t="e">
        <v>#DIV/0!</v>
      </c>
      <c r="AY42" s="892">
        <v>7.1150531041605115E-3</v>
      </c>
      <c r="AZ42" s="892">
        <v>9.2222887865165346E-3</v>
      </c>
      <c r="BA42" s="892">
        <v>9.2677117422194592E-3</v>
      </c>
      <c r="BB42" s="892">
        <v>9.4897712489248418E-3</v>
      </c>
      <c r="BC42" s="892">
        <v>9.3830063710805215E-3</v>
      </c>
      <c r="BD42" s="893">
        <v>1.0184282624967301E-2</v>
      </c>
      <c r="BF42" s="860"/>
      <c r="BG42" s="861"/>
      <c r="BH42" s="861"/>
      <c r="BI42" s="541" t="s">
        <v>10</v>
      </c>
      <c r="BJ42" s="541" t="s">
        <v>11</v>
      </c>
      <c r="BK42" s="541" t="s">
        <v>12</v>
      </c>
      <c r="BL42" s="541" t="s">
        <v>13</v>
      </c>
      <c r="BM42" s="541" t="s">
        <v>14</v>
      </c>
      <c r="BN42" s="541" t="s">
        <v>15</v>
      </c>
      <c r="BO42" s="541" t="s">
        <v>16</v>
      </c>
      <c r="BP42" s="541" t="s">
        <v>17</v>
      </c>
      <c r="BQ42" s="541" t="s">
        <v>18</v>
      </c>
      <c r="BR42" s="541" t="s">
        <v>19</v>
      </c>
      <c r="BS42" s="541" t="s">
        <v>20</v>
      </c>
      <c r="BT42" s="541" t="s">
        <v>21</v>
      </c>
      <c r="BU42" s="541" t="s">
        <v>22</v>
      </c>
      <c r="BV42" s="542" t="s">
        <v>23</v>
      </c>
      <c r="BX42" s="890" t="s">
        <v>577</v>
      </c>
      <c r="BY42" s="891"/>
      <c r="BZ42" s="891"/>
      <c r="CA42" s="892" t="e">
        <v>#DIV/0!</v>
      </c>
      <c r="CB42" s="892" t="e">
        <v>#DIV/0!</v>
      </c>
      <c r="CC42" s="892" t="e">
        <v>#DIV/0!</v>
      </c>
      <c r="CD42" s="892" t="e">
        <v>#DIV/0!</v>
      </c>
      <c r="CE42" s="892" t="e">
        <v>#DIV/0!</v>
      </c>
      <c r="CF42" s="892" t="e">
        <v>#DIV/0!</v>
      </c>
      <c r="CG42" s="892" t="e">
        <v>#DIV/0!</v>
      </c>
      <c r="CH42" s="892" t="e">
        <v>#DIV/0!</v>
      </c>
      <c r="CI42" s="892">
        <v>8.9830180058280331E-3</v>
      </c>
      <c r="CJ42" s="892">
        <v>1.0590679480309891E-2</v>
      </c>
      <c r="CK42" s="892">
        <v>1.2975914521727146E-2</v>
      </c>
      <c r="CL42" s="892">
        <v>9.7096998433790094E-3</v>
      </c>
      <c r="CM42" s="892">
        <v>7.851470036639616E-3</v>
      </c>
      <c r="CN42" s="893">
        <v>1.1559996973866119E-2</v>
      </c>
      <c r="CP42" s="860"/>
      <c r="CQ42" s="861"/>
      <c r="CR42" s="861"/>
      <c r="CS42" s="541" t="s">
        <v>10</v>
      </c>
      <c r="CT42" s="541" t="s">
        <v>11</v>
      </c>
      <c r="CU42" s="541" t="s">
        <v>12</v>
      </c>
      <c r="CV42" s="541" t="s">
        <v>13</v>
      </c>
      <c r="CW42" s="541" t="s">
        <v>14</v>
      </c>
      <c r="CX42" s="541" t="s">
        <v>15</v>
      </c>
      <c r="CY42" s="541" t="s">
        <v>16</v>
      </c>
      <c r="CZ42" s="541" t="s">
        <v>17</v>
      </c>
      <c r="DA42" s="541" t="s">
        <v>18</v>
      </c>
      <c r="DB42" s="541" t="s">
        <v>19</v>
      </c>
      <c r="DC42" s="541" t="s">
        <v>20</v>
      </c>
      <c r="DD42" s="541" t="s">
        <v>21</v>
      </c>
      <c r="DE42" s="541" t="s">
        <v>22</v>
      </c>
      <c r="DF42" s="542" t="s">
        <v>23</v>
      </c>
      <c r="DH42" s="890" t="s">
        <v>577</v>
      </c>
      <c r="DI42" s="891"/>
      <c r="DJ42" s="891"/>
      <c r="DK42" s="892" t="e">
        <v>#DIV/0!</v>
      </c>
      <c r="DL42" s="892" t="e">
        <v>#DIV/0!</v>
      </c>
      <c r="DM42" s="892" t="e">
        <v>#DIV/0!</v>
      </c>
      <c r="DN42" s="892" t="e">
        <v>#DIV/0!</v>
      </c>
      <c r="DO42" s="892" t="e">
        <v>#DIV/0!</v>
      </c>
      <c r="DP42" s="892" t="e">
        <v>#DIV/0!</v>
      </c>
      <c r="DQ42" s="892" t="e">
        <v>#DIV/0!</v>
      </c>
      <c r="DR42" s="892" t="e">
        <v>#DIV/0!</v>
      </c>
      <c r="DS42" s="892">
        <v>1.215749107714725E-2</v>
      </c>
      <c r="DT42" s="892">
        <v>1.0793702251580366E-2</v>
      </c>
      <c r="DU42" s="892">
        <v>1.0459323375983667E-2</v>
      </c>
      <c r="DV42" s="892">
        <v>1.1360975451007152E-2</v>
      </c>
      <c r="DW42" s="892">
        <v>1.2257366711137701E-2</v>
      </c>
      <c r="DX42" s="893">
        <v>1.0912541893539169E-2</v>
      </c>
      <c r="DZ42" s="860"/>
      <c r="EA42" s="861"/>
      <c r="EB42" s="861"/>
      <c r="EC42" s="541" t="s">
        <v>10</v>
      </c>
      <c r="ED42" s="541" t="s">
        <v>11</v>
      </c>
      <c r="EE42" s="541" t="s">
        <v>12</v>
      </c>
      <c r="EF42" s="541" t="s">
        <v>13</v>
      </c>
      <c r="EG42" s="541" t="s">
        <v>14</v>
      </c>
      <c r="EH42" s="541" t="s">
        <v>15</v>
      </c>
      <c r="EI42" s="541" t="s">
        <v>16</v>
      </c>
      <c r="EJ42" s="541" t="s">
        <v>17</v>
      </c>
      <c r="EK42" s="541" t="s">
        <v>18</v>
      </c>
      <c r="EL42" s="541" t="s">
        <v>19</v>
      </c>
      <c r="EM42" s="541" t="s">
        <v>20</v>
      </c>
      <c r="EN42" s="541" t="s">
        <v>21</v>
      </c>
      <c r="EO42" s="541" t="s">
        <v>22</v>
      </c>
      <c r="EP42" s="542" t="s">
        <v>23</v>
      </c>
      <c r="ER42" s="890" t="s">
        <v>577</v>
      </c>
      <c r="ES42" s="891"/>
      <c r="ET42" s="891"/>
      <c r="EU42" s="892" t="e">
        <v>#DIV/0!</v>
      </c>
      <c r="EV42" s="892" t="e">
        <v>#DIV/0!</v>
      </c>
      <c r="EW42" s="892" t="e">
        <v>#DIV/0!</v>
      </c>
      <c r="EX42" s="892" t="e">
        <v>#DIV/0!</v>
      </c>
      <c r="EY42" s="892" t="e">
        <v>#DIV/0!</v>
      </c>
      <c r="EZ42" s="892" t="e">
        <v>#DIV/0!</v>
      </c>
      <c r="FA42" s="892" t="e">
        <v>#DIV/0!</v>
      </c>
      <c r="FB42" s="892" t="e">
        <v>#DIV/0!</v>
      </c>
      <c r="FC42" s="892">
        <v>1.0408569431212112E-2</v>
      </c>
      <c r="FD42" s="892">
        <v>8.2077138616883597E-3</v>
      </c>
      <c r="FE42" s="892">
        <v>1.0344320563558804E-2</v>
      </c>
      <c r="FF42" s="892">
        <v>1.3269466037297957E-2</v>
      </c>
      <c r="FG42" s="892">
        <v>1.3661650448117813E-2</v>
      </c>
      <c r="FH42" s="893">
        <v>1.0759134957862303E-2</v>
      </c>
      <c r="FJ42" s="860"/>
      <c r="FK42" s="861"/>
      <c r="FL42" s="861"/>
      <c r="FM42" s="541" t="s">
        <v>10</v>
      </c>
      <c r="FN42" s="541" t="s">
        <v>11</v>
      </c>
      <c r="FO42" s="541" t="s">
        <v>12</v>
      </c>
      <c r="FP42" s="541" t="s">
        <v>13</v>
      </c>
      <c r="FQ42" s="541" t="s">
        <v>14</v>
      </c>
      <c r="FR42" s="541" t="s">
        <v>15</v>
      </c>
      <c r="FS42" s="541" t="s">
        <v>16</v>
      </c>
      <c r="FT42" s="541" t="s">
        <v>17</v>
      </c>
      <c r="FU42" s="541" t="s">
        <v>18</v>
      </c>
      <c r="FV42" s="541" t="s">
        <v>19</v>
      </c>
      <c r="FW42" s="541" t="s">
        <v>20</v>
      </c>
      <c r="FX42" s="541" t="s">
        <v>21</v>
      </c>
      <c r="FY42" s="541" t="s">
        <v>22</v>
      </c>
      <c r="FZ42" s="542" t="s">
        <v>23</v>
      </c>
    </row>
    <row r="43" spans="2:182" x14ac:dyDescent="0.2">
      <c r="Q43" s="83"/>
      <c r="T43" s="79"/>
      <c r="U43" s="155" t="s">
        <v>578</v>
      </c>
      <c r="V43" s="155"/>
      <c r="W43" s="243" t="e">
        <v>#DIV/0!</v>
      </c>
      <c r="X43" s="243" t="e">
        <v>#DIV/0!</v>
      </c>
      <c r="Y43" s="243" t="e">
        <v>#DIV/0!</v>
      </c>
      <c r="Z43" s="243" t="e">
        <v>#DIV/0!</v>
      </c>
      <c r="AA43" s="243" t="e">
        <v>#DIV/0!</v>
      </c>
      <c r="AB43" s="243" t="e">
        <v>#DIV/0!</v>
      </c>
      <c r="AC43" s="243" t="e">
        <v>#DIV/0!</v>
      </c>
      <c r="AD43" s="243" t="e">
        <v>#DIV/0!</v>
      </c>
      <c r="AE43" s="243">
        <v>0.82</v>
      </c>
      <c r="AF43" s="243">
        <v>0.82</v>
      </c>
      <c r="AG43" s="243">
        <v>0.82</v>
      </c>
      <c r="AH43" s="243">
        <v>0.82</v>
      </c>
      <c r="AI43" s="243">
        <v>0.82</v>
      </c>
      <c r="AJ43" s="244">
        <v>0.82</v>
      </c>
      <c r="BC43" s="83"/>
      <c r="BF43" s="79"/>
      <c r="BG43" s="155" t="s">
        <v>578</v>
      </c>
      <c r="BH43" s="155"/>
      <c r="BI43" s="243">
        <v>0.96</v>
      </c>
      <c r="BJ43" s="243">
        <v>0.96</v>
      </c>
      <c r="BK43" s="243">
        <v>0.96</v>
      </c>
      <c r="BL43" s="243">
        <v>0.96</v>
      </c>
      <c r="BM43" s="243">
        <v>0.96</v>
      </c>
      <c r="BN43" s="243">
        <v>0.96</v>
      </c>
      <c r="BO43" s="243">
        <v>0.96</v>
      </c>
      <c r="BP43" s="243">
        <v>0.96</v>
      </c>
      <c r="BQ43" s="243">
        <v>0.96</v>
      </c>
      <c r="BR43" s="243">
        <v>0.96</v>
      </c>
      <c r="BS43" s="243">
        <v>0.96</v>
      </c>
      <c r="BT43" s="243">
        <v>0.96</v>
      </c>
      <c r="BU43" s="243">
        <v>0.96</v>
      </c>
      <c r="BV43" s="244">
        <v>0.96</v>
      </c>
      <c r="CM43" s="83"/>
      <c r="CP43" s="79"/>
      <c r="CQ43" s="155" t="s">
        <v>578</v>
      </c>
      <c r="CR43" s="155"/>
      <c r="CS43" s="243">
        <v>0.88000000000000012</v>
      </c>
      <c r="CT43" s="243">
        <v>0.88000000000000012</v>
      </c>
      <c r="CU43" s="243">
        <v>0.88000000000000012</v>
      </c>
      <c r="CV43" s="243">
        <v>0.88000000000000012</v>
      </c>
      <c r="CW43" s="243">
        <v>0.88000000000000012</v>
      </c>
      <c r="CX43" s="243">
        <v>0.88000000000000012</v>
      </c>
      <c r="CY43" s="243">
        <v>0.88000000000000012</v>
      </c>
      <c r="CZ43" s="243">
        <v>0.88000000000000012</v>
      </c>
      <c r="DA43" s="243">
        <v>0.88000000000000012</v>
      </c>
      <c r="DB43" s="243">
        <v>0.88000000000000012</v>
      </c>
      <c r="DC43" s="243">
        <v>0.88000000000000012</v>
      </c>
      <c r="DD43" s="243">
        <v>0.88000000000000012</v>
      </c>
      <c r="DE43" s="243">
        <v>0.88000000000000012</v>
      </c>
      <c r="DF43" s="244">
        <v>0.88000000000000012</v>
      </c>
      <c r="DW43" s="83"/>
      <c r="DZ43" s="79"/>
      <c r="EA43" s="155" t="s">
        <v>578</v>
      </c>
      <c r="EB43" s="155"/>
      <c r="EC43" s="243">
        <v>0.84000000000000008</v>
      </c>
      <c r="ED43" s="243">
        <v>0.84000000000000008</v>
      </c>
      <c r="EE43" s="243">
        <v>0.84000000000000008</v>
      </c>
      <c r="EF43" s="243">
        <v>0.84000000000000008</v>
      </c>
      <c r="EG43" s="243">
        <v>0.84000000000000008</v>
      </c>
      <c r="EH43" s="243">
        <v>0.84000000000000008</v>
      </c>
      <c r="EI43" s="243">
        <v>0.84000000000000008</v>
      </c>
      <c r="EJ43" s="243">
        <v>0.84000000000000008</v>
      </c>
      <c r="EK43" s="243">
        <v>0.84000000000000008</v>
      </c>
      <c r="EL43" s="243">
        <v>0.84000000000000008</v>
      </c>
      <c r="EM43" s="243">
        <v>0.84000000000000008</v>
      </c>
      <c r="EN43" s="243">
        <v>0.84000000000000008</v>
      </c>
      <c r="EO43" s="243">
        <v>0.84000000000000008</v>
      </c>
      <c r="EP43" s="244">
        <v>0.84000000000000008</v>
      </c>
      <c r="FG43" s="83"/>
      <c r="FJ43" s="79"/>
      <c r="FK43" s="155" t="s">
        <v>578</v>
      </c>
      <c r="FL43" s="155"/>
      <c r="FM43" s="243">
        <v>0.6</v>
      </c>
      <c r="FN43" s="243">
        <v>0.6</v>
      </c>
      <c r="FO43" s="243">
        <v>0.6</v>
      </c>
      <c r="FP43" s="243">
        <v>0.6</v>
      </c>
      <c r="FQ43" s="243">
        <v>0.6</v>
      </c>
      <c r="FR43" s="243">
        <v>0.6</v>
      </c>
      <c r="FS43" s="243">
        <v>0.6</v>
      </c>
      <c r="FT43" s="243">
        <v>0.6</v>
      </c>
      <c r="FU43" s="243">
        <v>0.6</v>
      </c>
      <c r="FV43" s="243">
        <v>0.6</v>
      </c>
      <c r="FW43" s="243">
        <v>0.6</v>
      </c>
      <c r="FX43" s="243">
        <v>0.6</v>
      </c>
      <c r="FY43" s="243">
        <v>0.6</v>
      </c>
      <c r="FZ43" s="244">
        <v>0.6</v>
      </c>
    </row>
    <row r="44" spans="2:182" x14ac:dyDescent="0.2">
      <c r="Q44" s="83"/>
      <c r="T44" s="79"/>
      <c r="U44" s="155" t="s">
        <v>579</v>
      </c>
      <c r="V44" s="155"/>
      <c r="W44" s="243" t="e">
        <v>#DIV/0!</v>
      </c>
      <c r="X44" s="243" t="e">
        <v>#DIV/0!</v>
      </c>
      <c r="Y44" s="243" t="e">
        <v>#DIV/0!</v>
      </c>
      <c r="Z44" s="243" t="e">
        <v>#DIV/0!</v>
      </c>
      <c r="AA44" s="243" t="e">
        <v>#DIV/0!</v>
      </c>
      <c r="AB44" s="243" t="e">
        <v>#DIV/0!</v>
      </c>
      <c r="AC44" s="243" t="e">
        <v>#DIV/0!</v>
      </c>
      <c r="AD44" s="243" t="e">
        <v>#DIV/0!</v>
      </c>
      <c r="AE44" s="243">
        <v>0.79710000000000014</v>
      </c>
      <c r="AF44" s="243">
        <v>0.79710000000000014</v>
      </c>
      <c r="AG44" s="243">
        <v>0.79710000000000014</v>
      </c>
      <c r="AH44" s="243">
        <v>0.79710000000000014</v>
      </c>
      <c r="AI44" s="243">
        <v>0.79710000000000014</v>
      </c>
      <c r="AJ44" s="244">
        <v>0.79599999999999993</v>
      </c>
      <c r="BC44" s="83"/>
      <c r="BF44" s="79"/>
      <c r="BG44" s="155" t="s">
        <v>579</v>
      </c>
      <c r="BH44" s="155"/>
      <c r="BI44" s="243">
        <v>0.84800000000000009</v>
      </c>
      <c r="BJ44" s="243">
        <v>0.84800000000000009</v>
      </c>
      <c r="BK44" s="243">
        <v>0.84800000000000009</v>
      </c>
      <c r="BL44" s="243">
        <v>0.84800000000000009</v>
      </c>
      <c r="BM44" s="243">
        <v>0.84800000000000009</v>
      </c>
      <c r="BN44" s="243">
        <v>0.84800000000000009</v>
      </c>
      <c r="BO44" s="243">
        <v>0.84800000000000009</v>
      </c>
      <c r="BP44" s="243">
        <v>0.84800000000000009</v>
      </c>
      <c r="BQ44" s="243">
        <v>0.84800000000000009</v>
      </c>
      <c r="BR44" s="243">
        <v>0.84800000000000009</v>
      </c>
      <c r="BS44" s="243">
        <v>0.84800000000000009</v>
      </c>
      <c r="BT44" s="243">
        <v>0.84800000000000009</v>
      </c>
      <c r="BU44" s="243">
        <v>0.84800000000000009</v>
      </c>
      <c r="BV44" s="244">
        <v>0.84000000000000008</v>
      </c>
      <c r="CM44" s="83"/>
      <c r="CP44" s="79"/>
      <c r="CQ44" s="155" t="s">
        <v>579</v>
      </c>
      <c r="CR44" s="155"/>
      <c r="CS44" s="243">
        <v>0.81200000000000006</v>
      </c>
      <c r="CT44" s="243">
        <v>0.81200000000000006</v>
      </c>
      <c r="CU44" s="243">
        <v>0.81200000000000006</v>
      </c>
      <c r="CV44" s="243">
        <v>0.81200000000000006</v>
      </c>
      <c r="CW44" s="243">
        <v>0.81200000000000006</v>
      </c>
      <c r="CX44" s="243">
        <v>0.81200000000000006</v>
      </c>
      <c r="CY44" s="243">
        <v>0.81200000000000006</v>
      </c>
      <c r="CZ44" s="243">
        <v>0.81200000000000006</v>
      </c>
      <c r="DA44" s="243">
        <v>0.81200000000000006</v>
      </c>
      <c r="DB44" s="243">
        <v>0.81200000000000006</v>
      </c>
      <c r="DC44" s="243">
        <v>0.81200000000000006</v>
      </c>
      <c r="DD44" s="243">
        <v>0.81200000000000006</v>
      </c>
      <c r="DE44" s="243">
        <v>0.81200000000000006</v>
      </c>
      <c r="DF44" s="244">
        <v>0.80400000000000005</v>
      </c>
      <c r="DW44" s="83"/>
      <c r="DZ44" s="79"/>
      <c r="EA44" s="155" t="s">
        <v>579</v>
      </c>
      <c r="EB44" s="155"/>
      <c r="EC44" s="243">
        <v>0.76800000000000002</v>
      </c>
      <c r="ED44" s="243">
        <v>0.76800000000000002</v>
      </c>
      <c r="EE44" s="243">
        <v>0.76800000000000002</v>
      </c>
      <c r="EF44" s="243">
        <v>0.76800000000000002</v>
      </c>
      <c r="EG44" s="243">
        <v>0.76800000000000002</v>
      </c>
      <c r="EH44" s="243">
        <v>0.76800000000000002</v>
      </c>
      <c r="EI44" s="243">
        <v>0.76800000000000002</v>
      </c>
      <c r="EJ44" s="243">
        <v>0.76800000000000002</v>
      </c>
      <c r="EK44" s="243">
        <v>0.76800000000000002</v>
      </c>
      <c r="EL44" s="243">
        <v>0.76800000000000002</v>
      </c>
      <c r="EM44" s="243">
        <v>0.76800000000000002</v>
      </c>
      <c r="EN44" s="243">
        <v>0.76800000000000002</v>
      </c>
      <c r="EO44" s="243">
        <v>0.76800000000000002</v>
      </c>
      <c r="EP44" s="244">
        <v>0.76800000000000002</v>
      </c>
      <c r="FG44" s="83"/>
      <c r="FJ44" s="79"/>
      <c r="FK44" s="155" t="s">
        <v>579</v>
      </c>
      <c r="FL44" s="155"/>
      <c r="FM44" s="243">
        <v>0.76039999999999996</v>
      </c>
      <c r="FN44" s="243">
        <v>0.76039999999999996</v>
      </c>
      <c r="FO44" s="243">
        <v>0.76039999999999996</v>
      </c>
      <c r="FP44" s="243">
        <v>0.76039999999999996</v>
      </c>
      <c r="FQ44" s="243">
        <v>0.76039999999999996</v>
      </c>
      <c r="FR44" s="243">
        <v>0.76039999999999996</v>
      </c>
      <c r="FS44" s="243">
        <v>0.76039999999999996</v>
      </c>
      <c r="FT44" s="243">
        <v>0.76039999999999996</v>
      </c>
      <c r="FU44" s="243">
        <v>0.76039999999999996</v>
      </c>
      <c r="FV44" s="243">
        <v>0.76039999999999996</v>
      </c>
      <c r="FW44" s="243">
        <v>0.76039999999999996</v>
      </c>
      <c r="FX44" s="243">
        <v>0.76039999999999996</v>
      </c>
      <c r="FY44" s="243">
        <v>0.76039999999999996</v>
      </c>
      <c r="FZ44" s="244">
        <v>0.77200000000000002</v>
      </c>
    </row>
    <row r="45" spans="2:182" ht="18" x14ac:dyDescent="0.25">
      <c r="B45" s="150" t="s">
        <v>234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T45" s="81"/>
      <c r="U45" s="162" t="s">
        <v>580</v>
      </c>
      <c r="V45" s="162"/>
      <c r="W45" s="344" t="e">
        <v>#DIV/0!</v>
      </c>
      <c r="X45" s="344" t="e">
        <v>#DIV/0!</v>
      </c>
      <c r="Y45" s="344" t="e">
        <v>#DIV/0!</v>
      </c>
      <c r="Z45" s="344" t="e">
        <v>#DIV/0!</v>
      </c>
      <c r="AA45" s="344" t="e">
        <v>#DIV/0!</v>
      </c>
      <c r="AB45" s="344" t="e">
        <v>#DIV/0!</v>
      </c>
      <c r="AC45" s="344" t="e">
        <v>#DIV/0!</v>
      </c>
      <c r="AD45" s="344" t="e">
        <v>#DIV/0!</v>
      </c>
      <c r="AE45" s="344">
        <v>0.68479999999999985</v>
      </c>
      <c r="AF45" s="344">
        <v>0.68479999999999985</v>
      </c>
      <c r="AG45" s="344">
        <v>0.68479999999999985</v>
      </c>
      <c r="AH45" s="344">
        <v>0.68479999999999985</v>
      </c>
      <c r="AI45" s="344">
        <v>0.68479999999999985</v>
      </c>
      <c r="AJ45" s="345">
        <v>0.68479999999999985</v>
      </c>
      <c r="AN45" s="150" t="s">
        <v>234</v>
      </c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F45" s="79"/>
      <c r="BG45" s="155" t="s">
        <v>580</v>
      </c>
      <c r="BH45" s="155"/>
      <c r="BI45" s="243">
        <v>0.69600000000000006</v>
      </c>
      <c r="BJ45" s="243">
        <v>0.69600000000000006</v>
      </c>
      <c r="BK45" s="243">
        <v>0.69600000000000006</v>
      </c>
      <c r="BL45" s="243">
        <v>0.69600000000000006</v>
      </c>
      <c r="BM45" s="243">
        <v>0.69600000000000006</v>
      </c>
      <c r="BN45" s="243">
        <v>0.69600000000000006</v>
      </c>
      <c r="BO45" s="243">
        <v>0.69600000000000006</v>
      </c>
      <c r="BP45" s="243">
        <v>0.69600000000000006</v>
      </c>
      <c r="BQ45" s="243">
        <v>0.69600000000000006</v>
      </c>
      <c r="BR45" s="243">
        <v>0.69600000000000006</v>
      </c>
      <c r="BS45" s="243">
        <v>0.69600000000000006</v>
      </c>
      <c r="BT45" s="243">
        <v>0.69600000000000006</v>
      </c>
      <c r="BU45" s="243">
        <v>0.69600000000000006</v>
      </c>
      <c r="BV45" s="244">
        <v>0.69600000000000006</v>
      </c>
      <c r="BX45" s="150" t="s">
        <v>234</v>
      </c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P45" s="79"/>
      <c r="CQ45" s="155" t="s">
        <v>580</v>
      </c>
      <c r="CR45" s="155"/>
      <c r="CS45" s="243">
        <v>0.66799999999999993</v>
      </c>
      <c r="CT45" s="243">
        <v>0.66799999999999993</v>
      </c>
      <c r="CU45" s="243">
        <v>0.66799999999999993</v>
      </c>
      <c r="CV45" s="243">
        <v>0.66799999999999993</v>
      </c>
      <c r="CW45" s="243">
        <v>0.66799999999999993</v>
      </c>
      <c r="CX45" s="243">
        <v>0.66799999999999993</v>
      </c>
      <c r="CY45" s="243">
        <v>0.66799999999999993</v>
      </c>
      <c r="CZ45" s="243">
        <v>0.66799999999999993</v>
      </c>
      <c r="DA45" s="243">
        <v>0.66799999999999993</v>
      </c>
      <c r="DB45" s="243">
        <v>0.66799999999999993</v>
      </c>
      <c r="DC45" s="243">
        <v>0.66799999999999993</v>
      </c>
      <c r="DD45" s="243">
        <v>0.66799999999999993</v>
      </c>
      <c r="DE45" s="243">
        <v>0.66799999999999993</v>
      </c>
      <c r="DF45" s="244">
        <v>0.66799999999999993</v>
      </c>
      <c r="DH45" s="150" t="s">
        <v>234</v>
      </c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Z45" s="79"/>
      <c r="EA45" s="155" t="s">
        <v>580</v>
      </c>
      <c r="EB45" s="155"/>
      <c r="EC45" s="243">
        <v>0</v>
      </c>
      <c r="ED45" s="243">
        <v>0</v>
      </c>
      <c r="EE45" s="243">
        <v>0</v>
      </c>
      <c r="EF45" s="243">
        <v>0</v>
      </c>
      <c r="EG45" s="243">
        <v>0</v>
      </c>
      <c r="EH45" s="243">
        <v>0</v>
      </c>
      <c r="EI45" s="243">
        <v>0</v>
      </c>
      <c r="EJ45" s="243">
        <v>0</v>
      </c>
      <c r="EK45" s="243">
        <v>0</v>
      </c>
      <c r="EL45" s="243">
        <v>0</v>
      </c>
      <c r="EM45" s="243">
        <v>0</v>
      </c>
      <c r="EN45" s="243">
        <v>0</v>
      </c>
      <c r="EO45" s="243">
        <v>0</v>
      </c>
      <c r="EP45" s="244">
        <v>0</v>
      </c>
      <c r="ER45" s="150" t="s">
        <v>234</v>
      </c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J45" s="79"/>
      <c r="FK45" s="155" t="s">
        <v>580</v>
      </c>
      <c r="FL45" s="155"/>
      <c r="FM45" s="243">
        <v>0.69040000000000012</v>
      </c>
      <c r="FN45" s="243">
        <v>0.69040000000000012</v>
      </c>
      <c r="FO45" s="243">
        <v>0.69040000000000012</v>
      </c>
      <c r="FP45" s="243">
        <v>0.69040000000000012</v>
      </c>
      <c r="FQ45" s="243">
        <v>0.69040000000000012</v>
      </c>
      <c r="FR45" s="243">
        <v>0.69040000000000012</v>
      </c>
      <c r="FS45" s="243">
        <v>0.69040000000000012</v>
      </c>
      <c r="FT45" s="243">
        <v>0.69040000000000012</v>
      </c>
      <c r="FU45" s="243">
        <v>0.69040000000000012</v>
      </c>
      <c r="FV45" s="243">
        <v>0.69040000000000012</v>
      </c>
      <c r="FW45" s="243">
        <v>0.69040000000000012</v>
      </c>
      <c r="FX45" s="243">
        <v>0.69040000000000012</v>
      </c>
      <c r="FY45" s="243">
        <v>0.69040000000000012</v>
      </c>
      <c r="FZ45" s="244">
        <v>0.69040000000000012</v>
      </c>
    </row>
    <row r="46" spans="2:182" x14ac:dyDescent="0.2">
      <c r="B46" s="860"/>
      <c r="C46" s="861"/>
      <c r="D46" s="861"/>
      <c r="E46" s="541" t="s">
        <v>10</v>
      </c>
      <c r="F46" s="541" t="s">
        <v>11</v>
      </c>
      <c r="G46" s="541" t="s">
        <v>12</v>
      </c>
      <c r="H46" s="541" t="s">
        <v>13</v>
      </c>
      <c r="I46" s="541" t="s">
        <v>14</v>
      </c>
      <c r="J46" s="541" t="s">
        <v>15</v>
      </c>
      <c r="K46" s="541" t="s">
        <v>16</v>
      </c>
      <c r="L46" s="541" t="s">
        <v>17</v>
      </c>
      <c r="M46" s="541" t="s">
        <v>18</v>
      </c>
      <c r="N46" s="541" t="s">
        <v>19</v>
      </c>
      <c r="O46" s="541" t="s">
        <v>20</v>
      </c>
      <c r="P46" s="541" t="s">
        <v>21</v>
      </c>
      <c r="Q46" s="541" t="s">
        <v>22</v>
      </c>
      <c r="R46" s="542" t="s">
        <v>23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N46" s="860"/>
      <c r="AO46" s="861"/>
      <c r="AP46" s="861"/>
      <c r="AQ46" s="541" t="s">
        <v>10</v>
      </c>
      <c r="AR46" s="541" t="s">
        <v>11</v>
      </c>
      <c r="AS46" s="541" t="s">
        <v>12</v>
      </c>
      <c r="AT46" s="541" t="s">
        <v>13</v>
      </c>
      <c r="AU46" s="541" t="s">
        <v>14</v>
      </c>
      <c r="AV46" s="541" t="s">
        <v>15</v>
      </c>
      <c r="AW46" s="541" t="s">
        <v>16</v>
      </c>
      <c r="AX46" s="541" t="s">
        <v>17</v>
      </c>
      <c r="AY46" s="541" t="s">
        <v>18</v>
      </c>
      <c r="AZ46" s="541" t="s">
        <v>19</v>
      </c>
      <c r="BA46" s="541" t="s">
        <v>20</v>
      </c>
      <c r="BB46" s="541" t="s">
        <v>21</v>
      </c>
      <c r="BC46" s="541" t="s">
        <v>22</v>
      </c>
      <c r="BD46" s="542" t="s">
        <v>23</v>
      </c>
      <c r="BF46" s="110"/>
      <c r="BG46" s="137"/>
      <c r="BH46" s="780" t="s">
        <v>581</v>
      </c>
      <c r="BI46" s="112">
        <v>0.83466666666666667</v>
      </c>
      <c r="BJ46" s="112">
        <v>0.83466666666666667</v>
      </c>
      <c r="BK46" s="112">
        <v>0.83466666666666667</v>
      </c>
      <c r="BL46" s="112">
        <v>0.83466666666666667</v>
      </c>
      <c r="BM46" s="112">
        <v>0.83466666666666667</v>
      </c>
      <c r="BN46" s="112">
        <v>0.83466666666666667</v>
      </c>
      <c r="BO46" s="112">
        <v>0.83466666666666667</v>
      </c>
      <c r="BP46" s="112">
        <v>0.83466666666666667</v>
      </c>
      <c r="BQ46" s="112">
        <v>0.83466666666666667</v>
      </c>
      <c r="BR46" s="112">
        <v>0.83466666666666667</v>
      </c>
      <c r="BS46" s="112">
        <v>0.83466666666666667</v>
      </c>
      <c r="BT46" s="112">
        <v>0.83466666666666667</v>
      </c>
      <c r="BU46" s="112">
        <v>0.83466666666666667</v>
      </c>
      <c r="BV46" s="870">
        <v>0.83199999999999996</v>
      </c>
      <c r="BX46" s="860"/>
      <c r="BY46" s="861"/>
      <c r="BZ46" s="861"/>
      <c r="CA46" s="541" t="s">
        <v>10</v>
      </c>
      <c r="CB46" s="541" t="s">
        <v>11</v>
      </c>
      <c r="CC46" s="541" t="s">
        <v>12</v>
      </c>
      <c r="CD46" s="541" t="s">
        <v>13</v>
      </c>
      <c r="CE46" s="541" t="s">
        <v>14</v>
      </c>
      <c r="CF46" s="541" t="s">
        <v>15</v>
      </c>
      <c r="CG46" s="541" t="s">
        <v>16</v>
      </c>
      <c r="CH46" s="541" t="s">
        <v>17</v>
      </c>
      <c r="CI46" s="541" t="s">
        <v>18</v>
      </c>
      <c r="CJ46" s="541" t="s">
        <v>19</v>
      </c>
      <c r="CK46" s="541" t="s">
        <v>20</v>
      </c>
      <c r="CL46" s="541" t="s">
        <v>21</v>
      </c>
      <c r="CM46" s="541" t="s">
        <v>22</v>
      </c>
      <c r="CN46" s="542" t="s">
        <v>23</v>
      </c>
      <c r="CP46" s="110"/>
      <c r="CQ46" s="137"/>
      <c r="CR46" s="780" t="s">
        <v>581</v>
      </c>
      <c r="CS46" s="112">
        <v>0.78666666666666674</v>
      </c>
      <c r="CT46" s="112">
        <v>0.78666666666666674</v>
      </c>
      <c r="CU46" s="112">
        <v>0.78666666666666674</v>
      </c>
      <c r="CV46" s="112">
        <v>0.78666666666666674</v>
      </c>
      <c r="CW46" s="112">
        <v>0.78666666666666674</v>
      </c>
      <c r="CX46" s="112">
        <v>0.78666666666666674</v>
      </c>
      <c r="CY46" s="112">
        <v>0.78666666666666674</v>
      </c>
      <c r="CZ46" s="112">
        <v>0.78666666666666674</v>
      </c>
      <c r="DA46" s="112">
        <v>0.78666666666666674</v>
      </c>
      <c r="DB46" s="112">
        <v>0.78666666666666674</v>
      </c>
      <c r="DC46" s="112">
        <v>0.78666666666666674</v>
      </c>
      <c r="DD46" s="112">
        <v>0.78666666666666674</v>
      </c>
      <c r="DE46" s="112">
        <v>0.78666666666666674</v>
      </c>
      <c r="DF46" s="870">
        <v>0.78400000000000014</v>
      </c>
      <c r="DH46" s="860"/>
      <c r="DI46" s="861"/>
      <c r="DJ46" s="861"/>
      <c r="DK46" s="541" t="s">
        <v>10</v>
      </c>
      <c r="DL46" s="541" t="s">
        <v>11</v>
      </c>
      <c r="DM46" s="541" t="s">
        <v>12</v>
      </c>
      <c r="DN46" s="541" t="s">
        <v>13</v>
      </c>
      <c r="DO46" s="541" t="s">
        <v>14</v>
      </c>
      <c r="DP46" s="541" t="s">
        <v>15</v>
      </c>
      <c r="DQ46" s="541" t="s">
        <v>16</v>
      </c>
      <c r="DR46" s="541" t="s">
        <v>17</v>
      </c>
      <c r="DS46" s="541" t="s">
        <v>18</v>
      </c>
      <c r="DT46" s="541" t="s">
        <v>19</v>
      </c>
      <c r="DU46" s="541" t="s">
        <v>20</v>
      </c>
      <c r="DV46" s="541" t="s">
        <v>21</v>
      </c>
      <c r="DW46" s="541" t="s">
        <v>22</v>
      </c>
      <c r="DX46" s="542" t="s">
        <v>23</v>
      </c>
      <c r="DZ46" s="110"/>
      <c r="EA46" s="137"/>
      <c r="EB46" s="780" t="s">
        <v>581</v>
      </c>
      <c r="EC46" s="112">
        <v>0.53600000000000003</v>
      </c>
      <c r="ED46" s="112">
        <v>0.53600000000000003</v>
      </c>
      <c r="EE46" s="112">
        <v>0.53600000000000003</v>
      </c>
      <c r="EF46" s="112">
        <v>0.53600000000000003</v>
      </c>
      <c r="EG46" s="112">
        <v>0.53600000000000003</v>
      </c>
      <c r="EH46" s="112">
        <v>0.53600000000000003</v>
      </c>
      <c r="EI46" s="112">
        <v>0.53600000000000003</v>
      </c>
      <c r="EJ46" s="112">
        <v>0.53600000000000003</v>
      </c>
      <c r="EK46" s="112">
        <v>0.53600000000000003</v>
      </c>
      <c r="EL46" s="112">
        <v>0.53600000000000003</v>
      </c>
      <c r="EM46" s="112">
        <v>0.53600000000000003</v>
      </c>
      <c r="EN46" s="112">
        <v>0.53600000000000003</v>
      </c>
      <c r="EO46" s="112">
        <v>0.53600000000000003</v>
      </c>
      <c r="EP46" s="870">
        <v>0.53600000000000003</v>
      </c>
      <c r="ER46" s="860"/>
      <c r="ES46" s="861"/>
      <c r="ET46" s="861"/>
      <c r="EU46" s="541" t="s">
        <v>10</v>
      </c>
      <c r="EV46" s="541" t="s">
        <v>11</v>
      </c>
      <c r="EW46" s="541" t="s">
        <v>12</v>
      </c>
      <c r="EX46" s="541" t="s">
        <v>13</v>
      </c>
      <c r="EY46" s="541" t="s">
        <v>14</v>
      </c>
      <c r="EZ46" s="541" t="s">
        <v>15</v>
      </c>
      <c r="FA46" s="541" t="s">
        <v>16</v>
      </c>
      <c r="FB46" s="541" t="s">
        <v>17</v>
      </c>
      <c r="FC46" s="541" t="s">
        <v>18</v>
      </c>
      <c r="FD46" s="541" t="s">
        <v>19</v>
      </c>
      <c r="FE46" s="541" t="s">
        <v>20</v>
      </c>
      <c r="FF46" s="541" t="s">
        <v>21</v>
      </c>
      <c r="FG46" s="541" t="s">
        <v>22</v>
      </c>
      <c r="FH46" s="542" t="s">
        <v>23</v>
      </c>
      <c r="FJ46" s="110"/>
      <c r="FK46" s="137"/>
      <c r="FL46" s="780" t="s">
        <v>581</v>
      </c>
      <c r="FM46" s="112">
        <v>0.68359999999999987</v>
      </c>
      <c r="FN46" s="112">
        <v>0.68359999999999987</v>
      </c>
      <c r="FO46" s="112">
        <v>0.68359999999999987</v>
      </c>
      <c r="FP46" s="112">
        <v>0.68359999999999987</v>
      </c>
      <c r="FQ46" s="112">
        <v>0.68359999999999987</v>
      </c>
      <c r="FR46" s="112">
        <v>0.68359999999999987</v>
      </c>
      <c r="FS46" s="112">
        <v>0.68359999999999987</v>
      </c>
      <c r="FT46" s="112">
        <v>0.68359999999999987</v>
      </c>
      <c r="FU46" s="112">
        <v>0.68359999999999987</v>
      </c>
      <c r="FV46" s="112">
        <v>0.68359999999999987</v>
      </c>
      <c r="FW46" s="112">
        <v>0.68359999999999987</v>
      </c>
      <c r="FX46" s="112">
        <v>0.68359999999999987</v>
      </c>
      <c r="FY46" s="112">
        <v>0.68359999999999987</v>
      </c>
      <c r="FZ46" s="870">
        <v>0.68746666666666678</v>
      </c>
    </row>
    <row r="47" spans="2:182" x14ac:dyDescent="0.2">
      <c r="B47" s="89" t="s">
        <v>582</v>
      </c>
      <c r="C47" s="90"/>
      <c r="D47" s="90"/>
      <c r="E47" s="894"/>
      <c r="F47" s="894"/>
      <c r="G47" s="894"/>
      <c r="H47" s="894"/>
      <c r="I47" s="894"/>
      <c r="J47" s="894"/>
      <c r="K47" s="894"/>
      <c r="L47" s="894"/>
      <c r="M47" s="894"/>
      <c r="N47" s="894"/>
      <c r="O47" s="894"/>
      <c r="P47" s="894"/>
      <c r="Q47" s="894"/>
      <c r="R47" s="895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N47" s="89" t="s">
        <v>582</v>
      </c>
      <c r="AO47" s="90"/>
      <c r="AP47" s="90"/>
      <c r="AQ47" s="894"/>
      <c r="AR47" s="894"/>
      <c r="AS47" s="894"/>
      <c r="AT47" s="894"/>
      <c r="AU47" s="894"/>
      <c r="AV47" s="894"/>
      <c r="AW47" s="894"/>
      <c r="AX47" s="894"/>
      <c r="AY47" s="894"/>
      <c r="AZ47" s="894"/>
      <c r="BA47" s="894"/>
      <c r="BB47" s="894"/>
      <c r="BC47" s="894"/>
      <c r="BD47" s="895"/>
      <c r="BX47" s="89" t="s">
        <v>582</v>
      </c>
      <c r="BY47" s="90"/>
      <c r="BZ47" s="90"/>
      <c r="CA47" s="894"/>
      <c r="CB47" s="894"/>
      <c r="CC47" s="894"/>
      <c r="CD47" s="894"/>
      <c r="CE47" s="894"/>
      <c r="CF47" s="894"/>
      <c r="CG47" s="894"/>
      <c r="CH47" s="894"/>
      <c r="CI47" s="894"/>
      <c r="CJ47" s="894"/>
      <c r="CK47" s="894"/>
      <c r="CL47" s="894"/>
      <c r="CM47" s="894"/>
      <c r="CN47" s="895"/>
      <c r="DH47" s="89" t="s">
        <v>582</v>
      </c>
      <c r="DI47" s="90"/>
      <c r="DJ47" s="90"/>
      <c r="DK47" s="894"/>
      <c r="DL47" s="894"/>
      <c r="DM47" s="894"/>
      <c r="DN47" s="894"/>
      <c r="DO47" s="894"/>
      <c r="DP47" s="894"/>
      <c r="DQ47" s="894"/>
      <c r="DR47" s="894"/>
      <c r="DS47" s="894"/>
      <c r="DT47" s="894"/>
      <c r="DU47" s="894"/>
      <c r="DV47" s="894"/>
      <c r="DW47" s="894"/>
      <c r="DX47" s="895"/>
      <c r="ER47" s="89" t="s">
        <v>582</v>
      </c>
      <c r="ES47" s="90"/>
      <c r="ET47" s="90"/>
      <c r="EU47" s="894"/>
      <c r="EV47" s="894"/>
      <c r="EW47" s="894"/>
      <c r="EX47" s="894"/>
      <c r="EY47" s="894"/>
      <c r="EZ47" s="894"/>
      <c r="FA47" s="894"/>
      <c r="FB47" s="894"/>
      <c r="FC47" s="894"/>
      <c r="FD47" s="894"/>
      <c r="FE47" s="894"/>
      <c r="FF47" s="894"/>
      <c r="FG47" s="894"/>
      <c r="FH47" s="895"/>
    </row>
    <row r="48" spans="2:182" x14ac:dyDescent="0.2">
      <c r="B48" s="79"/>
      <c r="C48" s="155" t="s">
        <v>502</v>
      </c>
      <c r="D48" s="155"/>
      <c r="E48" s="188">
        <v>0</v>
      </c>
      <c r="F48" s="188">
        <v>0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8">
        <v>502433376.2689684</v>
      </c>
      <c r="N48" s="188">
        <v>510482877.94252479</v>
      </c>
      <c r="O48" s="188">
        <v>511283694.92213762</v>
      </c>
      <c r="P48" s="188">
        <v>517961527.21522725</v>
      </c>
      <c r="Q48" s="188">
        <v>527773871.01590347</v>
      </c>
      <c r="R48" s="251">
        <v>530295665.51428509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N48" s="79"/>
      <c r="AO48" s="155" t="s">
        <v>502</v>
      </c>
      <c r="AP48" s="155"/>
      <c r="AQ48" s="188">
        <v>0</v>
      </c>
      <c r="AR48" s="188">
        <v>0</v>
      </c>
      <c r="AS48" s="188">
        <v>0</v>
      </c>
      <c r="AT48" s="188">
        <v>0</v>
      </c>
      <c r="AU48" s="188">
        <v>0</v>
      </c>
      <c r="AV48" s="188">
        <v>0</v>
      </c>
      <c r="AW48" s="188">
        <v>0</v>
      </c>
      <c r="AX48" s="188">
        <v>0</v>
      </c>
      <c r="AY48" s="188">
        <v>192813146.4559764</v>
      </c>
      <c r="AZ48" s="188">
        <v>193051953.10809171</v>
      </c>
      <c r="BA48" s="188">
        <v>182982834.80459717</v>
      </c>
      <c r="BB48" s="188">
        <v>180092672.539655</v>
      </c>
      <c r="BC48" s="188">
        <v>180371714.01590344</v>
      </c>
      <c r="BD48" s="251">
        <v>183433109.08169493</v>
      </c>
      <c r="BX48" s="79"/>
      <c r="BY48" s="155" t="s">
        <v>502</v>
      </c>
      <c r="BZ48" s="155"/>
      <c r="CA48" s="188">
        <v>0</v>
      </c>
      <c r="CB48" s="188">
        <v>0</v>
      </c>
      <c r="CC48" s="188">
        <v>0</v>
      </c>
      <c r="CD48" s="188">
        <v>0</v>
      </c>
      <c r="CE48" s="188">
        <v>0</v>
      </c>
      <c r="CF48" s="188">
        <v>0</v>
      </c>
      <c r="CG48" s="188">
        <v>0</v>
      </c>
      <c r="CH48" s="188">
        <v>0</v>
      </c>
      <c r="CI48" s="188">
        <v>162642082.0695214</v>
      </c>
      <c r="CJ48" s="188">
        <v>165958523.44561633</v>
      </c>
      <c r="CK48" s="188">
        <v>171598869.67233434</v>
      </c>
      <c r="CL48" s="188">
        <v>174754628.47548786</v>
      </c>
      <c r="CM48" s="188">
        <v>177878964</v>
      </c>
      <c r="CN48" s="251">
        <v>171981423.22543561</v>
      </c>
      <c r="DH48" s="79"/>
      <c r="DI48" s="155" t="s">
        <v>502</v>
      </c>
      <c r="DJ48" s="155"/>
      <c r="DK48" s="188">
        <v>0</v>
      </c>
      <c r="DL48" s="188">
        <v>0</v>
      </c>
      <c r="DM48" s="188">
        <v>0</v>
      </c>
      <c r="DN48" s="188">
        <v>0</v>
      </c>
      <c r="DO48" s="188">
        <v>0</v>
      </c>
      <c r="DP48" s="188">
        <v>0</v>
      </c>
      <c r="DQ48" s="188">
        <v>0</v>
      </c>
      <c r="DR48" s="188">
        <v>0</v>
      </c>
      <c r="DS48" s="188">
        <v>21979031.25</v>
      </c>
      <c r="DT48" s="188">
        <v>25607489.75</v>
      </c>
      <c r="DU48" s="188">
        <v>29325082.5</v>
      </c>
      <c r="DV48" s="188">
        <v>33388262.25</v>
      </c>
      <c r="DW48" s="188">
        <v>37894550</v>
      </c>
      <c r="DX48" s="251">
        <v>41943121.75</v>
      </c>
      <c r="ER48" s="79"/>
      <c r="ES48" s="155" t="s">
        <v>502</v>
      </c>
      <c r="ET48" s="155"/>
      <c r="EU48" s="188">
        <v>0</v>
      </c>
      <c r="EV48" s="188">
        <v>0</v>
      </c>
      <c r="EW48" s="188">
        <v>0</v>
      </c>
      <c r="EX48" s="188">
        <v>0</v>
      </c>
      <c r="EY48" s="188">
        <v>0</v>
      </c>
      <c r="EZ48" s="188">
        <v>0</v>
      </c>
      <c r="FA48" s="188">
        <v>0</v>
      </c>
      <c r="FB48" s="188">
        <v>0</v>
      </c>
      <c r="FC48" s="188">
        <v>124999116.49347062</v>
      </c>
      <c r="FD48" s="188">
        <v>125864911.6388167</v>
      </c>
      <c r="FE48" s="188">
        <v>127376907.94520612</v>
      </c>
      <c r="FF48" s="188">
        <v>129725963.95008442</v>
      </c>
      <c r="FG48" s="188">
        <v>131628643</v>
      </c>
      <c r="FH48" s="251">
        <v>132938011.45715453</v>
      </c>
    </row>
    <row r="49" spans="2:182" x14ac:dyDescent="0.2">
      <c r="B49" s="79"/>
      <c r="C49" s="155" t="s">
        <v>503</v>
      </c>
      <c r="D49" s="155"/>
      <c r="E49" s="188">
        <v>0</v>
      </c>
      <c r="F49" s="188">
        <v>0</v>
      </c>
      <c r="G49" s="188">
        <v>0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8">
        <v>402437520.45000005</v>
      </c>
      <c r="N49" s="188">
        <v>414723209.14999998</v>
      </c>
      <c r="O49" s="188">
        <v>425282705.04999995</v>
      </c>
      <c r="P49" s="188">
        <v>438002396.34999996</v>
      </c>
      <c r="Q49" s="188">
        <v>448958968.75</v>
      </c>
      <c r="R49" s="251">
        <v>450480171.35000002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N49" s="79"/>
      <c r="AO49" s="155" t="s">
        <v>503</v>
      </c>
      <c r="AP49" s="155"/>
      <c r="AQ49" s="188">
        <v>0</v>
      </c>
      <c r="AR49" s="188">
        <v>0</v>
      </c>
      <c r="AS49" s="188">
        <v>0</v>
      </c>
      <c r="AT49" s="188">
        <v>0</v>
      </c>
      <c r="AU49" s="188">
        <v>0</v>
      </c>
      <c r="AV49" s="188">
        <v>0</v>
      </c>
      <c r="AW49" s="188">
        <v>0</v>
      </c>
      <c r="AX49" s="188">
        <v>0</v>
      </c>
      <c r="AY49" s="188">
        <v>294912901.15000004</v>
      </c>
      <c r="AZ49" s="188">
        <v>299672535.05000001</v>
      </c>
      <c r="BA49" s="188">
        <v>302305202</v>
      </c>
      <c r="BB49" s="188">
        <v>309248242.19999999</v>
      </c>
      <c r="BC49" s="188">
        <v>312806204.75</v>
      </c>
      <c r="BD49" s="251">
        <v>308055497.85000002</v>
      </c>
      <c r="BF49" s="918" t="s">
        <v>97</v>
      </c>
      <c r="BG49" s="987"/>
      <c r="BH49" s="987"/>
      <c r="BI49" s="987"/>
      <c r="BJ49" s="987"/>
      <c r="BK49" s="987"/>
      <c r="BL49" s="987"/>
      <c r="BM49" s="987"/>
      <c r="BN49" s="987"/>
      <c r="BO49" s="987"/>
      <c r="BP49" s="987"/>
      <c r="BQ49" s="987"/>
      <c r="BR49" s="987"/>
      <c r="BS49" s="987"/>
      <c r="BT49" s="987"/>
      <c r="BU49" s="987"/>
      <c r="BV49" s="1012"/>
      <c r="BX49" s="79"/>
      <c r="BY49" s="155" t="s">
        <v>503</v>
      </c>
      <c r="BZ49" s="155"/>
      <c r="CA49" s="188">
        <v>0</v>
      </c>
      <c r="CB49" s="188">
        <v>0</v>
      </c>
      <c r="CC49" s="188">
        <v>0</v>
      </c>
      <c r="CD49" s="188">
        <v>0</v>
      </c>
      <c r="CE49" s="188">
        <v>0</v>
      </c>
      <c r="CF49" s="188">
        <v>0</v>
      </c>
      <c r="CG49" s="188">
        <v>0</v>
      </c>
      <c r="CH49" s="188">
        <v>0</v>
      </c>
      <c r="CI49" s="188">
        <v>26097650.550000004</v>
      </c>
      <c r="CJ49" s="188">
        <v>29235528.950000003</v>
      </c>
      <c r="CK49" s="188">
        <v>32498363.900000002</v>
      </c>
      <c r="CL49" s="188">
        <v>33856239.950000003</v>
      </c>
      <c r="CM49" s="188">
        <v>36198599</v>
      </c>
      <c r="CN49" s="251">
        <v>37382394.350000001</v>
      </c>
      <c r="CP49" s="918" t="s">
        <v>97</v>
      </c>
      <c r="CQ49" s="987"/>
      <c r="CR49" s="987"/>
      <c r="CS49" s="987"/>
      <c r="CT49" s="987"/>
      <c r="CU49" s="987"/>
      <c r="CV49" s="987"/>
      <c r="CW49" s="987"/>
      <c r="CX49" s="987"/>
      <c r="CY49" s="987"/>
      <c r="CZ49" s="987"/>
      <c r="DA49" s="987"/>
      <c r="DB49" s="987"/>
      <c r="DC49" s="987"/>
      <c r="DD49" s="987"/>
      <c r="DE49" s="987"/>
      <c r="DF49" s="1012"/>
      <c r="DH49" s="79"/>
      <c r="DI49" s="155" t="s">
        <v>503</v>
      </c>
      <c r="DJ49" s="155"/>
      <c r="DK49" s="188">
        <v>0</v>
      </c>
      <c r="DL49" s="188">
        <v>0</v>
      </c>
      <c r="DM49" s="188">
        <v>0</v>
      </c>
      <c r="DN49" s="188">
        <v>0</v>
      </c>
      <c r="DO49" s="188">
        <v>0</v>
      </c>
      <c r="DP49" s="188">
        <v>0</v>
      </c>
      <c r="DQ49" s="188">
        <v>0</v>
      </c>
      <c r="DR49" s="188">
        <v>0</v>
      </c>
      <c r="DS49" s="188">
        <v>76201556.75</v>
      </c>
      <c r="DT49" s="188">
        <v>78554123.650000006</v>
      </c>
      <c r="DU49" s="188">
        <v>81037424.150000006</v>
      </c>
      <c r="DV49" s="188">
        <v>83738553.200000003</v>
      </c>
      <c r="DW49" s="188">
        <v>86781847</v>
      </c>
      <c r="DX49" s="251">
        <v>89448633.650000006</v>
      </c>
      <c r="DZ49" s="918" t="s">
        <v>97</v>
      </c>
      <c r="EA49" s="987"/>
      <c r="EB49" s="987"/>
      <c r="EC49" s="987"/>
      <c r="ED49" s="987"/>
      <c r="EE49" s="987"/>
      <c r="EF49" s="987"/>
      <c r="EG49" s="987"/>
      <c r="EH49" s="987"/>
      <c r="EI49" s="987"/>
      <c r="EJ49" s="987"/>
      <c r="EK49" s="987"/>
      <c r="EL49" s="987"/>
      <c r="EM49" s="987"/>
      <c r="EN49" s="987"/>
      <c r="EO49" s="987"/>
      <c r="EP49" s="1012"/>
      <c r="ER49" s="79"/>
      <c r="ES49" s="155" t="s">
        <v>503</v>
      </c>
      <c r="ET49" s="155"/>
      <c r="EU49" s="188">
        <v>0</v>
      </c>
      <c r="EV49" s="188">
        <v>0</v>
      </c>
      <c r="EW49" s="188">
        <v>0</v>
      </c>
      <c r="EX49" s="188">
        <v>0</v>
      </c>
      <c r="EY49" s="188">
        <v>0</v>
      </c>
      <c r="EZ49" s="188">
        <v>0</v>
      </c>
      <c r="FA49" s="188">
        <v>0</v>
      </c>
      <c r="FB49" s="188">
        <v>0</v>
      </c>
      <c r="FC49" s="188">
        <v>5225412</v>
      </c>
      <c r="FD49" s="188">
        <v>7261021.5</v>
      </c>
      <c r="FE49" s="188">
        <v>9441715</v>
      </c>
      <c r="FF49" s="188">
        <v>11159361</v>
      </c>
      <c r="FG49" s="188">
        <v>13172318</v>
      </c>
      <c r="FH49" s="251">
        <v>15593645.5</v>
      </c>
      <c r="FJ49" s="918" t="s">
        <v>97</v>
      </c>
      <c r="FK49" s="987"/>
      <c r="FL49" s="987"/>
      <c r="FM49" s="987"/>
      <c r="FN49" s="987"/>
      <c r="FO49" s="987"/>
      <c r="FP49" s="987"/>
      <c r="FQ49" s="987"/>
      <c r="FR49" s="987"/>
      <c r="FS49" s="987"/>
      <c r="FT49" s="987"/>
      <c r="FU49" s="987"/>
      <c r="FV49" s="987"/>
      <c r="FW49" s="987"/>
      <c r="FX49" s="987"/>
      <c r="FY49" s="987"/>
      <c r="FZ49" s="1012"/>
    </row>
    <row r="50" spans="2:182" x14ac:dyDescent="0.2">
      <c r="B50" s="79"/>
      <c r="C50" s="155" t="s">
        <v>464</v>
      </c>
      <c r="D50" s="155"/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8">
        <v>128408330.9810316</v>
      </c>
      <c r="N50" s="188">
        <v>122970968.55747527</v>
      </c>
      <c r="O50" s="188">
        <v>119445224.07786238</v>
      </c>
      <c r="P50" s="188">
        <v>106732722.28477271</v>
      </c>
      <c r="Q50" s="188">
        <v>108675968.48409656</v>
      </c>
      <c r="R50" s="251">
        <v>105567371.71115054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N50" s="79"/>
      <c r="AO50" s="155" t="s">
        <v>464</v>
      </c>
      <c r="AP50" s="155"/>
      <c r="AQ50" s="188">
        <v>0</v>
      </c>
      <c r="AR50" s="188">
        <v>0</v>
      </c>
      <c r="AS50" s="188">
        <v>0</v>
      </c>
      <c r="AT50" s="188">
        <v>0</v>
      </c>
      <c r="AU50" s="188">
        <v>0</v>
      </c>
      <c r="AV50" s="188">
        <v>0</v>
      </c>
      <c r="AW50" s="188">
        <v>0</v>
      </c>
      <c r="AX50" s="188">
        <v>0</v>
      </c>
      <c r="AY50" s="188">
        <v>95382832.294023603</v>
      </c>
      <c r="AZ50" s="188">
        <v>94582573.641908303</v>
      </c>
      <c r="BA50" s="188">
        <v>91067803.445402846</v>
      </c>
      <c r="BB50" s="188">
        <v>78787213.460345</v>
      </c>
      <c r="BC50" s="188">
        <v>80175968.484096557</v>
      </c>
      <c r="BD50" s="251">
        <v>80218421.168305069</v>
      </c>
      <c r="BF50" s="988"/>
      <c r="BG50" s="989"/>
      <c r="BH50" s="989"/>
      <c r="BI50" s="989"/>
      <c r="BJ50" s="989"/>
      <c r="BK50" s="989"/>
      <c r="BL50" s="989"/>
      <c r="BM50" s="989"/>
      <c r="BN50" s="989"/>
      <c r="BO50" s="989"/>
      <c r="BP50" s="989"/>
      <c r="BQ50" s="989"/>
      <c r="BR50" s="989"/>
      <c r="BS50" s="989"/>
      <c r="BT50" s="989"/>
      <c r="BU50" s="989"/>
      <c r="BV50" s="1013"/>
      <c r="BX50" s="79"/>
      <c r="BY50" s="155" t="s">
        <v>464</v>
      </c>
      <c r="BZ50" s="155"/>
      <c r="CA50" s="188">
        <v>0</v>
      </c>
      <c r="CB50" s="188">
        <v>0</v>
      </c>
      <c r="CC50" s="188">
        <v>0</v>
      </c>
      <c r="CD50" s="188">
        <v>0</v>
      </c>
      <c r="CE50" s="188">
        <v>0</v>
      </c>
      <c r="CF50" s="188">
        <v>0</v>
      </c>
      <c r="CG50" s="188">
        <v>0</v>
      </c>
      <c r="CH50" s="188">
        <v>0</v>
      </c>
      <c r="CI50" s="188">
        <v>8869716.4304786026</v>
      </c>
      <c r="CJ50" s="188">
        <v>4065299.8043836588</v>
      </c>
      <c r="CK50" s="188">
        <v>3762135.8276656503</v>
      </c>
      <c r="CL50" s="188">
        <v>3437978.7745121312</v>
      </c>
      <c r="CM50" s="188">
        <v>3500000</v>
      </c>
      <c r="CN50" s="251">
        <v>0</v>
      </c>
      <c r="CP50" s="988"/>
      <c r="CQ50" s="989"/>
      <c r="CR50" s="989"/>
      <c r="CS50" s="989"/>
      <c r="CT50" s="989"/>
      <c r="CU50" s="989"/>
      <c r="CV50" s="989"/>
      <c r="CW50" s="989"/>
      <c r="CX50" s="989"/>
      <c r="CY50" s="989"/>
      <c r="CZ50" s="989"/>
      <c r="DA50" s="989"/>
      <c r="DB50" s="989"/>
      <c r="DC50" s="989"/>
      <c r="DD50" s="989"/>
      <c r="DE50" s="989"/>
      <c r="DF50" s="1013"/>
      <c r="DH50" s="79"/>
      <c r="DI50" s="155" t="s">
        <v>464</v>
      </c>
      <c r="DJ50" s="155"/>
      <c r="DK50" s="188">
        <v>0</v>
      </c>
      <c r="DL50" s="188">
        <v>0</v>
      </c>
      <c r="DM50" s="188">
        <v>0</v>
      </c>
      <c r="DN50" s="188">
        <v>0</v>
      </c>
      <c r="DO50" s="188">
        <v>0</v>
      </c>
      <c r="DP50" s="188">
        <v>0</v>
      </c>
      <c r="DQ50" s="188">
        <v>0</v>
      </c>
      <c r="DR50" s="188">
        <v>0</v>
      </c>
      <c r="DS50" s="188">
        <v>0</v>
      </c>
      <c r="DT50" s="188">
        <v>0</v>
      </c>
      <c r="DU50" s="188">
        <v>0</v>
      </c>
      <c r="DV50" s="188">
        <v>0</v>
      </c>
      <c r="DW50" s="188">
        <v>0</v>
      </c>
      <c r="DX50" s="251">
        <v>0</v>
      </c>
      <c r="DZ50" s="988"/>
      <c r="EA50" s="989"/>
      <c r="EB50" s="989"/>
      <c r="EC50" s="989"/>
      <c r="ED50" s="989"/>
      <c r="EE50" s="989"/>
      <c r="EF50" s="989"/>
      <c r="EG50" s="989"/>
      <c r="EH50" s="989"/>
      <c r="EI50" s="989"/>
      <c r="EJ50" s="989"/>
      <c r="EK50" s="989"/>
      <c r="EL50" s="989"/>
      <c r="EM50" s="989"/>
      <c r="EN50" s="989"/>
      <c r="EO50" s="989"/>
      <c r="EP50" s="1013"/>
      <c r="ER50" s="79"/>
      <c r="ES50" s="155" t="s">
        <v>464</v>
      </c>
      <c r="ET50" s="155"/>
      <c r="EU50" s="188">
        <v>0</v>
      </c>
      <c r="EV50" s="188">
        <v>0</v>
      </c>
      <c r="EW50" s="188">
        <v>0</v>
      </c>
      <c r="EX50" s="188">
        <v>0</v>
      </c>
      <c r="EY50" s="188">
        <v>0</v>
      </c>
      <c r="EZ50" s="188">
        <v>0</v>
      </c>
      <c r="FA50" s="188">
        <v>0</v>
      </c>
      <c r="FB50" s="188">
        <v>0</v>
      </c>
      <c r="FC50" s="188">
        <v>24155782.256529387</v>
      </c>
      <c r="FD50" s="188">
        <v>24323095.111183304</v>
      </c>
      <c r="FE50" s="188">
        <v>24615284.804793879</v>
      </c>
      <c r="FF50" s="188">
        <v>24507530.049915582</v>
      </c>
      <c r="FG50" s="188">
        <v>25000000</v>
      </c>
      <c r="FH50" s="251">
        <v>25348950.542845473</v>
      </c>
      <c r="FJ50" s="988"/>
      <c r="FK50" s="989"/>
      <c r="FL50" s="989"/>
      <c r="FM50" s="989"/>
      <c r="FN50" s="989"/>
      <c r="FO50" s="989"/>
      <c r="FP50" s="989"/>
      <c r="FQ50" s="989"/>
      <c r="FR50" s="989"/>
      <c r="FS50" s="989"/>
      <c r="FT50" s="989"/>
      <c r="FU50" s="989"/>
      <c r="FV50" s="989"/>
      <c r="FW50" s="989"/>
      <c r="FX50" s="989"/>
      <c r="FY50" s="989"/>
      <c r="FZ50" s="1013"/>
    </row>
    <row r="51" spans="2:182" x14ac:dyDescent="0.2">
      <c r="B51" s="79"/>
      <c r="C51" s="791" t="s">
        <v>504</v>
      </c>
      <c r="D51" s="791"/>
      <c r="E51" s="188">
        <v>0</v>
      </c>
      <c r="F51" s="896">
        <v>0</v>
      </c>
      <c r="G51" s="896">
        <v>0</v>
      </c>
      <c r="H51" s="896">
        <v>0</v>
      </c>
      <c r="I51" s="896">
        <v>0</v>
      </c>
      <c r="J51" s="896">
        <v>0</v>
      </c>
      <c r="K51" s="896">
        <v>0</v>
      </c>
      <c r="L51" s="896">
        <v>0</v>
      </c>
      <c r="M51" s="896">
        <v>0</v>
      </c>
      <c r="N51" s="896">
        <v>0</v>
      </c>
      <c r="O51" s="896">
        <v>0</v>
      </c>
      <c r="P51" s="896">
        <v>0</v>
      </c>
      <c r="Q51" s="896">
        <v>0</v>
      </c>
      <c r="R51" s="897">
        <v>0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N51" s="79"/>
      <c r="AO51" s="791" t="s">
        <v>504</v>
      </c>
      <c r="AP51" s="791"/>
      <c r="AQ51" s="188">
        <v>0</v>
      </c>
      <c r="AR51" s="896">
        <v>0</v>
      </c>
      <c r="AS51" s="896">
        <v>0</v>
      </c>
      <c r="AT51" s="896">
        <v>0</v>
      </c>
      <c r="AU51" s="896">
        <v>0</v>
      </c>
      <c r="AV51" s="896">
        <v>0</v>
      </c>
      <c r="AW51" s="896">
        <v>0</v>
      </c>
      <c r="AX51" s="896">
        <v>0</v>
      </c>
      <c r="AY51" s="896">
        <v>0</v>
      </c>
      <c r="AZ51" s="896">
        <v>0</v>
      </c>
      <c r="BA51" s="896">
        <v>0</v>
      </c>
      <c r="BB51" s="896">
        <v>0</v>
      </c>
      <c r="BC51" s="896">
        <v>0</v>
      </c>
      <c r="BD51" s="897">
        <v>0</v>
      </c>
      <c r="BF51" s="988"/>
      <c r="BG51" s="989"/>
      <c r="BH51" s="989"/>
      <c r="BI51" s="989"/>
      <c r="BJ51" s="989"/>
      <c r="BK51" s="989"/>
      <c r="BL51" s="989"/>
      <c r="BM51" s="989"/>
      <c r="BN51" s="989"/>
      <c r="BO51" s="989"/>
      <c r="BP51" s="989"/>
      <c r="BQ51" s="989"/>
      <c r="BR51" s="989"/>
      <c r="BS51" s="989"/>
      <c r="BT51" s="989"/>
      <c r="BU51" s="989"/>
      <c r="BV51" s="1013"/>
      <c r="BX51" s="79"/>
      <c r="BY51" s="791" t="s">
        <v>504</v>
      </c>
      <c r="BZ51" s="791"/>
      <c r="CA51" s="188">
        <v>0</v>
      </c>
      <c r="CB51" s="896">
        <v>0</v>
      </c>
      <c r="CC51" s="896">
        <v>0</v>
      </c>
      <c r="CD51" s="896">
        <v>0</v>
      </c>
      <c r="CE51" s="896">
        <v>0</v>
      </c>
      <c r="CF51" s="896">
        <v>0</v>
      </c>
      <c r="CG51" s="896">
        <v>0</v>
      </c>
      <c r="CH51" s="896">
        <v>0</v>
      </c>
      <c r="CI51" s="896">
        <v>0</v>
      </c>
      <c r="CJ51" s="896">
        <v>0</v>
      </c>
      <c r="CK51" s="896">
        <v>0</v>
      </c>
      <c r="CL51" s="896">
        <v>0</v>
      </c>
      <c r="CM51" s="896">
        <v>0</v>
      </c>
      <c r="CN51" s="897">
        <v>0</v>
      </c>
      <c r="CP51" s="988"/>
      <c r="CQ51" s="989"/>
      <c r="CR51" s="989"/>
      <c r="CS51" s="989"/>
      <c r="CT51" s="989"/>
      <c r="CU51" s="989"/>
      <c r="CV51" s="989"/>
      <c r="CW51" s="989"/>
      <c r="CX51" s="989"/>
      <c r="CY51" s="989"/>
      <c r="CZ51" s="989"/>
      <c r="DA51" s="989"/>
      <c r="DB51" s="989"/>
      <c r="DC51" s="989"/>
      <c r="DD51" s="989"/>
      <c r="DE51" s="989"/>
      <c r="DF51" s="1013"/>
      <c r="DH51" s="79"/>
      <c r="DI51" s="791" t="s">
        <v>504</v>
      </c>
      <c r="DJ51" s="791"/>
      <c r="DK51" s="188">
        <v>0</v>
      </c>
      <c r="DL51" s="896">
        <v>0</v>
      </c>
      <c r="DM51" s="896">
        <v>0</v>
      </c>
      <c r="DN51" s="896">
        <v>0</v>
      </c>
      <c r="DO51" s="896">
        <v>0</v>
      </c>
      <c r="DP51" s="896">
        <v>0</v>
      </c>
      <c r="DQ51" s="896">
        <v>0</v>
      </c>
      <c r="DR51" s="896">
        <v>0</v>
      </c>
      <c r="DS51" s="896">
        <v>0</v>
      </c>
      <c r="DT51" s="896">
        <v>0</v>
      </c>
      <c r="DU51" s="896">
        <v>0</v>
      </c>
      <c r="DV51" s="896">
        <v>0</v>
      </c>
      <c r="DW51" s="896">
        <v>0</v>
      </c>
      <c r="DX51" s="897">
        <v>0</v>
      </c>
      <c r="DZ51" s="988"/>
      <c r="EA51" s="989"/>
      <c r="EB51" s="989"/>
      <c r="EC51" s="989"/>
      <c r="ED51" s="989"/>
      <c r="EE51" s="989"/>
      <c r="EF51" s="989"/>
      <c r="EG51" s="989"/>
      <c r="EH51" s="989"/>
      <c r="EI51" s="989"/>
      <c r="EJ51" s="989"/>
      <c r="EK51" s="989"/>
      <c r="EL51" s="989"/>
      <c r="EM51" s="989"/>
      <c r="EN51" s="989"/>
      <c r="EO51" s="989"/>
      <c r="EP51" s="1013"/>
      <c r="ER51" s="79"/>
      <c r="ES51" s="791" t="s">
        <v>504</v>
      </c>
      <c r="ET51" s="791"/>
      <c r="EU51" s="188">
        <v>0</v>
      </c>
      <c r="EV51" s="896">
        <v>0</v>
      </c>
      <c r="EW51" s="896">
        <v>0</v>
      </c>
      <c r="EX51" s="896">
        <v>0</v>
      </c>
      <c r="EY51" s="896">
        <v>0</v>
      </c>
      <c r="EZ51" s="896">
        <v>0</v>
      </c>
      <c r="FA51" s="896">
        <v>0</v>
      </c>
      <c r="FB51" s="896">
        <v>0</v>
      </c>
      <c r="FC51" s="896">
        <v>0</v>
      </c>
      <c r="FD51" s="896">
        <v>0</v>
      </c>
      <c r="FE51" s="896">
        <v>0</v>
      </c>
      <c r="FF51" s="896">
        <v>0</v>
      </c>
      <c r="FG51" s="896">
        <v>0</v>
      </c>
      <c r="FH51" s="897">
        <v>0</v>
      </c>
      <c r="FJ51" s="988"/>
      <c r="FK51" s="989"/>
      <c r="FL51" s="989"/>
      <c r="FM51" s="989"/>
      <c r="FN51" s="989"/>
      <c r="FO51" s="989"/>
      <c r="FP51" s="989"/>
      <c r="FQ51" s="989"/>
      <c r="FR51" s="989"/>
      <c r="FS51" s="989"/>
      <c r="FT51" s="989"/>
      <c r="FU51" s="989"/>
      <c r="FV51" s="989"/>
      <c r="FW51" s="989"/>
      <c r="FX51" s="989"/>
      <c r="FY51" s="989"/>
      <c r="FZ51" s="1013"/>
    </row>
    <row r="52" spans="2:182" x14ac:dyDescent="0.2">
      <c r="B52" s="89"/>
      <c r="C52" s="776" t="s">
        <v>79</v>
      </c>
      <c r="D52" s="876"/>
      <c r="E52" s="576">
        <v>0</v>
      </c>
      <c r="F52" s="576">
        <v>0</v>
      </c>
      <c r="G52" s="576">
        <v>0</v>
      </c>
      <c r="H52" s="576">
        <v>0</v>
      </c>
      <c r="I52" s="576">
        <v>0</v>
      </c>
      <c r="J52" s="576">
        <v>0</v>
      </c>
      <c r="K52" s="576">
        <v>0</v>
      </c>
      <c r="L52" s="576">
        <v>0</v>
      </c>
      <c r="M52" s="576">
        <v>1033279227.7</v>
      </c>
      <c r="N52" s="576">
        <v>1048177055.6500001</v>
      </c>
      <c r="O52" s="576">
        <v>1056011624.05</v>
      </c>
      <c r="P52" s="576">
        <v>1062696645.85</v>
      </c>
      <c r="Q52" s="576">
        <v>1085408808.25</v>
      </c>
      <c r="R52" s="577">
        <v>1086343208.5754356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N52" s="89"/>
      <c r="AO52" s="776" t="s">
        <v>79</v>
      </c>
      <c r="AP52" s="876"/>
      <c r="AQ52" s="576">
        <v>0</v>
      </c>
      <c r="AR52" s="576">
        <v>0</v>
      </c>
      <c r="AS52" s="576">
        <v>0</v>
      </c>
      <c r="AT52" s="576">
        <v>0</v>
      </c>
      <c r="AU52" s="576">
        <v>0</v>
      </c>
      <c r="AV52" s="576">
        <v>0</v>
      </c>
      <c r="AW52" s="576">
        <v>0</v>
      </c>
      <c r="AX52" s="576">
        <v>0</v>
      </c>
      <c r="AY52" s="576">
        <v>583108879.9000001</v>
      </c>
      <c r="AZ52" s="576">
        <v>587307061.80000007</v>
      </c>
      <c r="BA52" s="576">
        <v>576355840.25</v>
      </c>
      <c r="BB52" s="576">
        <v>568128128.20000005</v>
      </c>
      <c r="BC52" s="576">
        <v>573353887.25</v>
      </c>
      <c r="BD52" s="577">
        <v>571707028.10000002</v>
      </c>
      <c r="BF52" s="988"/>
      <c r="BG52" s="989"/>
      <c r="BH52" s="989"/>
      <c r="BI52" s="989"/>
      <c r="BJ52" s="989"/>
      <c r="BK52" s="989"/>
      <c r="BL52" s="989"/>
      <c r="BM52" s="989"/>
      <c r="BN52" s="989"/>
      <c r="BO52" s="989"/>
      <c r="BP52" s="989"/>
      <c r="BQ52" s="989"/>
      <c r="BR52" s="989"/>
      <c r="BS52" s="989"/>
      <c r="BT52" s="989"/>
      <c r="BU52" s="989"/>
      <c r="BV52" s="1013"/>
      <c r="BX52" s="89"/>
      <c r="BY52" s="776" t="s">
        <v>79</v>
      </c>
      <c r="BZ52" s="876"/>
      <c r="CA52" s="576">
        <v>0</v>
      </c>
      <c r="CB52" s="576">
        <v>0</v>
      </c>
      <c r="CC52" s="576">
        <v>0</v>
      </c>
      <c r="CD52" s="576">
        <v>0</v>
      </c>
      <c r="CE52" s="576">
        <v>0</v>
      </c>
      <c r="CF52" s="576">
        <v>0</v>
      </c>
      <c r="CG52" s="576">
        <v>0</v>
      </c>
      <c r="CH52" s="576">
        <v>0</v>
      </c>
      <c r="CI52" s="576">
        <v>197609449.05000001</v>
      </c>
      <c r="CJ52" s="576">
        <v>199259352.20000002</v>
      </c>
      <c r="CK52" s="576">
        <v>207859369.40000001</v>
      </c>
      <c r="CL52" s="576">
        <v>212048847.20000002</v>
      </c>
      <c r="CM52" s="576">
        <v>217577563</v>
      </c>
      <c r="CN52" s="577">
        <v>209363817.57543561</v>
      </c>
      <c r="CP52" s="988"/>
      <c r="CQ52" s="989"/>
      <c r="CR52" s="989"/>
      <c r="CS52" s="989"/>
      <c r="CT52" s="989"/>
      <c r="CU52" s="989"/>
      <c r="CV52" s="989"/>
      <c r="CW52" s="989"/>
      <c r="CX52" s="989"/>
      <c r="CY52" s="989"/>
      <c r="CZ52" s="989"/>
      <c r="DA52" s="989"/>
      <c r="DB52" s="989"/>
      <c r="DC52" s="989"/>
      <c r="DD52" s="989"/>
      <c r="DE52" s="989"/>
      <c r="DF52" s="1013"/>
      <c r="DH52" s="89"/>
      <c r="DI52" s="776" t="s">
        <v>79</v>
      </c>
      <c r="DJ52" s="876"/>
      <c r="DK52" s="576">
        <v>0</v>
      </c>
      <c r="DL52" s="576">
        <v>0</v>
      </c>
      <c r="DM52" s="576">
        <v>0</v>
      </c>
      <c r="DN52" s="576">
        <v>0</v>
      </c>
      <c r="DO52" s="576">
        <v>0</v>
      </c>
      <c r="DP52" s="576">
        <v>0</v>
      </c>
      <c r="DQ52" s="576">
        <v>0</v>
      </c>
      <c r="DR52" s="576">
        <v>0</v>
      </c>
      <c r="DS52" s="576">
        <v>98180588</v>
      </c>
      <c r="DT52" s="576">
        <v>104161613.40000001</v>
      </c>
      <c r="DU52" s="576">
        <v>110362506.65000001</v>
      </c>
      <c r="DV52" s="576">
        <v>117126815.45</v>
      </c>
      <c r="DW52" s="576">
        <v>124676397</v>
      </c>
      <c r="DX52" s="577">
        <v>131391755.40000001</v>
      </c>
      <c r="DZ52" s="988"/>
      <c r="EA52" s="989"/>
      <c r="EB52" s="989"/>
      <c r="EC52" s="989"/>
      <c r="ED52" s="989"/>
      <c r="EE52" s="989"/>
      <c r="EF52" s="989"/>
      <c r="EG52" s="989"/>
      <c r="EH52" s="989"/>
      <c r="EI52" s="989"/>
      <c r="EJ52" s="989"/>
      <c r="EK52" s="989"/>
      <c r="EL52" s="989"/>
      <c r="EM52" s="989"/>
      <c r="EN52" s="989"/>
      <c r="EO52" s="989"/>
      <c r="EP52" s="1013"/>
      <c r="ER52" s="89"/>
      <c r="ES52" s="776" t="s">
        <v>79</v>
      </c>
      <c r="ET52" s="876"/>
      <c r="EU52" s="576">
        <v>0</v>
      </c>
      <c r="EV52" s="576">
        <v>0</v>
      </c>
      <c r="EW52" s="576">
        <v>0</v>
      </c>
      <c r="EX52" s="576">
        <v>0</v>
      </c>
      <c r="EY52" s="576">
        <v>0</v>
      </c>
      <c r="EZ52" s="576">
        <v>0</v>
      </c>
      <c r="FA52" s="576">
        <v>0</v>
      </c>
      <c r="FB52" s="576">
        <v>0</v>
      </c>
      <c r="FC52" s="576">
        <v>154380310.75</v>
      </c>
      <c r="FD52" s="576">
        <v>157449028.25</v>
      </c>
      <c r="FE52" s="576">
        <v>161433907.75</v>
      </c>
      <c r="FF52" s="576">
        <v>165392855</v>
      </c>
      <c r="FG52" s="576">
        <v>169800961</v>
      </c>
      <c r="FH52" s="577">
        <v>173880607.5</v>
      </c>
      <c r="FJ52" s="988"/>
      <c r="FK52" s="989"/>
      <c r="FL52" s="989"/>
      <c r="FM52" s="989"/>
      <c r="FN52" s="989"/>
      <c r="FO52" s="989"/>
      <c r="FP52" s="989"/>
      <c r="FQ52" s="989"/>
      <c r="FR52" s="989"/>
      <c r="FS52" s="989"/>
      <c r="FT52" s="989"/>
      <c r="FU52" s="989"/>
      <c r="FV52" s="989"/>
      <c r="FW52" s="989"/>
      <c r="FX52" s="989"/>
      <c r="FY52" s="989"/>
      <c r="FZ52" s="1013"/>
    </row>
    <row r="53" spans="2:182" x14ac:dyDescent="0.2">
      <c r="B53" s="89"/>
      <c r="C53" s="776" t="s">
        <v>517</v>
      </c>
      <c r="D53" s="876"/>
      <c r="E53" s="898" t="e">
        <v>#DIV/0!</v>
      </c>
      <c r="F53" s="898" t="e">
        <v>#DIV/0!</v>
      </c>
      <c r="G53" s="898" t="e">
        <v>#DIV/0!</v>
      </c>
      <c r="H53" s="898" t="e">
        <v>#DIV/0!</v>
      </c>
      <c r="I53" s="898" t="e">
        <v>#DIV/0!</v>
      </c>
      <c r="J53" s="898" t="e">
        <v>#DIV/0!</v>
      </c>
      <c r="K53" s="898" t="e">
        <v>#DIV/0!</v>
      </c>
      <c r="L53" s="898" t="e">
        <v>#DIV/0!</v>
      </c>
      <c r="M53" s="898">
        <v>85.054793468602242</v>
      </c>
      <c r="N53" s="898">
        <v>85.191251365125822</v>
      </c>
      <c r="O53" s="898">
        <v>83.902472716106075</v>
      </c>
      <c r="P53" s="898">
        <v>83.795719619599197</v>
      </c>
      <c r="Q53" s="898">
        <v>85.915933536245475</v>
      </c>
      <c r="R53" s="899">
        <v>82.453459334591884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N53" s="89"/>
      <c r="AO53" s="776" t="s">
        <v>517</v>
      </c>
      <c r="AP53" s="876"/>
      <c r="AQ53" s="898" t="e">
        <v>#DIV/0!</v>
      </c>
      <c r="AR53" s="898" t="e">
        <v>#DIV/0!</v>
      </c>
      <c r="AS53" s="898" t="e">
        <v>#DIV/0!</v>
      </c>
      <c r="AT53" s="898" t="e">
        <v>#DIV/0!</v>
      </c>
      <c r="AU53" s="898" t="e">
        <v>#DIV/0!</v>
      </c>
      <c r="AV53" s="898" t="e">
        <v>#DIV/0!</v>
      </c>
      <c r="AW53" s="898" t="e">
        <v>#DIV/0!</v>
      </c>
      <c r="AX53" s="898" t="e">
        <v>#DIV/0!</v>
      </c>
      <c r="AY53" s="898">
        <v>95.262153156533884</v>
      </c>
      <c r="AZ53" s="898">
        <v>94.697955658090493</v>
      </c>
      <c r="BA53" s="898">
        <v>88.620242889425782</v>
      </c>
      <c r="BB53" s="898">
        <v>86.820798152478872</v>
      </c>
      <c r="BC53" s="898">
        <v>88.371410374102851</v>
      </c>
      <c r="BD53" s="899">
        <v>86.035890249832093</v>
      </c>
      <c r="BF53" s="988"/>
      <c r="BG53" s="989"/>
      <c r="BH53" s="989"/>
      <c r="BI53" s="989"/>
      <c r="BJ53" s="989"/>
      <c r="BK53" s="989"/>
      <c r="BL53" s="989"/>
      <c r="BM53" s="989"/>
      <c r="BN53" s="989"/>
      <c r="BO53" s="989"/>
      <c r="BP53" s="989"/>
      <c r="BQ53" s="989"/>
      <c r="BR53" s="989"/>
      <c r="BS53" s="989"/>
      <c r="BT53" s="989"/>
      <c r="BU53" s="989"/>
      <c r="BV53" s="1013"/>
      <c r="BX53" s="89"/>
      <c r="BY53" s="776" t="s">
        <v>517</v>
      </c>
      <c r="BZ53" s="876"/>
      <c r="CA53" s="898" t="e">
        <v>#DIV/0!</v>
      </c>
      <c r="CB53" s="898" t="e">
        <v>#DIV/0!</v>
      </c>
      <c r="CC53" s="898" t="e">
        <v>#DIV/0!</v>
      </c>
      <c r="CD53" s="898" t="e">
        <v>#DIV/0!</v>
      </c>
      <c r="CE53" s="898" t="e">
        <v>#DIV/0!</v>
      </c>
      <c r="CF53" s="898" t="e">
        <v>#DIV/0!</v>
      </c>
      <c r="CG53" s="898" t="e">
        <v>#DIV/0!</v>
      </c>
      <c r="CH53" s="898" t="e">
        <v>#DIV/0!</v>
      </c>
      <c r="CI53" s="898">
        <v>75.996502270556149</v>
      </c>
      <c r="CJ53" s="898">
        <v>75.970287461125437</v>
      </c>
      <c r="CK53" s="898">
        <v>79.24915879961523</v>
      </c>
      <c r="CL53" s="898">
        <v>80.846453126149754</v>
      </c>
      <c r="CM53" s="898">
        <v>82.902702731537104</v>
      </c>
      <c r="CN53" s="899">
        <v>73.186679811120428</v>
      </c>
      <c r="CP53" s="988"/>
      <c r="CQ53" s="989"/>
      <c r="CR53" s="989"/>
      <c r="CS53" s="989"/>
      <c r="CT53" s="989"/>
      <c r="CU53" s="989"/>
      <c r="CV53" s="989"/>
      <c r="CW53" s="989"/>
      <c r="CX53" s="989"/>
      <c r="CY53" s="989"/>
      <c r="CZ53" s="989"/>
      <c r="DA53" s="989"/>
      <c r="DB53" s="989"/>
      <c r="DC53" s="989"/>
      <c r="DD53" s="989"/>
      <c r="DE53" s="989"/>
      <c r="DF53" s="1013"/>
      <c r="DH53" s="89"/>
      <c r="DI53" s="776" t="s">
        <v>517</v>
      </c>
      <c r="DJ53" s="876"/>
      <c r="DK53" s="898" t="e">
        <v>#DIV/0!</v>
      </c>
      <c r="DL53" s="898" t="e">
        <v>#DIV/0!</v>
      </c>
      <c r="DM53" s="898" t="e">
        <v>#DIV/0!</v>
      </c>
      <c r="DN53" s="898" t="e">
        <v>#DIV/0!</v>
      </c>
      <c r="DO53" s="898" t="e">
        <v>#DIV/0!</v>
      </c>
      <c r="DP53" s="898" t="e">
        <v>#DIV/0!</v>
      </c>
      <c r="DQ53" s="898" t="e">
        <v>#DIV/0!</v>
      </c>
      <c r="DR53" s="898" t="e">
        <v>#DIV/0!</v>
      </c>
      <c r="DS53" s="898">
        <v>55.308489165673791</v>
      </c>
      <c r="DT53" s="898">
        <v>57.007852907131074</v>
      </c>
      <c r="DU53" s="898">
        <v>61.485345833286907</v>
      </c>
      <c r="DV53" s="898">
        <v>64.275366741189274</v>
      </c>
      <c r="DW53" s="898">
        <v>68.418330254748753</v>
      </c>
      <c r="DX53" s="899">
        <v>67.842446632681359</v>
      </c>
      <c r="DZ53" s="988"/>
      <c r="EA53" s="989"/>
      <c r="EB53" s="989"/>
      <c r="EC53" s="989"/>
      <c r="ED53" s="989"/>
      <c r="EE53" s="989"/>
      <c r="EF53" s="989"/>
      <c r="EG53" s="989"/>
      <c r="EH53" s="989"/>
      <c r="EI53" s="989"/>
      <c r="EJ53" s="989"/>
      <c r="EK53" s="989"/>
      <c r="EL53" s="989"/>
      <c r="EM53" s="989"/>
      <c r="EN53" s="989"/>
      <c r="EO53" s="989"/>
      <c r="EP53" s="1013"/>
      <c r="ER53" s="89"/>
      <c r="ES53" s="776" t="s">
        <v>517</v>
      </c>
      <c r="ET53" s="876"/>
      <c r="EU53" s="898" t="e">
        <v>#DIV/0!</v>
      </c>
      <c r="EV53" s="898" t="e">
        <v>#DIV/0!</v>
      </c>
      <c r="EW53" s="898" t="e">
        <v>#DIV/0!</v>
      </c>
      <c r="EX53" s="898" t="e">
        <v>#DIV/0!</v>
      </c>
      <c r="EY53" s="898" t="e">
        <v>#DIV/0!</v>
      </c>
      <c r="EZ53" s="898" t="e">
        <v>#DIV/0!</v>
      </c>
      <c r="FA53" s="898" t="e">
        <v>#DIV/0!</v>
      </c>
      <c r="FB53" s="898" t="e">
        <v>#DIV/0!</v>
      </c>
      <c r="FC53" s="898">
        <v>93.45569928488797</v>
      </c>
      <c r="FD53" s="898">
        <v>95.313378793868182</v>
      </c>
      <c r="FE53" s="898">
        <v>96.973493322008125</v>
      </c>
      <c r="FF53" s="898">
        <v>97.681791067695102</v>
      </c>
      <c r="FG53" s="898">
        <v>99.964006685423058</v>
      </c>
      <c r="FH53" s="899">
        <v>100.34400508989552</v>
      </c>
      <c r="FJ53" s="988"/>
      <c r="FK53" s="989"/>
      <c r="FL53" s="989"/>
      <c r="FM53" s="989"/>
      <c r="FN53" s="989"/>
      <c r="FO53" s="989"/>
      <c r="FP53" s="989"/>
      <c r="FQ53" s="989"/>
      <c r="FR53" s="989"/>
      <c r="FS53" s="989"/>
      <c r="FT53" s="989"/>
      <c r="FU53" s="989"/>
      <c r="FV53" s="989"/>
      <c r="FW53" s="989"/>
      <c r="FX53" s="989"/>
      <c r="FY53" s="989"/>
      <c r="FZ53" s="1013"/>
    </row>
    <row r="54" spans="2:182" x14ac:dyDescent="0.2">
      <c r="B54" s="101" t="s">
        <v>518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003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N54" s="101" t="s">
        <v>518</v>
      </c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003"/>
      <c r="BF54" s="988"/>
      <c r="BG54" s="989"/>
      <c r="BH54" s="989"/>
      <c r="BI54" s="989"/>
      <c r="BJ54" s="989"/>
      <c r="BK54" s="989"/>
      <c r="BL54" s="989"/>
      <c r="BM54" s="989"/>
      <c r="BN54" s="989"/>
      <c r="BO54" s="989"/>
      <c r="BP54" s="989"/>
      <c r="BQ54" s="989"/>
      <c r="BR54" s="989"/>
      <c r="BS54" s="989"/>
      <c r="BT54" s="989"/>
      <c r="BU54" s="989"/>
      <c r="BV54" s="1013"/>
      <c r="BX54" s="101" t="s">
        <v>518</v>
      </c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003"/>
      <c r="CP54" s="988"/>
      <c r="CQ54" s="989"/>
      <c r="CR54" s="989"/>
      <c r="CS54" s="989"/>
      <c r="CT54" s="989"/>
      <c r="CU54" s="989"/>
      <c r="CV54" s="989"/>
      <c r="CW54" s="989"/>
      <c r="CX54" s="989"/>
      <c r="CY54" s="989"/>
      <c r="CZ54" s="989"/>
      <c r="DA54" s="989"/>
      <c r="DB54" s="989"/>
      <c r="DC54" s="989"/>
      <c r="DD54" s="989"/>
      <c r="DE54" s="989"/>
      <c r="DF54" s="1013"/>
      <c r="DH54" s="101" t="s">
        <v>518</v>
      </c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003"/>
      <c r="DZ54" s="988"/>
      <c r="EA54" s="989"/>
      <c r="EB54" s="989"/>
      <c r="EC54" s="989"/>
      <c r="ED54" s="989"/>
      <c r="EE54" s="989"/>
      <c r="EF54" s="989"/>
      <c r="EG54" s="989"/>
      <c r="EH54" s="989"/>
      <c r="EI54" s="989"/>
      <c r="EJ54" s="989"/>
      <c r="EK54" s="989"/>
      <c r="EL54" s="989"/>
      <c r="EM54" s="989"/>
      <c r="EN54" s="989"/>
      <c r="EO54" s="989"/>
      <c r="EP54" s="1013"/>
      <c r="ER54" s="101" t="s">
        <v>518</v>
      </c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003"/>
      <c r="FJ54" s="988"/>
      <c r="FK54" s="989"/>
      <c r="FL54" s="989"/>
      <c r="FM54" s="989"/>
      <c r="FN54" s="989"/>
      <c r="FO54" s="989"/>
      <c r="FP54" s="989"/>
      <c r="FQ54" s="989"/>
      <c r="FR54" s="989"/>
      <c r="FS54" s="989"/>
      <c r="FT54" s="989"/>
      <c r="FU54" s="989"/>
      <c r="FV54" s="989"/>
      <c r="FW54" s="989"/>
      <c r="FX54" s="989"/>
      <c r="FY54" s="989"/>
      <c r="FZ54" s="1013"/>
    </row>
    <row r="55" spans="2:182" s="83" customFormat="1" x14ac:dyDescent="0.2">
      <c r="B55" s="79"/>
      <c r="C55" s="155" t="s">
        <v>502</v>
      </c>
      <c r="D55" s="155"/>
      <c r="E55" s="188">
        <v>0</v>
      </c>
      <c r="F55" s="188">
        <v>0</v>
      </c>
      <c r="G55" s="188">
        <v>0</v>
      </c>
      <c r="H55" s="188">
        <v>0</v>
      </c>
      <c r="I55" s="188">
        <v>0</v>
      </c>
      <c r="J55" s="188">
        <v>0</v>
      </c>
      <c r="K55" s="188">
        <v>0</v>
      </c>
      <c r="L55" s="188">
        <v>0</v>
      </c>
      <c r="M55" s="188">
        <v>276432541.39050704</v>
      </c>
      <c r="N55" s="188">
        <v>279607521.15010357</v>
      </c>
      <c r="O55" s="188">
        <v>274422412.17306602</v>
      </c>
      <c r="P55" s="188">
        <v>275635304.38814896</v>
      </c>
      <c r="Q55" s="188">
        <v>279701028.10718143</v>
      </c>
      <c r="R55" s="251">
        <v>283689604.24871171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N55" s="79"/>
      <c r="AO55" s="155" t="s">
        <v>502</v>
      </c>
      <c r="AP55" s="155"/>
      <c r="AQ55" s="188">
        <v>0</v>
      </c>
      <c r="AR55" s="188">
        <v>0</v>
      </c>
      <c r="AS55" s="188">
        <v>0</v>
      </c>
      <c r="AT55" s="188">
        <v>0</v>
      </c>
      <c r="AU55" s="188">
        <v>0</v>
      </c>
      <c r="AV55" s="188">
        <v>0</v>
      </c>
      <c r="AW55" s="188">
        <v>0</v>
      </c>
      <c r="AX55" s="188">
        <v>0</v>
      </c>
      <c r="AY55" s="188">
        <v>172573971.55470842</v>
      </c>
      <c r="AZ55" s="188">
        <v>172787711.19407803</v>
      </c>
      <c r="BA55" s="188">
        <v>163775526.24907994</v>
      </c>
      <c r="BB55" s="188">
        <v>161188738.00529957</v>
      </c>
      <c r="BC55" s="188">
        <v>161438489.1071814</v>
      </c>
      <c r="BD55" s="251">
        <v>164178536.2186591</v>
      </c>
      <c r="BF55" s="988"/>
      <c r="BG55" s="989"/>
      <c r="BH55" s="989"/>
      <c r="BI55" s="989"/>
      <c r="BJ55" s="989"/>
      <c r="BK55" s="989"/>
      <c r="BL55" s="989"/>
      <c r="BM55" s="989"/>
      <c r="BN55" s="989"/>
      <c r="BO55" s="989"/>
      <c r="BP55" s="989"/>
      <c r="BQ55" s="989"/>
      <c r="BR55" s="989"/>
      <c r="BS55" s="989"/>
      <c r="BT55" s="989"/>
      <c r="BU55" s="989"/>
      <c r="BV55" s="1013"/>
      <c r="BX55" s="79"/>
      <c r="BY55" s="155" t="s">
        <v>502</v>
      </c>
      <c r="BZ55" s="155"/>
      <c r="CA55" s="188">
        <v>0</v>
      </c>
      <c r="CB55" s="188">
        <v>0</v>
      </c>
      <c r="CC55" s="188">
        <v>0</v>
      </c>
      <c r="CD55" s="188">
        <v>0</v>
      </c>
      <c r="CE55" s="188">
        <v>0</v>
      </c>
      <c r="CF55" s="188">
        <v>0</v>
      </c>
      <c r="CG55" s="188">
        <v>0</v>
      </c>
      <c r="CH55" s="188">
        <v>0</v>
      </c>
      <c r="CI55" s="188">
        <v>37413703.726789802</v>
      </c>
      <c r="CJ55" s="188">
        <v>38176608.096271776</v>
      </c>
      <c r="CK55" s="188">
        <v>39474096.667235479</v>
      </c>
      <c r="CL55" s="188">
        <v>40200038.092677429</v>
      </c>
      <c r="CM55" s="188">
        <v>40918751</v>
      </c>
      <c r="CN55" s="251">
        <v>39562098.155615613</v>
      </c>
      <c r="CP55" s="988"/>
      <c r="CQ55" s="989"/>
      <c r="CR55" s="989"/>
      <c r="CS55" s="989"/>
      <c r="CT55" s="989"/>
      <c r="CU55" s="989"/>
      <c r="CV55" s="989"/>
      <c r="CW55" s="989"/>
      <c r="CX55" s="989"/>
      <c r="CY55" s="989"/>
      <c r="CZ55" s="989"/>
      <c r="DA55" s="989"/>
      <c r="DB55" s="989"/>
      <c r="DC55" s="989"/>
      <c r="DD55" s="989"/>
      <c r="DE55" s="989"/>
      <c r="DF55" s="1013"/>
      <c r="DH55" s="79"/>
      <c r="DI55" s="155" t="s">
        <v>502</v>
      </c>
      <c r="DJ55" s="155"/>
      <c r="DK55" s="188">
        <v>0</v>
      </c>
      <c r="DL55" s="188">
        <v>0</v>
      </c>
      <c r="DM55" s="188">
        <v>0</v>
      </c>
      <c r="DN55" s="188">
        <v>0</v>
      </c>
      <c r="DO55" s="188">
        <v>0</v>
      </c>
      <c r="DP55" s="188">
        <v>0</v>
      </c>
      <c r="DQ55" s="188">
        <v>0</v>
      </c>
      <c r="DR55" s="188">
        <v>0</v>
      </c>
      <c r="DS55" s="188">
        <v>10989515.625</v>
      </c>
      <c r="DT55" s="188">
        <v>12803744.875</v>
      </c>
      <c r="DU55" s="188">
        <v>14662541.25</v>
      </c>
      <c r="DV55" s="188">
        <v>16694131.125</v>
      </c>
      <c r="DW55" s="188">
        <v>18947275</v>
      </c>
      <c r="DX55" s="251">
        <v>20971560.875</v>
      </c>
      <c r="DZ55" s="988"/>
      <c r="EA55" s="989"/>
      <c r="EB55" s="989"/>
      <c r="EC55" s="989"/>
      <c r="ED55" s="989"/>
      <c r="EE55" s="989"/>
      <c r="EF55" s="989"/>
      <c r="EG55" s="989"/>
      <c r="EH55" s="989"/>
      <c r="EI55" s="989"/>
      <c r="EJ55" s="989"/>
      <c r="EK55" s="989"/>
      <c r="EL55" s="989"/>
      <c r="EM55" s="989"/>
      <c r="EN55" s="989"/>
      <c r="EO55" s="989"/>
      <c r="EP55" s="1013"/>
      <c r="ER55" s="79"/>
      <c r="ES55" s="155" t="s">
        <v>502</v>
      </c>
      <c r="ET55" s="155"/>
      <c r="EU55" s="188">
        <v>0</v>
      </c>
      <c r="EV55" s="188">
        <v>0</v>
      </c>
      <c r="EW55" s="188">
        <v>0</v>
      </c>
      <c r="EX55" s="188">
        <v>0</v>
      </c>
      <c r="EY55" s="188">
        <v>0</v>
      </c>
      <c r="EZ55" s="188">
        <v>0</v>
      </c>
      <c r="FA55" s="188">
        <v>0</v>
      </c>
      <c r="FB55" s="188">
        <v>0</v>
      </c>
      <c r="FC55" s="188">
        <v>55455350.484008804</v>
      </c>
      <c r="FD55" s="188">
        <v>55839456.984753773</v>
      </c>
      <c r="FE55" s="188">
        <v>56510248.006750569</v>
      </c>
      <c r="FF55" s="188">
        <v>57552397.165171988</v>
      </c>
      <c r="FG55" s="188">
        <v>58396513</v>
      </c>
      <c r="FH55" s="251">
        <v>58977408.999436945</v>
      </c>
      <c r="FJ55" s="988"/>
      <c r="FK55" s="989"/>
      <c r="FL55" s="989"/>
      <c r="FM55" s="989"/>
      <c r="FN55" s="989"/>
      <c r="FO55" s="989"/>
      <c r="FP55" s="989"/>
      <c r="FQ55" s="989"/>
      <c r="FR55" s="989"/>
      <c r="FS55" s="989"/>
      <c r="FT55" s="989"/>
      <c r="FU55" s="989"/>
      <c r="FV55" s="989"/>
      <c r="FW55" s="989"/>
      <c r="FX55" s="989"/>
      <c r="FY55" s="989"/>
      <c r="FZ55" s="1013"/>
    </row>
    <row r="56" spans="2:182" x14ac:dyDescent="0.2">
      <c r="B56" s="79"/>
      <c r="C56" s="155" t="s">
        <v>503</v>
      </c>
      <c r="D56" s="155"/>
      <c r="E56" s="188">
        <v>0</v>
      </c>
      <c r="F56" s="188">
        <v>0</v>
      </c>
      <c r="G56" s="188">
        <v>0</v>
      </c>
      <c r="H56" s="188">
        <v>0</v>
      </c>
      <c r="I56" s="188">
        <v>0</v>
      </c>
      <c r="J56" s="188">
        <v>0</v>
      </c>
      <c r="K56" s="188">
        <v>0</v>
      </c>
      <c r="L56" s="188">
        <v>0</v>
      </c>
      <c r="M56" s="188">
        <v>238369146.14460802</v>
      </c>
      <c r="N56" s="188">
        <v>244725354.84750447</v>
      </c>
      <c r="O56" s="188">
        <v>249902151.27283731</v>
      </c>
      <c r="P56" s="188">
        <v>257127962.151766</v>
      </c>
      <c r="Q56" s="188">
        <v>262811377.38970074</v>
      </c>
      <c r="R56" s="251">
        <v>262869286.15315574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N56" s="79"/>
      <c r="AO56" s="155" t="s">
        <v>503</v>
      </c>
      <c r="AP56" s="155"/>
      <c r="AQ56" s="188">
        <v>0</v>
      </c>
      <c r="AR56" s="188">
        <v>0</v>
      </c>
      <c r="AS56" s="188">
        <v>0</v>
      </c>
      <c r="AT56" s="188">
        <v>0</v>
      </c>
      <c r="AU56" s="188">
        <v>0</v>
      </c>
      <c r="AV56" s="188">
        <v>0</v>
      </c>
      <c r="AW56" s="188">
        <v>0</v>
      </c>
      <c r="AX56" s="188">
        <v>0</v>
      </c>
      <c r="AY56" s="188">
        <v>189553849.51699641</v>
      </c>
      <c r="AZ56" s="188">
        <v>192613081.32584056</v>
      </c>
      <c r="BA56" s="188">
        <v>194305215.35226908</v>
      </c>
      <c r="BB56" s="188">
        <v>198767821.06442767</v>
      </c>
      <c r="BC56" s="188">
        <v>201054684.38970074</v>
      </c>
      <c r="BD56" s="251">
        <v>198001190.36719295</v>
      </c>
      <c r="BF56" s="988"/>
      <c r="BG56" s="989"/>
      <c r="BH56" s="989"/>
      <c r="BI56" s="989"/>
      <c r="BJ56" s="989"/>
      <c r="BK56" s="989"/>
      <c r="BL56" s="989"/>
      <c r="BM56" s="989"/>
      <c r="BN56" s="989"/>
      <c r="BO56" s="989"/>
      <c r="BP56" s="989"/>
      <c r="BQ56" s="989"/>
      <c r="BR56" s="989"/>
      <c r="BS56" s="989"/>
      <c r="BT56" s="989"/>
      <c r="BU56" s="989"/>
      <c r="BV56" s="1013"/>
      <c r="BX56" s="79"/>
      <c r="BY56" s="155" t="s">
        <v>503</v>
      </c>
      <c r="BZ56" s="155"/>
      <c r="CA56" s="188">
        <v>0</v>
      </c>
      <c r="CB56" s="188">
        <v>0</v>
      </c>
      <c r="CC56" s="188">
        <v>0</v>
      </c>
      <c r="CD56" s="188">
        <v>0</v>
      </c>
      <c r="CE56" s="188">
        <v>0</v>
      </c>
      <c r="CF56" s="188">
        <v>0</v>
      </c>
      <c r="CG56" s="188">
        <v>0</v>
      </c>
      <c r="CH56" s="188">
        <v>0</v>
      </c>
      <c r="CI56" s="188">
        <v>7623729.4972686125</v>
      </c>
      <c r="CJ56" s="188">
        <v>8540376.6134942546</v>
      </c>
      <c r="CK56" s="188">
        <v>9493526.4384325743</v>
      </c>
      <c r="CL56" s="188">
        <v>9890193.5512895808</v>
      </c>
      <c r="CM56" s="188">
        <v>10574451</v>
      </c>
      <c r="CN56" s="251">
        <v>10920265.099672832</v>
      </c>
      <c r="CP56" s="988"/>
      <c r="CQ56" s="989"/>
      <c r="CR56" s="989"/>
      <c r="CS56" s="989"/>
      <c r="CT56" s="989"/>
      <c r="CU56" s="989"/>
      <c r="CV56" s="989"/>
      <c r="CW56" s="989"/>
      <c r="CX56" s="989"/>
      <c r="CY56" s="989"/>
      <c r="CZ56" s="989"/>
      <c r="DA56" s="989"/>
      <c r="DB56" s="989"/>
      <c r="DC56" s="989"/>
      <c r="DD56" s="989"/>
      <c r="DE56" s="989"/>
      <c r="DF56" s="1013"/>
      <c r="DH56" s="79"/>
      <c r="DI56" s="155" t="s">
        <v>503</v>
      </c>
      <c r="DJ56" s="155"/>
      <c r="DK56" s="188">
        <v>0</v>
      </c>
      <c r="DL56" s="188">
        <v>0</v>
      </c>
      <c r="DM56" s="188">
        <v>0</v>
      </c>
      <c r="DN56" s="188">
        <v>0</v>
      </c>
      <c r="DO56" s="188">
        <v>0</v>
      </c>
      <c r="DP56" s="188">
        <v>0</v>
      </c>
      <c r="DQ56" s="188">
        <v>0</v>
      </c>
      <c r="DR56" s="188">
        <v>0</v>
      </c>
      <c r="DS56" s="188">
        <v>38100778.814040884</v>
      </c>
      <c r="DT56" s="188">
        <v>39277062.277595371</v>
      </c>
      <c r="DU56" s="188">
        <v>40518712.541903093</v>
      </c>
      <c r="DV56" s="188">
        <v>41869277.082465842</v>
      </c>
      <c r="DW56" s="188">
        <v>43390924</v>
      </c>
      <c r="DX56" s="251">
        <v>44724317.340364896</v>
      </c>
      <c r="DZ56" s="988"/>
      <c r="EA56" s="989"/>
      <c r="EB56" s="989"/>
      <c r="EC56" s="989"/>
      <c r="ED56" s="989"/>
      <c r="EE56" s="989"/>
      <c r="EF56" s="989"/>
      <c r="EG56" s="989"/>
      <c r="EH56" s="989"/>
      <c r="EI56" s="989"/>
      <c r="EJ56" s="989"/>
      <c r="EK56" s="989"/>
      <c r="EL56" s="989"/>
      <c r="EM56" s="989"/>
      <c r="EN56" s="989"/>
      <c r="EO56" s="989"/>
      <c r="EP56" s="1013"/>
      <c r="ER56" s="79"/>
      <c r="ES56" s="155" t="s">
        <v>503</v>
      </c>
      <c r="ET56" s="155"/>
      <c r="EU56" s="188">
        <v>0</v>
      </c>
      <c r="EV56" s="188">
        <v>0</v>
      </c>
      <c r="EW56" s="188">
        <v>0</v>
      </c>
      <c r="EX56" s="188">
        <v>0</v>
      </c>
      <c r="EY56" s="188">
        <v>0</v>
      </c>
      <c r="EZ56" s="188">
        <v>0</v>
      </c>
      <c r="FA56" s="188">
        <v>0</v>
      </c>
      <c r="FB56" s="188">
        <v>0</v>
      </c>
      <c r="FC56" s="188">
        <v>3090788.3163021118</v>
      </c>
      <c r="FD56" s="188">
        <v>4294834.6305742851</v>
      </c>
      <c r="FE56" s="188">
        <v>5584696.9402325395</v>
      </c>
      <c r="FF56" s="188">
        <v>6600670.4535828857</v>
      </c>
      <c r="FG56" s="188">
        <v>7791318</v>
      </c>
      <c r="FH56" s="251">
        <v>9223513.3459250685</v>
      </c>
      <c r="FJ56" s="988"/>
      <c r="FK56" s="989"/>
      <c r="FL56" s="989"/>
      <c r="FM56" s="989"/>
      <c r="FN56" s="989"/>
      <c r="FO56" s="989"/>
      <c r="FP56" s="989"/>
      <c r="FQ56" s="989"/>
      <c r="FR56" s="989"/>
      <c r="FS56" s="989"/>
      <c r="FT56" s="989"/>
      <c r="FU56" s="989"/>
      <c r="FV56" s="989"/>
      <c r="FW56" s="989"/>
      <c r="FX56" s="989"/>
      <c r="FY56" s="989"/>
      <c r="FZ56" s="1013"/>
    </row>
    <row r="57" spans="2:182" x14ac:dyDescent="0.2">
      <c r="B57" s="79"/>
      <c r="C57" s="155" t="s">
        <v>464</v>
      </c>
      <c r="D57" s="155"/>
      <c r="E57" s="188">
        <v>0</v>
      </c>
      <c r="F57" s="188">
        <v>0</v>
      </c>
      <c r="G57" s="188">
        <v>0</v>
      </c>
      <c r="H57" s="188">
        <v>0</v>
      </c>
      <c r="I57" s="188">
        <v>0</v>
      </c>
      <c r="J57" s="188">
        <v>0</v>
      </c>
      <c r="K57" s="188">
        <v>0</v>
      </c>
      <c r="L57" s="188">
        <v>0</v>
      </c>
      <c r="M57" s="188">
        <v>59795526.157044992</v>
      </c>
      <c r="N57" s="188">
        <v>59464851.402767561</v>
      </c>
      <c r="O57" s="188">
        <v>57852664.998604946</v>
      </c>
      <c r="P57" s="188">
        <v>51657534.420387752</v>
      </c>
      <c r="Q57" s="188">
        <v>52598330.242048278</v>
      </c>
      <c r="R57" s="251">
        <v>52783685.855575271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N57" s="79"/>
      <c r="AO57" s="155" t="s">
        <v>464</v>
      </c>
      <c r="AP57" s="155"/>
      <c r="AQ57" s="188">
        <v>0</v>
      </c>
      <c r="AR57" s="188">
        <v>0</v>
      </c>
      <c r="AS57" s="188">
        <v>0</v>
      </c>
      <c r="AT57" s="188">
        <v>0</v>
      </c>
      <c r="AU57" s="188">
        <v>0</v>
      </c>
      <c r="AV57" s="188">
        <v>0</v>
      </c>
      <c r="AW57" s="188">
        <v>0</v>
      </c>
      <c r="AX57" s="188">
        <v>0</v>
      </c>
      <c r="AY57" s="188">
        <v>47691416.147011802</v>
      </c>
      <c r="AZ57" s="188">
        <v>47291286.820954151</v>
      </c>
      <c r="BA57" s="188">
        <v>45533901.722701423</v>
      </c>
      <c r="BB57" s="188">
        <v>39393606.7301725</v>
      </c>
      <c r="BC57" s="188">
        <v>40087984.242048278</v>
      </c>
      <c r="BD57" s="251">
        <v>40109210.584152535</v>
      </c>
      <c r="BE57" s="85"/>
      <c r="BF57" s="988"/>
      <c r="BG57" s="989"/>
      <c r="BH57" s="989"/>
      <c r="BI57" s="989"/>
      <c r="BJ57" s="989"/>
      <c r="BK57" s="989"/>
      <c r="BL57" s="989"/>
      <c r="BM57" s="989"/>
      <c r="BN57" s="989"/>
      <c r="BO57" s="989"/>
      <c r="BP57" s="989"/>
      <c r="BQ57" s="989"/>
      <c r="BR57" s="989"/>
      <c r="BS57" s="989"/>
      <c r="BT57" s="989"/>
      <c r="BU57" s="989"/>
      <c r="BV57" s="1013"/>
      <c r="BX57" s="79"/>
      <c r="BY57" s="155" t="s">
        <v>464</v>
      </c>
      <c r="BZ57" s="155"/>
      <c r="CA57" s="188">
        <v>0</v>
      </c>
      <c r="CB57" s="188">
        <v>0</v>
      </c>
      <c r="CC57" s="188">
        <v>0</v>
      </c>
      <c r="CD57" s="188">
        <v>0</v>
      </c>
      <c r="CE57" s="188">
        <v>0</v>
      </c>
      <c r="CF57" s="188">
        <v>0</v>
      </c>
      <c r="CG57" s="188">
        <v>0</v>
      </c>
      <c r="CH57" s="188">
        <v>0</v>
      </c>
      <c r="CI57" s="188">
        <v>26218.881768494753</v>
      </c>
      <c r="CJ57" s="188">
        <v>12017.026221758097</v>
      </c>
      <c r="CK57" s="188">
        <v>11120.873506579663</v>
      </c>
      <c r="CL57" s="188">
        <v>10162.66525745786</v>
      </c>
      <c r="CM57" s="188">
        <v>10346</v>
      </c>
      <c r="CN57" s="251">
        <v>0</v>
      </c>
      <c r="CO57" s="85"/>
      <c r="CP57" s="988"/>
      <c r="CQ57" s="989"/>
      <c r="CR57" s="989"/>
      <c r="CS57" s="989"/>
      <c r="CT57" s="989"/>
      <c r="CU57" s="989"/>
      <c r="CV57" s="989"/>
      <c r="CW57" s="989"/>
      <c r="CX57" s="989"/>
      <c r="CY57" s="989"/>
      <c r="CZ57" s="989"/>
      <c r="DA57" s="989"/>
      <c r="DB57" s="989"/>
      <c r="DC57" s="989"/>
      <c r="DD57" s="989"/>
      <c r="DE57" s="989"/>
      <c r="DF57" s="1013"/>
      <c r="DH57" s="79"/>
      <c r="DI57" s="155" t="s">
        <v>464</v>
      </c>
      <c r="DJ57" s="155"/>
      <c r="DK57" s="188">
        <v>0</v>
      </c>
      <c r="DL57" s="188">
        <v>0</v>
      </c>
      <c r="DM57" s="188">
        <v>0</v>
      </c>
      <c r="DN57" s="188">
        <v>0</v>
      </c>
      <c r="DO57" s="188">
        <v>0</v>
      </c>
      <c r="DP57" s="188">
        <v>0</v>
      </c>
      <c r="DQ57" s="188">
        <v>0</v>
      </c>
      <c r="DR57" s="188">
        <v>0</v>
      </c>
      <c r="DS57" s="188">
        <v>0</v>
      </c>
      <c r="DT57" s="188">
        <v>0</v>
      </c>
      <c r="DU57" s="188">
        <v>0</v>
      </c>
      <c r="DV57" s="188">
        <v>0</v>
      </c>
      <c r="DW57" s="188">
        <v>0</v>
      </c>
      <c r="DX57" s="251">
        <v>0</v>
      </c>
      <c r="DY57" s="85"/>
      <c r="DZ57" s="988"/>
      <c r="EA57" s="989"/>
      <c r="EB57" s="989"/>
      <c r="EC57" s="989"/>
      <c r="ED57" s="989"/>
      <c r="EE57" s="989"/>
      <c r="EF57" s="989"/>
      <c r="EG57" s="989"/>
      <c r="EH57" s="989"/>
      <c r="EI57" s="989"/>
      <c r="EJ57" s="989"/>
      <c r="EK57" s="989"/>
      <c r="EL57" s="989"/>
      <c r="EM57" s="989"/>
      <c r="EN57" s="989"/>
      <c r="EO57" s="989"/>
      <c r="EP57" s="1013"/>
      <c r="ER57" s="79"/>
      <c r="ES57" s="155" t="s">
        <v>464</v>
      </c>
      <c r="ET57" s="155"/>
      <c r="EU57" s="188">
        <v>0</v>
      </c>
      <c r="EV57" s="188">
        <v>0</v>
      </c>
      <c r="EW57" s="188">
        <v>0</v>
      </c>
      <c r="EX57" s="188">
        <v>0</v>
      </c>
      <c r="EY57" s="188">
        <v>0</v>
      </c>
      <c r="EZ57" s="188">
        <v>0</v>
      </c>
      <c r="FA57" s="188">
        <v>0</v>
      </c>
      <c r="FB57" s="188">
        <v>0</v>
      </c>
      <c r="FC57" s="188">
        <v>12077891.128264694</v>
      </c>
      <c r="FD57" s="188">
        <v>12161547.555591652</v>
      </c>
      <c r="FE57" s="188">
        <v>12307642.40239694</v>
      </c>
      <c r="FF57" s="188">
        <v>12253765.024957791</v>
      </c>
      <c r="FG57" s="188">
        <v>12500000</v>
      </c>
      <c r="FH57" s="251">
        <v>12674475.271422736</v>
      </c>
      <c r="FI57" s="85"/>
      <c r="FJ57" s="988"/>
      <c r="FK57" s="989"/>
      <c r="FL57" s="989"/>
      <c r="FM57" s="989"/>
      <c r="FN57" s="989"/>
      <c r="FO57" s="989"/>
      <c r="FP57" s="989"/>
      <c r="FQ57" s="989"/>
      <c r="FR57" s="989"/>
      <c r="FS57" s="989"/>
      <c r="FT57" s="989"/>
      <c r="FU57" s="989"/>
      <c r="FV57" s="989"/>
      <c r="FW57" s="989"/>
      <c r="FX57" s="989"/>
      <c r="FY57" s="989"/>
      <c r="FZ57" s="1013"/>
    </row>
    <row r="58" spans="2:182" x14ac:dyDescent="0.2">
      <c r="B58" s="79"/>
      <c r="C58" s="791" t="s">
        <v>504</v>
      </c>
      <c r="D58" s="791"/>
      <c r="E58" s="188">
        <v>0</v>
      </c>
      <c r="F58" s="896">
        <v>0</v>
      </c>
      <c r="G58" s="896">
        <v>0</v>
      </c>
      <c r="H58" s="896">
        <v>0</v>
      </c>
      <c r="I58" s="896">
        <v>0</v>
      </c>
      <c r="J58" s="896">
        <v>0</v>
      </c>
      <c r="K58" s="896">
        <v>0</v>
      </c>
      <c r="L58" s="896">
        <v>0</v>
      </c>
      <c r="M58" s="896">
        <v>0</v>
      </c>
      <c r="N58" s="896">
        <v>0</v>
      </c>
      <c r="O58" s="188">
        <v>0</v>
      </c>
      <c r="P58" s="188">
        <v>0</v>
      </c>
      <c r="Q58" s="188">
        <v>0</v>
      </c>
      <c r="R58" s="251">
        <v>0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N58" s="79"/>
      <c r="AO58" s="791" t="s">
        <v>504</v>
      </c>
      <c r="AP58" s="791"/>
      <c r="AQ58" s="188">
        <v>0</v>
      </c>
      <c r="AR58" s="896">
        <v>0</v>
      </c>
      <c r="AS58" s="896">
        <v>0</v>
      </c>
      <c r="AT58" s="896">
        <v>0</v>
      </c>
      <c r="AU58" s="896">
        <v>0</v>
      </c>
      <c r="AV58" s="896">
        <v>0</v>
      </c>
      <c r="AW58" s="896">
        <v>0</v>
      </c>
      <c r="AX58" s="896">
        <v>0</v>
      </c>
      <c r="AY58" s="896">
        <v>0</v>
      </c>
      <c r="AZ58" s="896">
        <v>0</v>
      </c>
      <c r="BA58" s="188">
        <v>0</v>
      </c>
      <c r="BB58" s="188">
        <v>0</v>
      </c>
      <c r="BC58" s="188">
        <v>0</v>
      </c>
      <c r="BD58" s="251">
        <v>0</v>
      </c>
      <c r="BE58" s="85"/>
      <c r="BF58" s="988"/>
      <c r="BG58" s="989"/>
      <c r="BH58" s="989"/>
      <c r="BI58" s="989"/>
      <c r="BJ58" s="989"/>
      <c r="BK58" s="989"/>
      <c r="BL58" s="989"/>
      <c r="BM58" s="989"/>
      <c r="BN58" s="989"/>
      <c r="BO58" s="989"/>
      <c r="BP58" s="989"/>
      <c r="BQ58" s="989"/>
      <c r="BR58" s="989"/>
      <c r="BS58" s="989"/>
      <c r="BT58" s="989"/>
      <c r="BU58" s="989"/>
      <c r="BV58" s="1013"/>
      <c r="BX58" s="79"/>
      <c r="BY58" s="791" t="s">
        <v>504</v>
      </c>
      <c r="BZ58" s="791"/>
      <c r="CA58" s="188">
        <v>0</v>
      </c>
      <c r="CB58" s="896">
        <v>0</v>
      </c>
      <c r="CC58" s="896">
        <v>0</v>
      </c>
      <c r="CD58" s="896">
        <v>0</v>
      </c>
      <c r="CE58" s="896">
        <v>0</v>
      </c>
      <c r="CF58" s="896">
        <v>0</v>
      </c>
      <c r="CG58" s="896">
        <v>0</v>
      </c>
      <c r="CH58" s="896">
        <v>0</v>
      </c>
      <c r="CI58" s="896">
        <v>0</v>
      </c>
      <c r="CJ58" s="896">
        <v>0</v>
      </c>
      <c r="CK58" s="188">
        <v>0</v>
      </c>
      <c r="CL58" s="188">
        <v>0</v>
      </c>
      <c r="CM58" s="188">
        <v>0</v>
      </c>
      <c r="CN58" s="251">
        <v>0</v>
      </c>
      <c r="CO58" s="85"/>
      <c r="CP58" s="988"/>
      <c r="CQ58" s="989"/>
      <c r="CR58" s="989"/>
      <c r="CS58" s="989"/>
      <c r="CT58" s="989"/>
      <c r="CU58" s="989"/>
      <c r="CV58" s="989"/>
      <c r="CW58" s="989"/>
      <c r="CX58" s="989"/>
      <c r="CY58" s="989"/>
      <c r="CZ58" s="989"/>
      <c r="DA58" s="989"/>
      <c r="DB58" s="989"/>
      <c r="DC58" s="989"/>
      <c r="DD58" s="989"/>
      <c r="DE58" s="989"/>
      <c r="DF58" s="1013"/>
      <c r="DH58" s="79"/>
      <c r="DI58" s="791" t="s">
        <v>504</v>
      </c>
      <c r="DJ58" s="791"/>
      <c r="DK58" s="188">
        <v>0</v>
      </c>
      <c r="DL58" s="896">
        <v>0</v>
      </c>
      <c r="DM58" s="896">
        <v>0</v>
      </c>
      <c r="DN58" s="896">
        <v>0</v>
      </c>
      <c r="DO58" s="896">
        <v>0</v>
      </c>
      <c r="DP58" s="896">
        <v>0</v>
      </c>
      <c r="DQ58" s="896">
        <v>0</v>
      </c>
      <c r="DR58" s="896">
        <v>0</v>
      </c>
      <c r="DS58" s="896">
        <v>0</v>
      </c>
      <c r="DT58" s="896">
        <v>0</v>
      </c>
      <c r="DU58" s="188">
        <v>0</v>
      </c>
      <c r="DV58" s="188">
        <v>0</v>
      </c>
      <c r="DW58" s="188">
        <v>0</v>
      </c>
      <c r="DX58" s="251">
        <v>0</v>
      </c>
      <c r="DY58" s="85"/>
      <c r="DZ58" s="988"/>
      <c r="EA58" s="989"/>
      <c r="EB58" s="989"/>
      <c r="EC58" s="989"/>
      <c r="ED58" s="989"/>
      <c r="EE58" s="989"/>
      <c r="EF58" s="989"/>
      <c r="EG58" s="989"/>
      <c r="EH58" s="989"/>
      <c r="EI58" s="989"/>
      <c r="EJ58" s="989"/>
      <c r="EK58" s="989"/>
      <c r="EL58" s="989"/>
      <c r="EM58" s="989"/>
      <c r="EN58" s="989"/>
      <c r="EO58" s="989"/>
      <c r="EP58" s="1013"/>
      <c r="ER58" s="79"/>
      <c r="ES58" s="791" t="s">
        <v>504</v>
      </c>
      <c r="ET58" s="791"/>
      <c r="EU58" s="188">
        <v>0</v>
      </c>
      <c r="EV58" s="896">
        <v>0</v>
      </c>
      <c r="EW58" s="896">
        <v>0</v>
      </c>
      <c r="EX58" s="896">
        <v>0</v>
      </c>
      <c r="EY58" s="896">
        <v>0</v>
      </c>
      <c r="EZ58" s="896">
        <v>0</v>
      </c>
      <c r="FA58" s="896">
        <v>0</v>
      </c>
      <c r="FB58" s="896">
        <v>0</v>
      </c>
      <c r="FC58" s="896">
        <v>0</v>
      </c>
      <c r="FD58" s="896">
        <v>0</v>
      </c>
      <c r="FE58" s="188">
        <v>0</v>
      </c>
      <c r="FF58" s="188">
        <v>0</v>
      </c>
      <c r="FG58" s="188">
        <v>0</v>
      </c>
      <c r="FH58" s="251">
        <v>0</v>
      </c>
      <c r="FI58" s="85"/>
      <c r="FJ58" s="988"/>
      <c r="FK58" s="989"/>
      <c r="FL58" s="989"/>
      <c r="FM58" s="989"/>
      <c r="FN58" s="989"/>
      <c r="FO58" s="989"/>
      <c r="FP58" s="989"/>
      <c r="FQ58" s="989"/>
      <c r="FR58" s="989"/>
      <c r="FS58" s="989"/>
      <c r="FT58" s="989"/>
      <c r="FU58" s="989"/>
      <c r="FV58" s="989"/>
      <c r="FW58" s="989"/>
      <c r="FX58" s="989"/>
      <c r="FY58" s="989"/>
      <c r="FZ58" s="1013"/>
    </row>
    <row r="59" spans="2:182" x14ac:dyDescent="0.2">
      <c r="B59" s="89"/>
      <c r="C59" s="776" t="s">
        <v>79</v>
      </c>
      <c r="D59" s="876"/>
      <c r="E59" s="576">
        <v>0</v>
      </c>
      <c r="F59" s="576">
        <v>0</v>
      </c>
      <c r="G59" s="576">
        <v>0</v>
      </c>
      <c r="H59" s="576">
        <v>0</v>
      </c>
      <c r="I59" s="576">
        <v>0</v>
      </c>
      <c r="J59" s="576">
        <v>0</v>
      </c>
      <c r="K59" s="576">
        <v>0</v>
      </c>
      <c r="L59" s="576">
        <v>0</v>
      </c>
      <c r="M59" s="576">
        <v>574597213.69216001</v>
      </c>
      <c r="N59" s="576">
        <v>583797727.4003756</v>
      </c>
      <c r="O59" s="576">
        <v>582177228.44450819</v>
      </c>
      <c r="P59" s="576">
        <v>584420800.96030271</v>
      </c>
      <c r="Q59" s="576">
        <v>595110735.73893046</v>
      </c>
      <c r="R59" s="577">
        <v>599342576.25744271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N59" s="89"/>
      <c r="AO59" s="776" t="s">
        <v>79</v>
      </c>
      <c r="AP59" s="876"/>
      <c r="AQ59" s="576">
        <v>0</v>
      </c>
      <c r="AR59" s="576">
        <v>0</v>
      </c>
      <c r="AS59" s="576">
        <v>0</v>
      </c>
      <c r="AT59" s="576">
        <v>0</v>
      </c>
      <c r="AU59" s="576">
        <v>0</v>
      </c>
      <c r="AV59" s="576">
        <v>0</v>
      </c>
      <c r="AW59" s="576">
        <v>0</v>
      </c>
      <c r="AX59" s="576">
        <v>0</v>
      </c>
      <c r="AY59" s="576">
        <v>409819237.21871668</v>
      </c>
      <c r="AZ59" s="576">
        <v>412692079.3408727</v>
      </c>
      <c r="BA59" s="576">
        <v>403614643.32405043</v>
      </c>
      <c r="BB59" s="576">
        <v>399350165.79989976</v>
      </c>
      <c r="BC59" s="576">
        <v>402581157.7389304</v>
      </c>
      <c r="BD59" s="577">
        <v>402288937.17000455</v>
      </c>
      <c r="BE59" s="85"/>
      <c r="BF59" s="988"/>
      <c r="BG59" s="989"/>
      <c r="BH59" s="989"/>
      <c r="BI59" s="989"/>
      <c r="BJ59" s="989"/>
      <c r="BK59" s="989"/>
      <c r="BL59" s="989"/>
      <c r="BM59" s="989"/>
      <c r="BN59" s="989"/>
      <c r="BO59" s="989"/>
      <c r="BP59" s="989"/>
      <c r="BQ59" s="989"/>
      <c r="BR59" s="989"/>
      <c r="BS59" s="989"/>
      <c r="BT59" s="989"/>
      <c r="BU59" s="989"/>
      <c r="BV59" s="1013"/>
      <c r="BX59" s="89"/>
      <c r="BY59" s="776" t="s">
        <v>79</v>
      </c>
      <c r="BZ59" s="876"/>
      <c r="CA59" s="576">
        <v>0</v>
      </c>
      <c r="CB59" s="576">
        <v>0</v>
      </c>
      <c r="CC59" s="576">
        <v>0</v>
      </c>
      <c r="CD59" s="576">
        <v>0</v>
      </c>
      <c r="CE59" s="576">
        <v>0</v>
      </c>
      <c r="CF59" s="576">
        <v>0</v>
      </c>
      <c r="CG59" s="576">
        <v>0</v>
      </c>
      <c r="CH59" s="576">
        <v>0</v>
      </c>
      <c r="CI59" s="576">
        <v>45063652.105826907</v>
      </c>
      <c r="CJ59" s="576">
        <v>46729001.73598779</v>
      </c>
      <c r="CK59" s="576">
        <v>48978743.979174636</v>
      </c>
      <c r="CL59" s="576">
        <v>50100394.309224471</v>
      </c>
      <c r="CM59" s="576">
        <v>51503548</v>
      </c>
      <c r="CN59" s="577">
        <v>50482363.255288444</v>
      </c>
      <c r="CO59" s="85"/>
      <c r="CP59" s="988"/>
      <c r="CQ59" s="989"/>
      <c r="CR59" s="989"/>
      <c r="CS59" s="989"/>
      <c r="CT59" s="989"/>
      <c r="CU59" s="989"/>
      <c r="CV59" s="989"/>
      <c r="CW59" s="989"/>
      <c r="CX59" s="989"/>
      <c r="CY59" s="989"/>
      <c r="CZ59" s="989"/>
      <c r="DA59" s="989"/>
      <c r="DB59" s="989"/>
      <c r="DC59" s="989"/>
      <c r="DD59" s="989"/>
      <c r="DE59" s="989"/>
      <c r="DF59" s="1013"/>
      <c r="DH59" s="89"/>
      <c r="DI59" s="776" t="s">
        <v>79</v>
      </c>
      <c r="DJ59" s="876"/>
      <c r="DK59" s="576">
        <v>0</v>
      </c>
      <c r="DL59" s="576">
        <v>0</v>
      </c>
      <c r="DM59" s="576">
        <v>0</v>
      </c>
      <c r="DN59" s="576">
        <v>0</v>
      </c>
      <c r="DO59" s="576">
        <v>0</v>
      </c>
      <c r="DP59" s="576">
        <v>0</v>
      </c>
      <c r="DQ59" s="576">
        <v>0</v>
      </c>
      <c r="DR59" s="576">
        <v>0</v>
      </c>
      <c r="DS59" s="576">
        <v>49090294.439040884</v>
      </c>
      <c r="DT59" s="576">
        <v>52080807.152595371</v>
      </c>
      <c r="DU59" s="576">
        <v>55181253.791903093</v>
      </c>
      <c r="DV59" s="576">
        <v>58563408.207465842</v>
      </c>
      <c r="DW59" s="576">
        <v>62338199</v>
      </c>
      <c r="DX59" s="577">
        <v>65695878.215364896</v>
      </c>
      <c r="DY59" s="85"/>
      <c r="DZ59" s="988"/>
      <c r="EA59" s="989"/>
      <c r="EB59" s="989"/>
      <c r="EC59" s="989"/>
      <c r="ED59" s="989"/>
      <c r="EE59" s="989"/>
      <c r="EF59" s="989"/>
      <c r="EG59" s="989"/>
      <c r="EH59" s="989"/>
      <c r="EI59" s="989"/>
      <c r="EJ59" s="989"/>
      <c r="EK59" s="989"/>
      <c r="EL59" s="989"/>
      <c r="EM59" s="989"/>
      <c r="EN59" s="989"/>
      <c r="EO59" s="989"/>
      <c r="EP59" s="1013"/>
      <c r="ER59" s="89"/>
      <c r="ES59" s="776" t="s">
        <v>79</v>
      </c>
      <c r="ET59" s="876"/>
      <c r="EU59" s="576">
        <v>0</v>
      </c>
      <c r="EV59" s="576">
        <v>0</v>
      </c>
      <c r="EW59" s="576">
        <v>0</v>
      </c>
      <c r="EX59" s="576">
        <v>0</v>
      </c>
      <c r="EY59" s="576">
        <v>0</v>
      </c>
      <c r="EZ59" s="576">
        <v>0</v>
      </c>
      <c r="FA59" s="576">
        <v>0</v>
      </c>
      <c r="FB59" s="576">
        <v>0</v>
      </c>
      <c r="FC59" s="576">
        <v>70624029.928575605</v>
      </c>
      <c r="FD59" s="576">
        <v>72295839.170919716</v>
      </c>
      <c r="FE59" s="576">
        <v>74402587.349380046</v>
      </c>
      <c r="FF59" s="576">
        <v>76406832.64371267</v>
      </c>
      <c r="FG59" s="576">
        <v>78687831</v>
      </c>
      <c r="FH59" s="577">
        <v>80875397.616784751</v>
      </c>
      <c r="FI59" s="85"/>
      <c r="FJ59" s="988"/>
      <c r="FK59" s="989"/>
      <c r="FL59" s="989"/>
      <c r="FM59" s="989"/>
      <c r="FN59" s="989"/>
      <c r="FO59" s="989"/>
      <c r="FP59" s="989"/>
      <c r="FQ59" s="989"/>
      <c r="FR59" s="989"/>
      <c r="FS59" s="989"/>
      <c r="FT59" s="989"/>
      <c r="FU59" s="989"/>
      <c r="FV59" s="989"/>
      <c r="FW59" s="989"/>
      <c r="FX59" s="989"/>
      <c r="FY59" s="989"/>
      <c r="FZ59" s="1013"/>
    </row>
    <row r="60" spans="2:182" x14ac:dyDescent="0.2">
      <c r="B60" s="89"/>
      <c r="C60" s="776" t="s">
        <v>517</v>
      </c>
      <c r="D60" s="876"/>
      <c r="E60" s="898" t="e">
        <v>#DIV/0!</v>
      </c>
      <c r="F60" s="898" t="e">
        <v>#DIV/0!</v>
      </c>
      <c r="G60" s="898" t="e">
        <v>#DIV/0!</v>
      </c>
      <c r="H60" s="898" t="e">
        <v>#DIV/0!</v>
      </c>
      <c r="I60" s="898" t="e">
        <v>#DIV/0!</v>
      </c>
      <c r="J60" s="898" t="e">
        <v>#DIV/0!</v>
      </c>
      <c r="K60" s="898" t="e">
        <v>#DIV/0!</v>
      </c>
      <c r="L60" s="898" t="e">
        <v>#DIV/0!</v>
      </c>
      <c r="M60" s="898">
        <v>47.298199778008538</v>
      </c>
      <c r="N60" s="898">
        <v>47.448528541309322</v>
      </c>
      <c r="O60" s="898">
        <v>46.255275901386142</v>
      </c>
      <c r="P60" s="898">
        <v>46.082729035020897</v>
      </c>
      <c r="Q60" s="898">
        <v>47.106209227183221</v>
      </c>
      <c r="R60" s="899">
        <v>45.490106946713617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N60" s="89"/>
      <c r="AO60" s="776" t="s">
        <v>517</v>
      </c>
      <c r="AP60" s="876"/>
      <c r="AQ60" s="898" t="e">
        <v>#DIV/0!</v>
      </c>
      <c r="AR60" s="898" t="e">
        <v>#DIV/0!</v>
      </c>
      <c r="AS60" s="898" t="e">
        <v>#DIV/0!</v>
      </c>
      <c r="AT60" s="898" t="e">
        <v>#DIV/0!</v>
      </c>
      <c r="AU60" s="898" t="e">
        <v>#DIV/0!</v>
      </c>
      <c r="AV60" s="898" t="e">
        <v>#DIV/0!</v>
      </c>
      <c r="AW60" s="898" t="e">
        <v>#DIV/0!</v>
      </c>
      <c r="AX60" s="898" t="e">
        <v>#DIV/0!</v>
      </c>
      <c r="AY60" s="898">
        <v>66.951926626667841</v>
      </c>
      <c r="AZ60" s="898">
        <v>66.542867899612787</v>
      </c>
      <c r="BA60" s="898">
        <v>62.059625715931666</v>
      </c>
      <c r="BB60" s="898">
        <v>61.028311072931785</v>
      </c>
      <c r="BC60" s="898">
        <v>62.050097663183578</v>
      </c>
      <c r="BD60" s="899">
        <v>60.540250768136588</v>
      </c>
      <c r="BE60" s="85"/>
      <c r="BF60" s="988"/>
      <c r="BG60" s="989"/>
      <c r="BH60" s="989"/>
      <c r="BI60" s="989"/>
      <c r="BJ60" s="989"/>
      <c r="BK60" s="989"/>
      <c r="BL60" s="989"/>
      <c r="BM60" s="989"/>
      <c r="BN60" s="989"/>
      <c r="BO60" s="989"/>
      <c r="BP60" s="989"/>
      <c r="BQ60" s="989"/>
      <c r="BR60" s="989"/>
      <c r="BS60" s="989"/>
      <c r="BT60" s="989"/>
      <c r="BU60" s="989"/>
      <c r="BV60" s="1013"/>
      <c r="BX60" s="89"/>
      <c r="BY60" s="776" t="s">
        <v>517</v>
      </c>
      <c r="BZ60" s="876"/>
      <c r="CA60" s="898" t="e">
        <v>#DIV/0!</v>
      </c>
      <c r="CB60" s="898" t="e">
        <v>#DIV/0!</v>
      </c>
      <c r="CC60" s="898" t="e">
        <v>#DIV/0!</v>
      </c>
      <c r="CD60" s="898" t="e">
        <v>#DIV/0!</v>
      </c>
      <c r="CE60" s="898" t="e">
        <v>#DIV/0!</v>
      </c>
      <c r="CF60" s="898" t="e">
        <v>#DIV/0!</v>
      </c>
      <c r="CG60" s="898" t="e">
        <v>#DIV/0!</v>
      </c>
      <c r="CH60" s="898" t="e">
        <v>#DIV/0!</v>
      </c>
      <c r="CI60" s="898">
        <v>17.330547481631303</v>
      </c>
      <c r="CJ60" s="898">
        <v>17.816055585141171</v>
      </c>
      <c r="CK60" s="898">
        <v>18.673799841766041</v>
      </c>
      <c r="CL60" s="898">
        <v>19.101444000315865</v>
      </c>
      <c r="CM60" s="898">
        <v>19.624189510126335</v>
      </c>
      <c r="CN60" s="899">
        <v>17.646967840287193</v>
      </c>
      <c r="CO60" s="85"/>
      <c r="CP60" s="988"/>
      <c r="CQ60" s="989"/>
      <c r="CR60" s="989"/>
      <c r="CS60" s="989"/>
      <c r="CT60" s="989"/>
      <c r="CU60" s="989"/>
      <c r="CV60" s="989"/>
      <c r="CW60" s="989"/>
      <c r="CX60" s="989"/>
      <c r="CY60" s="989"/>
      <c r="CZ60" s="989"/>
      <c r="DA60" s="989"/>
      <c r="DB60" s="989"/>
      <c r="DC60" s="989"/>
      <c r="DD60" s="989"/>
      <c r="DE60" s="989"/>
      <c r="DF60" s="1013"/>
      <c r="DH60" s="89"/>
      <c r="DI60" s="776" t="s">
        <v>517</v>
      </c>
      <c r="DJ60" s="876"/>
      <c r="DK60" s="898" t="e">
        <v>#DIV/0!</v>
      </c>
      <c r="DL60" s="898" t="e">
        <v>#DIV/0!</v>
      </c>
      <c r="DM60" s="898" t="e">
        <v>#DIV/0!</v>
      </c>
      <c r="DN60" s="898" t="e">
        <v>#DIV/0!</v>
      </c>
      <c r="DO60" s="898" t="e">
        <v>#DIV/0!</v>
      </c>
      <c r="DP60" s="898" t="e">
        <v>#DIV/0!</v>
      </c>
      <c r="DQ60" s="898" t="e">
        <v>#DIV/0!</v>
      </c>
      <c r="DR60" s="898" t="e">
        <v>#DIV/0!</v>
      </c>
      <c r="DS60" s="898">
        <v>27.65424483016367</v>
      </c>
      <c r="DT60" s="898">
        <v>28.503926701271858</v>
      </c>
      <c r="DU60" s="898">
        <v>30.742673176765294</v>
      </c>
      <c r="DV60" s="898">
        <v>32.137683635356112</v>
      </c>
      <c r="DW60" s="898">
        <v>34.209165401758028</v>
      </c>
      <c r="DX60" s="899">
        <v>33.921223582442728</v>
      </c>
      <c r="DY60" s="85"/>
      <c r="DZ60" s="988"/>
      <c r="EA60" s="989"/>
      <c r="EB60" s="989"/>
      <c r="EC60" s="989"/>
      <c r="ED60" s="989"/>
      <c r="EE60" s="989"/>
      <c r="EF60" s="989"/>
      <c r="EG60" s="989"/>
      <c r="EH60" s="989"/>
      <c r="EI60" s="989"/>
      <c r="EJ60" s="989"/>
      <c r="EK60" s="989"/>
      <c r="EL60" s="989"/>
      <c r="EM60" s="989"/>
      <c r="EN60" s="989"/>
      <c r="EO60" s="989"/>
      <c r="EP60" s="1013"/>
      <c r="ER60" s="89"/>
      <c r="ES60" s="776" t="s">
        <v>517</v>
      </c>
      <c r="ET60" s="876"/>
      <c r="EU60" s="898" t="e">
        <v>#DIV/0!</v>
      </c>
      <c r="EV60" s="898" t="e">
        <v>#DIV/0!</v>
      </c>
      <c r="EW60" s="898" t="e">
        <v>#DIV/0!</v>
      </c>
      <c r="EX60" s="898" t="e">
        <v>#DIV/0!</v>
      </c>
      <c r="EY60" s="898" t="e">
        <v>#DIV/0!</v>
      </c>
      <c r="EZ60" s="898" t="e">
        <v>#DIV/0!</v>
      </c>
      <c r="FA60" s="898" t="e">
        <v>#DIV/0!</v>
      </c>
      <c r="FB60" s="898" t="e">
        <v>#DIV/0!</v>
      </c>
      <c r="FC60" s="898">
        <v>42.752978480397893</v>
      </c>
      <c r="FD60" s="898">
        <v>43.765025295533661</v>
      </c>
      <c r="FE60" s="898">
        <v>44.693701019978135</v>
      </c>
      <c r="FF60" s="898">
        <v>45.126231495595668</v>
      </c>
      <c r="FG60" s="898">
        <v>46.324536786016424</v>
      </c>
      <c r="FH60" s="899">
        <v>46.672032187982623</v>
      </c>
      <c r="FI60" s="85"/>
      <c r="FJ60" s="988"/>
      <c r="FK60" s="989"/>
      <c r="FL60" s="989"/>
      <c r="FM60" s="989"/>
      <c r="FN60" s="989"/>
      <c r="FO60" s="989"/>
      <c r="FP60" s="989"/>
      <c r="FQ60" s="989"/>
      <c r="FR60" s="989"/>
      <c r="FS60" s="989"/>
      <c r="FT60" s="989"/>
      <c r="FU60" s="989"/>
      <c r="FV60" s="989"/>
      <c r="FW60" s="989"/>
      <c r="FX60" s="989"/>
      <c r="FY60" s="989"/>
      <c r="FZ60" s="1013"/>
    </row>
    <row r="61" spans="2:182" x14ac:dyDescent="0.2">
      <c r="B61" s="101" t="s">
        <v>583</v>
      </c>
      <c r="C61" s="155"/>
      <c r="D61" s="155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N61" s="101" t="s">
        <v>583</v>
      </c>
      <c r="AO61" s="155"/>
      <c r="AP61" s="155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1"/>
      <c r="BE61" s="85"/>
      <c r="BF61" s="988"/>
      <c r="BG61" s="989"/>
      <c r="BH61" s="989"/>
      <c r="BI61" s="989"/>
      <c r="BJ61" s="989"/>
      <c r="BK61" s="989"/>
      <c r="BL61" s="989"/>
      <c r="BM61" s="989"/>
      <c r="BN61" s="989"/>
      <c r="BO61" s="989"/>
      <c r="BP61" s="989"/>
      <c r="BQ61" s="989"/>
      <c r="BR61" s="989"/>
      <c r="BS61" s="989"/>
      <c r="BT61" s="989"/>
      <c r="BU61" s="989"/>
      <c r="BV61" s="1013"/>
      <c r="BX61" s="101" t="s">
        <v>583</v>
      </c>
      <c r="BY61" s="155"/>
      <c r="BZ61" s="155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1"/>
      <c r="CO61" s="85"/>
      <c r="CP61" s="988"/>
      <c r="CQ61" s="989"/>
      <c r="CR61" s="989"/>
      <c r="CS61" s="989"/>
      <c r="CT61" s="989"/>
      <c r="CU61" s="989"/>
      <c r="CV61" s="989"/>
      <c r="CW61" s="989"/>
      <c r="CX61" s="989"/>
      <c r="CY61" s="989"/>
      <c r="CZ61" s="989"/>
      <c r="DA61" s="989"/>
      <c r="DB61" s="989"/>
      <c r="DC61" s="989"/>
      <c r="DD61" s="989"/>
      <c r="DE61" s="989"/>
      <c r="DF61" s="1013"/>
      <c r="DH61" s="101" t="s">
        <v>583</v>
      </c>
      <c r="DI61" s="155"/>
      <c r="DJ61" s="155"/>
      <c r="DK61" s="240"/>
      <c r="DL61" s="240"/>
      <c r="DM61" s="240"/>
      <c r="DN61" s="240"/>
      <c r="DO61" s="240"/>
      <c r="DP61" s="240"/>
      <c r="DQ61" s="240"/>
      <c r="DR61" s="240"/>
      <c r="DS61" s="240"/>
      <c r="DT61" s="240"/>
      <c r="DU61" s="240"/>
      <c r="DV61" s="240"/>
      <c r="DW61" s="240"/>
      <c r="DX61" s="241"/>
      <c r="DY61" s="85"/>
      <c r="DZ61" s="988"/>
      <c r="EA61" s="989"/>
      <c r="EB61" s="989"/>
      <c r="EC61" s="989"/>
      <c r="ED61" s="989"/>
      <c r="EE61" s="989"/>
      <c r="EF61" s="989"/>
      <c r="EG61" s="989"/>
      <c r="EH61" s="989"/>
      <c r="EI61" s="989"/>
      <c r="EJ61" s="989"/>
      <c r="EK61" s="989"/>
      <c r="EL61" s="989"/>
      <c r="EM61" s="989"/>
      <c r="EN61" s="989"/>
      <c r="EO61" s="989"/>
      <c r="EP61" s="1013"/>
      <c r="ER61" s="101" t="s">
        <v>583</v>
      </c>
      <c r="ES61" s="155"/>
      <c r="ET61" s="155"/>
      <c r="EU61" s="240"/>
      <c r="EV61" s="240"/>
      <c r="EW61" s="240"/>
      <c r="EX61" s="240"/>
      <c r="EY61" s="240"/>
      <c r="EZ61" s="240"/>
      <c r="FA61" s="240"/>
      <c r="FB61" s="240"/>
      <c r="FC61" s="240"/>
      <c r="FD61" s="240"/>
      <c r="FE61" s="240"/>
      <c r="FF61" s="240"/>
      <c r="FG61" s="240"/>
      <c r="FH61" s="241"/>
      <c r="FI61" s="85"/>
      <c r="FJ61" s="988"/>
      <c r="FK61" s="989"/>
      <c r="FL61" s="989"/>
      <c r="FM61" s="989"/>
      <c r="FN61" s="989"/>
      <c r="FO61" s="989"/>
      <c r="FP61" s="989"/>
      <c r="FQ61" s="989"/>
      <c r="FR61" s="989"/>
      <c r="FS61" s="989"/>
      <c r="FT61" s="989"/>
      <c r="FU61" s="989"/>
      <c r="FV61" s="989"/>
      <c r="FW61" s="989"/>
      <c r="FX61" s="989"/>
      <c r="FY61" s="989"/>
      <c r="FZ61" s="1013"/>
    </row>
    <row r="62" spans="2:182" x14ac:dyDescent="0.2">
      <c r="B62" s="101"/>
      <c r="C62" s="155" t="s">
        <v>584</v>
      </c>
      <c r="D62" s="155"/>
      <c r="E62" s="188" t="e">
        <v>#DIV/0!</v>
      </c>
      <c r="F62" s="188" t="e">
        <v>#DIV/0!</v>
      </c>
      <c r="G62" s="188" t="e">
        <v>#DIV/0!</v>
      </c>
      <c r="H62" s="188" t="e">
        <v>#DIV/0!</v>
      </c>
      <c r="I62" s="188" t="e">
        <v>#DIV/0!</v>
      </c>
      <c r="J62" s="188" t="e">
        <v>#DIV/0!</v>
      </c>
      <c r="K62" s="188" t="e">
        <v>#DIV/0!</v>
      </c>
      <c r="L62" s="188" t="e">
        <v>#DIV/0!</v>
      </c>
      <c r="M62" s="188">
        <v>20404169</v>
      </c>
      <c r="N62" s="188">
        <v>35793822</v>
      </c>
      <c r="O62" s="188">
        <v>62062120</v>
      </c>
      <c r="P62" s="188">
        <v>90439275</v>
      </c>
      <c r="Q62" s="188">
        <v>103524657</v>
      </c>
      <c r="R62" s="251">
        <v>125803541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N62" s="101"/>
      <c r="AO62" s="155" t="s">
        <v>584</v>
      </c>
      <c r="AP62" s="155"/>
      <c r="AQ62" s="188">
        <v>0</v>
      </c>
      <c r="AR62" s="188">
        <v>0</v>
      </c>
      <c r="AS62" s="188">
        <v>0</v>
      </c>
      <c r="AT62" s="188">
        <v>0</v>
      </c>
      <c r="AU62" s="188">
        <v>0</v>
      </c>
      <c r="AV62" s="188">
        <v>0</v>
      </c>
      <c r="AW62" s="188">
        <v>0</v>
      </c>
      <c r="AX62" s="188">
        <v>0</v>
      </c>
      <c r="AY62" s="188">
        <v>18540714</v>
      </c>
      <c r="AZ62" s="188">
        <v>27505952</v>
      </c>
      <c r="BA62" s="188">
        <v>52624329</v>
      </c>
      <c r="BB62" s="188">
        <v>76002355</v>
      </c>
      <c r="BC62" s="188">
        <v>86433861</v>
      </c>
      <c r="BD62" s="251">
        <v>88164340</v>
      </c>
      <c r="BE62" s="85"/>
      <c r="BF62" s="988"/>
      <c r="BG62" s="989"/>
      <c r="BH62" s="989"/>
      <c r="BI62" s="989"/>
      <c r="BJ62" s="989"/>
      <c r="BK62" s="989"/>
      <c r="BL62" s="989"/>
      <c r="BM62" s="989"/>
      <c r="BN62" s="989"/>
      <c r="BO62" s="989"/>
      <c r="BP62" s="989"/>
      <c r="BQ62" s="989"/>
      <c r="BR62" s="989"/>
      <c r="BS62" s="989"/>
      <c r="BT62" s="989"/>
      <c r="BU62" s="989"/>
      <c r="BV62" s="1013"/>
      <c r="BX62" s="101"/>
      <c r="BY62" s="155" t="s">
        <v>584</v>
      </c>
      <c r="BZ62" s="155"/>
      <c r="CA62" s="188">
        <v>0</v>
      </c>
      <c r="CB62" s="188">
        <v>0</v>
      </c>
      <c r="CC62" s="188">
        <v>0</v>
      </c>
      <c r="CD62" s="188">
        <v>0</v>
      </c>
      <c r="CE62" s="188">
        <v>0</v>
      </c>
      <c r="CF62" s="188">
        <v>0</v>
      </c>
      <c r="CG62" s="188">
        <v>0</v>
      </c>
      <c r="CH62" s="188">
        <v>0</v>
      </c>
      <c r="CI62" s="188">
        <v>1394709</v>
      </c>
      <c r="CJ62" s="188">
        <v>7354392</v>
      </c>
      <c r="CK62" s="188">
        <v>8310879</v>
      </c>
      <c r="CL62" s="188">
        <v>11515537</v>
      </c>
      <c r="CM62" s="188">
        <v>12249450</v>
      </c>
      <c r="CN62" s="251">
        <v>31212935</v>
      </c>
      <c r="CO62" s="85"/>
      <c r="CP62" s="988"/>
      <c r="CQ62" s="989"/>
      <c r="CR62" s="989"/>
      <c r="CS62" s="989"/>
      <c r="CT62" s="989"/>
      <c r="CU62" s="989"/>
      <c r="CV62" s="989"/>
      <c r="CW62" s="989"/>
      <c r="CX62" s="989"/>
      <c r="CY62" s="989"/>
      <c r="CZ62" s="989"/>
      <c r="DA62" s="989"/>
      <c r="DB62" s="989"/>
      <c r="DC62" s="989"/>
      <c r="DD62" s="989"/>
      <c r="DE62" s="989"/>
      <c r="DF62" s="1013"/>
      <c r="DH62" s="101"/>
      <c r="DI62" s="155" t="s">
        <v>584</v>
      </c>
      <c r="DJ62" s="155"/>
      <c r="DK62" s="188">
        <v>0</v>
      </c>
      <c r="DL62" s="188">
        <v>0</v>
      </c>
      <c r="DM62" s="188">
        <v>0</v>
      </c>
      <c r="DN62" s="188">
        <v>0</v>
      </c>
      <c r="DO62" s="188">
        <v>0</v>
      </c>
      <c r="DP62" s="188">
        <v>0</v>
      </c>
      <c r="DQ62" s="188">
        <v>0</v>
      </c>
      <c r="DR62" s="188">
        <v>0</v>
      </c>
      <c r="DS62" s="188">
        <v>468746</v>
      </c>
      <c r="DT62" s="188">
        <v>933478</v>
      </c>
      <c r="DU62" s="188">
        <v>1126912</v>
      </c>
      <c r="DV62" s="188">
        <v>1544306</v>
      </c>
      <c r="DW62" s="188">
        <v>2107909</v>
      </c>
      <c r="DX62" s="251">
        <v>2613690</v>
      </c>
      <c r="DY62" s="85"/>
      <c r="DZ62" s="988"/>
      <c r="EA62" s="989"/>
      <c r="EB62" s="989"/>
      <c r="EC62" s="989"/>
      <c r="ED62" s="989"/>
      <c r="EE62" s="989"/>
      <c r="EF62" s="989"/>
      <c r="EG62" s="989"/>
      <c r="EH62" s="989"/>
      <c r="EI62" s="989"/>
      <c r="EJ62" s="989"/>
      <c r="EK62" s="989"/>
      <c r="EL62" s="989"/>
      <c r="EM62" s="989"/>
      <c r="EN62" s="989"/>
      <c r="EO62" s="989"/>
      <c r="EP62" s="1013"/>
      <c r="ER62" s="101"/>
      <c r="ES62" s="155" t="s">
        <v>584</v>
      </c>
      <c r="ET62" s="155"/>
      <c r="EU62" s="188">
        <v>0</v>
      </c>
      <c r="EV62" s="188">
        <v>0</v>
      </c>
      <c r="EW62" s="188">
        <v>0</v>
      </c>
      <c r="EX62" s="188">
        <v>0</v>
      </c>
      <c r="EY62" s="188">
        <v>0</v>
      </c>
      <c r="EZ62" s="188">
        <v>0</v>
      </c>
      <c r="FA62" s="188">
        <v>0</v>
      </c>
      <c r="FB62" s="188">
        <v>0</v>
      </c>
      <c r="FC62" s="188">
        <v>0</v>
      </c>
      <c r="FD62" s="188">
        <v>0</v>
      </c>
      <c r="FE62" s="188">
        <v>0</v>
      </c>
      <c r="FF62" s="188">
        <v>1377077</v>
      </c>
      <c r="FG62" s="188">
        <v>2733437</v>
      </c>
      <c r="FH62" s="251">
        <v>3812576</v>
      </c>
      <c r="FI62" s="85"/>
      <c r="FJ62" s="988"/>
      <c r="FK62" s="989"/>
      <c r="FL62" s="989"/>
      <c r="FM62" s="989"/>
      <c r="FN62" s="989"/>
      <c r="FO62" s="989"/>
      <c r="FP62" s="989"/>
      <c r="FQ62" s="989"/>
      <c r="FR62" s="989"/>
      <c r="FS62" s="989"/>
      <c r="FT62" s="989"/>
      <c r="FU62" s="989"/>
      <c r="FV62" s="989"/>
      <c r="FW62" s="989"/>
      <c r="FX62" s="989"/>
      <c r="FY62" s="989"/>
      <c r="FZ62" s="1013"/>
    </row>
    <row r="63" spans="2:182" x14ac:dyDescent="0.2">
      <c r="B63" s="101"/>
      <c r="C63" s="155" t="s">
        <v>585</v>
      </c>
      <c r="D63" s="155"/>
      <c r="E63" s="188">
        <v>0</v>
      </c>
      <c r="F63" s="188">
        <v>0</v>
      </c>
      <c r="G63" s="188">
        <v>0</v>
      </c>
      <c r="H63" s="188">
        <v>0</v>
      </c>
      <c r="I63" s="188">
        <v>0</v>
      </c>
      <c r="J63" s="188">
        <v>0</v>
      </c>
      <c r="K63" s="188">
        <v>0</v>
      </c>
      <c r="L63" s="188">
        <v>0</v>
      </c>
      <c r="M63" s="188">
        <v>0</v>
      </c>
      <c r="N63" s="188">
        <v>0</v>
      </c>
      <c r="O63" s="188">
        <v>0</v>
      </c>
      <c r="P63" s="188">
        <v>0</v>
      </c>
      <c r="Q63" s="188">
        <v>0</v>
      </c>
      <c r="R63" s="251">
        <v>0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N63" s="101"/>
      <c r="AO63" s="155" t="s">
        <v>585</v>
      </c>
      <c r="AP63" s="155"/>
      <c r="AQ63" s="188">
        <v>0</v>
      </c>
      <c r="AR63" s="188">
        <v>0</v>
      </c>
      <c r="AS63" s="188">
        <v>0</v>
      </c>
      <c r="AT63" s="188">
        <v>0</v>
      </c>
      <c r="AU63" s="188">
        <v>0</v>
      </c>
      <c r="AV63" s="188">
        <v>0</v>
      </c>
      <c r="AW63" s="188">
        <v>0</v>
      </c>
      <c r="AX63" s="188">
        <v>0</v>
      </c>
      <c r="AY63" s="188">
        <v>0</v>
      </c>
      <c r="AZ63" s="188">
        <v>0</v>
      </c>
      <c r="BA63" s="188">
        <v>0</v>
      </c>
      <c r="BB63" s="188">
        <v>0</v>
      </c>
      <c r="BC63" s="188">
        <v>0</v>
      </c>
      <c r="BD63" s="251">
        <v>0</v>
      </c>
      <c r="BE63" s="85"/>
      <c r="BF63" s="988"/>
      <c r="BG63" s="989"/>
      <c r="BH63" s="989"/>
      <c r="BI63" s="989"/>
      <c r="BJ63" s="989"/>
      <c r="BK63" s="989"/>
      <c r="BL63" s="989"/>
      <c r="BM63" s="989"/>
      <c r="BN63" s="989"/>
      <c r="BO63" s="989"/>
      <c r="BP63" s="989"/>
      <c r="BQ63" s="989"/>
      <c r="BR63" s="989"/>
      <c r="BS63" s="989"/>
      <c r="BT63" s="989"/>
      <c r="BU63" s="989"/>
      <c r="BV63" s="1013"/>
      <c r="BX63" s="101"/>
      <c r="BY63" s="155" t="s">
        <v>585</v>
      </c>
      <c r="BZ63" s="155"/>
      <c r="CA63" s="188">
        <v>0</v>
      </c>
      <c r="CB63" s="188">
        <v>0</v>
      </c>
      <c r="CC63" s="188">
        <v>0</v>
      </c>
      <c r="CD63" s="188">
        <v>0</v>
      </c>
      <c r="CE63" s="188">
        <v>0</v>
      </c>
      <c r="CF63" s="188">
        <v>0</v>
      </c>
      <c r="CG63" s="188">
        <v>0</v>
      </c>
      <c r="CH63" s="188">
        <v>0</v>
      </c>
      <c r="CI63" s="188">
        <v>0</v>
      </c>
      <c r="CJ63" s="188">
        <v>0</v>
      </c>
      <c r="CK63" s="188">
        <v>0</v>
      </c>
      <c r="CL63" s="188">
        <v>0</v>
      </c>
      <c r="CM63" s="188">
        <v>0</v>
      </c>
      <c r="CN63" s="251">
        <v>0</v>
      </c>
      <c r="CO63" s="85"/>
      <c r="CP63" s="988"/>
      <c r="CQ63" s="989"/>
      <c r="CR63" s="989"/>
      <c r="CS63" s="989"/>
      <c r="CT63" s="989"/>
      <c r="CU63" s="989"/>
      <c r="CV63" s="989"/>
      <c r="CW63" s="989"/>
      <c r="CX63" s="989"/>
      <c r="CY63" s="989"/>
      <c r="CZ63" s="989"/>
      <c r="DA63" s="989"/>
      <c r="DB63" s="989"/>
      <c r="DC63" s="989"/>
      <c r="DD63" s="989"/>
      <c r="DE63" s="989"/>
      <c r="DF63" s="1013"/>
      <c r="DH63" s="101"/>
      <c r="DI63" s="155" t="s">
        <v>585</v>
      </c>
      <c r="DJ63" s="155"/>
      <c r="DK63" s="188">
        <v>0</v>
      </c>
      <c r="DL63" s="188">
        <v>0</v>
      </c>
      <c r="DM63" s="188">
        <v>0</v>
      </c>
      <c r="DN63" s="188">
        <v>0</v>
      </c>
      <c r="DO63" s="188">
        <v>0</v>
      </c>
      <c r="DP63" s="188">
        <v>0</v>
      </c>
      <c r="DQ63" s="188">
        <v>0</v>
      </c>
      <c r="DR63" s="188">
        <v>0</v>
      </c>
      <c r="DS63" s="188">
        <v>0</v>
      </c>
      <c r="DT63" s="188">
        <v>0</v>
      </c>
      <c r="DU63" s="188">
        <v>0</v>
      </c>
      <c r="DV63" s="188">
        <v>0</v>
      </c>
      <c r="DW63" s="188">
        <v>0</v>
      </c>
      <c r="DX63" s="251">
        <v>0</v>
      </c>
      <c r="DY63" s="85"/>
      <c r="DZ63" s="988"/>
      <c r="EA63" s="989"/>
      <c r="EB63" s="989"/>
      <c r="EC63" s="989"/>
      <c r="ED63" s="989"/>
      <c r="EE63" s="989"/>
      <c r="EF63" s="989"/>
      <c r="EG63" s="989"/>
      <c r="EH63" s="989"/>
      <c r="EI63" s="989"/>
      <c r="EJ63" s="989"/>
      <c r="EK63" s="989"/>
      <c r="EL63" s="989"/>
      <c r="EM63" s="989"/>
      <c r="EN63" s="989"/>
      <c r="EO63" s="989"/>
      <c r="EP63" s="1013"/>
      <c r="ER63" s="101"/>
      <c r="ES63" s="155" t="s">
        <v>585</v>
      </c>
      <c r="ET63" s="155"/>
      <c r="EU63" s="188">
        <v>0</v>
      </c>
      <c r="EV63" s="188">
        <v>0</v>
      </c>
      <c r="EW63" s="188">
        <v>0</v>
      </c>
      <c r="EX63" s="188">
        <v>0</v>
      </c>
      <c r="EY63" s="188">
        <v>0</v>
      </c>
      <c r="EZ63" s="188">
        <v>0</v>
      </c>
      <c r="FA63" s="188">
        <v>0</v>
      </c>
      <c r="FB63" s="188">
        <v>0</v>
      </c>
      <c r="FC63" s="188">
        <v>0</v>
      </c>
      <c r="FD63" s="188">
        <v>0</v>
      </c>
      <c r="FE63" s="188">
        <v>0</v>
      </c>
      <c r="FF63" s="188">
        <v>0</v>
      </c>
      <c r="FG63" s="188">
        <v>0</v>
      </c>
      <c r="FH63" s="251">
        <v>0</v>
      </c>
      <c r="FI63" s="85"/>
      <c r="FJ63" s="988"/>
      <c r="FK63" s="989"/>
      <c r="FL63" s="989"/>
      <c r="FM63" s="989"/>
      <c r="FN63" s="989"/>
      <c r="FO63" s="989"/>
      <c r="FP63" s="989"/>
      <c r="FQ63" s="989"/>
      <c r="FR63" s="989"/>
      <c r="FS63" s="989"/>
      <c r="FT63" s="989"/>
      <c r="FU63" s="989"/>
      <c r="FV63" s="989"/>
      <c r="FW63" s="989"/>
      <c r="FX63" s="989"/>
      <c r="FY63" s="989"/>
      <c r="FZ63" s="1013"/>
    </row>
    <row r="64" spans="2:182" x14ac:dyDescent="0.2">
      <c r="B64" s="89" t="s">
        <v>586</v>
      </c>
      <c r="C64" s="900"/>
      <c r="D64" s="876"/>
      <c r="E64" s="576" t="e">
        <v>#DIV/0!</v>
      </c>
      <c r="F64" s="576" t="e">
        <v>#DIV/0!</v>
      </c>
      <c r="G64" s="576" t="e">
        <v>#DIV/0!</v>
      </c>
      <c r="H64" s="576" t="e">
        <v>#DIV/0!</v>
      </c>
      <c r="I64" s="576" t="e">
        <v>#DIV/0!</v>
      </c>
      <c r="J64" s="576" t="e">
        <v>#DIV/0!</v>
      </c>
      <c r="K64" s="576" t="e">
        <v>#DIV/0!</v>
      </c>
      <c r="L64" s="576" t="e">
        <v>#DIV/0!</v>
      </c>
      <c r="M64" s="576">
        <v>20404169</v>
      </c>
      <c r="N64" s="576">
        <v>35793822</v>
      </c>
      <c r="O64" s="576">
        <v>62062120</v>
      </c>
      <c r="P64" s="576">
        <v>90439275</v>
      </c>
      <c r="Q64" s="576">
        <v>103524657</v>
      </c>
      <c r="R64" s="577">
        <v>125803541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N64" s="89" t="s">
        <v>586</v>
      </c>
      <c r="AO64" s="900"/>
      <c r="AP64" s="876"/>
      <c r="AQ64" s="576">
        <v>0</v>
      </c>
      <c r="AR64" s="576">
        <v>0</v>
      </c>
      <c r="AS64" s="576">
        <v>0</v>
      </c>
      <c r="AT64" s="576">
        <v>0</v>
      </c>
      <c r="AU64" s="576">
        <v>0</v>
      </c>
      <c r="AV64" s="576">
        <v>0</v>
      </c>
      <c r="AW64" s="576">
        <v>0</v>
      </c>
      <c r="AX64" s="576">
        <v>0</v>
      </c>
      <c r="AY64" s="576">
        <v>18540714</v>
      </c>
      <c r="AZ64" s="576">
        <v>27505952</v>
      </c>
      <c r="BA64" s="576">
        <v>52624329</v>
      </c>
      <c r="BB64" s="576">
        <v>76002355</v>
      </c>
      <c r="BC64" s="576">
        <v>86433861</v>
      </c>
      <c r="BD64" s="577">
        <v>88164340</v>
      </c>
      <c r="BF64" s="988"/>
      <c r="BG64" s="989"/>
      <c r="BH64" s="989"/>
      <c r="BI64" s="989"/>
      <c r="BJ64" s="989"/>
      <c r="BK64" s="989"/>
      <c r="BL64" s="989"/>
      <c r="BM64" s="989"/>
      <c r="BN64" s="989"/>
      <c r="BO64" s="989"/>
      <c r="BP64" s="989"/>
      <c r="BQ64" s="989"/>
      <c r="BR64" s="989"/>
      <c r="BS64" s="989"/>
      <c r="BT64" s="989"/>
      <c r="BU64" s="989"/>
      <c r="BV64" s="1013"/>
      <c r="BX64" s="89" t="s">
        <v>586</v>
      </c>
      <c r="BY64" s="900"/>
      <c r="BZ64" s="876"/>
      <c r="CA64" s="576">
        <v>0</v>
      </c>
      <c r="CB64" s="576">
        <v>0</v>
      </c>
      <c r="CC64" s="576">
        <v>0</v>
      </c>
      <c r="CD64" s="576">
        <v>0</v>
      </c>
      <c r="CE64" s="576">
        <v>0</v>
      </c>
      <c r="CF64" s="576">
        <v>0</v>
      </c>
      <c r="CG64" s="576">
        <v>0</v>
      </c>
      <c r="CH64" s="576">
        <v>0</v>
      </c>
      <c r="CI64" s="576">
        <v>1394709</v>
      </c>
      <c r="CJ64" s="576">
        <v>7354392</v>
      </c>
      <c r="CK64" s="576">
        <v>8310879</v>
      </c>
      <c r="CL64" s="576">
        <v>11515537</v>
      </c>
      <c r="CM64" s="576">
        <v>12249450</v>
      </c>
      <c r="CN64" s="577">
        <v>31212935</v>
      </c>
      <c r="CP64" s="988"/>
      <c r="CQ64" s="989"/>
      <c r="CR64" s="989"/>
      <c r="CS64" s="989"/>
      <c r="CT64" s="989"/>
      <c r="CU64" s="989"/>
      <c r="CV64" s="989"/>
      <c r="CW64" s="989"/>
      <c r="CX64" s="989"/>
      <c r="CY64" s="989"/>
      <c r="CZ64" s="989"/>
      <c r="DA64" s="989"/>
      <c r="DB64" s="989"/>
      <c r="DC64" s="989"/>
      <c r="DD64" s="989"/>
      <c r="DE64" s="989"/>
      <c r="DF64" s="1013"/>
      <c r="DH64" s="89" t="s">
        <v>586</v>
      </c>
      <c r="DI64" s="900"/>
      <c r="DJ64" s="876"/>
      <c r="DK64" s="576">
        <v>0</v>
      </c>
      <c r="DL64" s="576">
        <v>0</v>
      </c>
      <c r="DM64" s="576">
        <v>0</v>
      </c>
      <c r="DN64" s="576">
        <v>0</v>
      </c>
      <c r="DO64" s="576">
        <v>0</v>
      </c>
      <c r="DP64" s="576">
        <v>0</v>
      </c>
      <c r="DQ64" s="576">
        <v>0</v>
      </c>
      <c r="DR64" s="576">
        <v>0</v>
      </c>
      <c r="DS64" s="576">
        <v>468746</v>
      </c>
      <c r="DT64" s="576">
        <v>933478</v>
      </c>
      <c r="DU64" s="576">
        <v>1126912</v>
      </c>
      <c r="DV64" s="576">
        <v>1544306</v>
      </c>
      <c r="DW64" s="576">
        <v>2107909</v>
      </c>
      <c r="DX64" s="577">
        <v>2613690</v>
      </c>
      <c r="DZ64" s="988"/>
      <c r="EA64" s="989"/>
      <c r="EB64" s="989"/>
      <c r="EC64" s="989"/>
      <c r="ED64" s="989"/>
      <c r="EE64" s="989"/>
      <c r="EF64" s="989"/>
      <c r="EG64" s="989"/>
      <c r="EH64" s="989"/>
      <c r="EI64" s="989"/>
      <c r="EJ64" s="989"/>
      <c r="EK64" s="989"/>
      <c r="EL64" s="989"/>
      <c r="EM64" s="989"/>
      <c r="EN64" s="989"/>
      <c r="EO64" s="989"/>
      <c r="EP64" s="1013"/>
      <c r="ER64" s="89" t="s">
        <v>586</v>
      </c>
      <c r="ES64" s="900"/>
      <c r="ET64" s="876"/>
      <c r="EU64" s="576">
        <v>0</v>
      </c>
      <c r="EV64" s="576">
        <v>0</v>
      </c>
      <c r="EW64" s="576">
        <v>0</v>
      </c>
      <c r="EX64" s="576">
        <v>0</v>
      </c>
      <c r="EY64" s="576">
        <v>0</v>
      </c>
      <c r="EZ64" s="576">
        <v>0</v>
      </c>
      <c r="FA64" s="576">
        <v>0</v>
      </c>
      <c r="FB64" s="576">
        <v>0</v>
      </c>
      <c r="FC64" s="576">
        <v>0</v>
      </c>
      <c r="FD64" s="576">
        <v>0</v>
      </c>
      <c r="FE64" s="576">
        <v>0</v>
      </c>
      <c r="FF64" s="576">
        <v>1377077</v>
      </c>
      <c r="FG64" s="576">
        <v>2733437</v>
      </c>
      <c r="FH64" s="577">
        <v>3812576</v>
      </c>
      <c r="FJ64" s="988"/>
      <c r="FK64" s="989"/>
      <c r="FL64" s="989"/>
      <c r="FM64" s="989"/>
      <c r="FN64" s="989"/>
      <c r="FO64" s="989"/>
      <c r="FP64" s="989"/>
      <c r="FQ64" s="989"/>
      <c r="FR64" s="989"/>
      <c r="FS64" s="989"/>
      <c r="FT64" s="989"/>
      <c r="FU64" s="989"/>
      <c r="FV64" s="989"/>
      <c r="FW64" s="989"/>
      <c r="FX64" s="989"/>
      <c r="FY64" s="989"/>
      <c r="FZ64" s="1013"/>
    </row>
    <row r="65" spans="2:182" x14ac:dyDescent="0.2">
      <c r="B65" s="89"/>
      <c r="C65" s="776" t="s">
        <v>517</v>
      </c>
      <c r="D65" s="876"/>
      <c r="E65" s="898" t="e">
        <v>#DIV/0!</v>
      </c>
      <c r="F65" s="898" t="e">
        <v>#DIV/0!</v>
      </c>
      <c r="G65" s="898" t="e">
        <v>#DIV/0!</v>
      </c>
      <c r="H65" s="898" t="e">
        <v>#DIV/0!</v>
      </c>
      <c r="I65" s="898" t="e">
        <v>#DIV/0!</v>
      </c>
      <c r="J65" s="898" t="e">
        <v>#DIV/0!</v>
      </c>
      <c r="K65" s="898" t="e">
        <v>#DIV/0!</v>
      </c>
      <c r="L65" s="898" t="e">
        <v>#DIV/0!</v>
      </c>
      <c r="M65" s="898">
        <v>1.6795773433445322</v>
      </c>
      <c r="N65" s="898">
        <v>2.9091654610104136</v>
      </c>
      <c r="O65" s="898">
        <v>4.9309734963269234</v>
      </c>
      <c r="P65" s="898">
        <v>7.1313146231286062</v>
      </c>
      <c r="Q65" s="898">
        <v>8.1945323113003319</v>
      </c>
      <c r="R65" s="899">
        <v>9.5484898972154486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N65" s="89"/>
      <c r="AO65" s="776" t="s">
        <v>517</v>
      </c>
      <c r="AP65" s="876"/>
      <c r="AQ65" s="898" t="e">
        <v>#DIV/0!</v>
      </c>
      <c r="AR65" s="898" t="e">
        <v>#DIV/0!</v>
      </c>
      <c r="AS65" s="898" t="e">
        <v>#DIV/0!</v>
      </c>
      <c r="AT65" s="898" t="e">
        <v>#DIV/0!</v>
      </c>
      <c r="AU65" s="898" t="e">
        <v>#DIV/0!</v>
      </c>
      <c r="AV65" s="898" t="e">
        <v>#DIV/0!</v>
      </c>
      <c r="AW65" s="898" t="e">
        <v>#DIV/0!</v>
      </c>
      <c r="AX65" s="898" t="e">
        <v>#DIV/0!</v>
      </c>
      <c r="AY65" s="898">
        <v>3.0289854906726688</v>
      </c>
      <c r="AZ65" s="898">
        <v>4.4350861623328859</v>
      </c>
      <c r="BA65" s="898">
        <v>8.0914957257137861</v>
      </c>
      <c r="BB65" s="898">
        <v>11.614607330699039</v>
      </c>
      <c r="BC65" s="898">
        <v>13.322107638067928</v>
      </c>
      <c r="BD65" s="899">
        <v>13.267805199802618</v>
      </c>
      <c r="BF65" s="988"/>
      <c r="BG65" s="989"/>
      <c r="BH65" s="989"/>
      <c r="BI65" s="989"/>
      <c r="BJ65" s="989"/>
      <c r="BK65" s="989"/>
      <c r="BL65" s="989"/>
      <c r="BM65" s="989"/>
      <c r="BN65" s="989"/>
      <c r="BO65" s="989"/>
      <c r="BP65" s="989"/>
      <c r="BQ65" s="989"/>
      <c r="BR65" s="989"/>
      <c r="BS65" s="989"/>
      <c r="BT65" s="989"/>
      <c r="BU65" s="989"/>
      <c r="BV65" s="1013"/>
      <c r="BX65" s="89"/>
      <c r="BY65" s="776" t="s">
        <v>517</v>
      </c>
      <c r="BZ65" s="876"/>
      <c r="CA65" s="898" t="e">
        <v>#DIV/0!</v>
      </c>
      <c r="CB65" s="898" t="e">
        <v>#DIV/0!</v>
      </c>
      <c r="CC65" s="898" t="e">
        <v>#DIV/0!</v>
      </c>
      <c r="CD65" s="898" t="e">
        <v>#DIV/0!</v>
      </c>
      <c r="CE65" s="898" t="e">
        <v>#DIV/0!</v>
      </c>
      <c r="CF65" s="898" t="e">
        <v>#DIV/0!</v>
      </c>
      <c r="CG65" s="898" t="e">
        <v>#DIV/0!</v>
      </c>
      <c r="CH65" s="898" t="e">
        <v>#DIV/0!</v>
      </c>
      <c r="CI65" s="898">
        <v>0.53637620161800204</v>
      </c>
      <c r="CJ65" s="898">
        <v>2.8039601061284651</v>
      </c>
      <c r="CK65" s="898">
        <v>3.1686335407278849</v>
      </c>
      <c r="CL65" s="898">
        <v>4.390452174516434</v>
      </c>
      <c r="CM65" s="898">
        <v>4.6673586098343565</v>
      </c>
      <c r="CN65" s="899">
        <v>10.911011779708476</v>
      </c>
      <c r="CP65" s="988"/>
      <c r="CQ65" s="989"/>
      <c r="CR65" s="989"/>
      <c r="CS65" s="989"/>
      <c r="CT65" s="989"/>
      <c r="CU65" s="989"/>
      <c r="CV65" s="989"/>
      <c r="CW65" s="989"/>
      <c r="CX65" s="989"/>
      <c r="CY65" s="989"/>
      <c r="CZ65" s="989"/>
      <c r="DA65" s="989"/>
      <c r="DB65" s="989"/>
      <c r="DC65" s="989"/>
      <c r="DD65" s="989"/>
      <c r="DE65" s="989"/>
      <c r="DF65" s="1013"/>
      <c r="DH65" s="89"/>
      <c r="DI65" s="776" t="s">
        <v>517</v>
      </c>
      <c r="DJ65" s="876"/>
      <c r="DK65" s="898" t="e">
        <v>#DIV/0!</v>
      </c>
      <c r="DL65" s="898" t="e">
        <v>#DIV/0!</v>
      </c>
      <c r="DM65" s="898" t="e">
        <v>#DIV/0!</v>
      </c>
      <c r="DN65" s="898" t="e">
        <v>#DIV/0!</v>
      </c>
      <c r="DO65" s="898" t="e">
        <v>#DIV/0!</v>
      </c>
      <c r="DP65" s="898" t="e">
        <v>#DIV/0!</v>
      </c>
      <c r="DQ65" s="898" t="e">
        <v>#DIV/0!</v>
      </c>
      <c r="DR65" s="898" t="e">
        <v>#DIV/0!</v>
      </c>
      <c r="DS65" s="898">
        <v>0.26406068236679259</v>
      </c>
      <c r="DT65" s="898">
        <v>0.51089431873222979</v>
      </c>
      <c r="DU65" s="898">
        <v>0.62782711399823954</v>
      </c>
      <c r="DV65" s="898">
        <v>0.84746464017876644</v>
      </c>
      <c r="DW65" s="898">
        <v>1.1567515390179042</v>
      </c>
      <c r="DX65" s="899">
        <v>1.3495452876746703</v>
      </c>
      <c r="DZ65" s="988"/>
      <c r="EA65" s="989"/>
      <c r="EB65" s="989"/>
      <c r="EC65" s="989"/>
      <c r="ED65" s="989"/>
      <c r="EE65" s="989"/>
      <c r="EF65" s="989"/>
      <c r="EG65" s="989"/>
      <c r="EH65" s="989"/>
      <c r="EI65" s="989"/>
      <c r="EJ65" s="989"/>
      <c r="EK65" s="989"/>
      <c r="EL65" s="989"/>
      <c r="EM65" s="989"/>
      <c r="EN65" s="989"/>
      <c r="EO65" s="989"/>
      <c r="EP65" s="1013"/>
      <c r="ER65" s="89"/>
      <c r="ES65" s="776" t="s">
        <v>517</v>
      </c>
      <c r="ET65" s="876"/>
      <c r="EU65" s="898" t="e">
        <v>#DIV/0!</v>
      </c>
      <c r="EV65" s="898" t="e">
        <v>#DIV/0!</v>
      </c>
      <c r="EW65" s="898" t="e">
        <v>#DIV/0!</v>
      </c>
      <c r="EX65" s="898" t="e">
        <v>#DIV/0!</v>
      </c>
      <c r="EY65" s="898" t="e">
        <v>#DIV/0!</v>
      </c>
      <c r="EZ65" s="898" t="e">
        <v>#DIV/0!</v>
      </c>
      <c r="FA65" s="898" t="e">
        <v>#DIV/0!</v>
      </c>
      <c r="FB65" s="898" t="e">
        <v>#DIV/0!</v>
      </c>
      <c r="FC65" s="898">
        <v>0</v>
      </c>
      <c r="FD65" s="898">
        <v>0</v>
      </c>
      <c r="FE65" s="898">
        <v>0</v>
      </c>
      <c r="FF65" s="898">
        <v>0.81330809482748434</v>
      </c>
      <c r="FG65" s="898">
        <v>1.6092094705057809</v>
      </c>
      <c r="FH65" s="899">
        <v>2.2001829361541279</v>
      </c>
      <c r="FJ65" s="988"/>
      <c r="FK65" s="989"/>
      <c r="FL65" s="989"/>
      <c r="FM65" s="989"/>
      <c r="FN65" s="989"/>
      <c r="FO65" s="989"/>
      <c r="FP65" s="989"/>
      <c r="FQ65" s="989"/>
      <c r="FR65" s="989"/>
      <c r="FS65" s="989"/>
      <c r="FT65" s="989"/>
      <c r="FU65" s="989"/>
      <c r="FV65" s="989"/>
      <c r="FW65" s="989"/>
      <c r="FX65" s="989"/>
      <c r="FY65" s="989"/>
      <c r="FZ65" s="1013"/>
    </row>
    <row r="66" spans="2:182" x14ac:dyDescent="0.2">
      <c r="B66" s="890" t="s">
        <v>587</v>
      </c>
      <c r="C66" s="901"/>
      <c r="D66" s="901"/>
      <c r="E66" s="902" t="e">
        <v>#DIV/0!</v>
      </c>
      <c r="F66" s="902" t="e">
        <v>#DIV/0!</v>
      </c>
      <c r="G66" s="902" t="e">
        <v>#DIV/0!</v>
      </c>
      <c r="H66" s="902" t="e">
        <v>#DIV/0!</v>
      </c>
      <c r="I66" s="902" t="e">
        <v>#DIV/0!</v>
      </c>
      <c r="J66" s="902" t="e">
        <v>#DIV/0!</v>
      </c>
      <c r="K66" s="902" t="e">
        <v>#DIV/0!</v>
      </c>
      <c r="L66" s="902" t="e">
        <v>#DIV/0!</v>
      </c>
      <c r="M66" s="902">
        <v>40.437305858726546</v>
      </c>
      <c r="N66" s="902">
        <v>35.649433093754404</v>
      </c>
      <c r="O66" s="902">
        <v>31.813245867893851</v>
      </c>
      <c r="P66" s="902">
        <v>31.125398582899216</v>
      </c>
      <c r="Q66" s="902">
        <v>31.134007976913292</v>
      </c>
      <c r="R66" s="903">
        <v>26.262717935757234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N66" s="890" t="s">
        <v>587</v>
      </c>
      <c r="AO66" s="901"/>
      <c r="AP66" s="901"/>
      <c r="AQ66" s="902" t="e">
        <v>#DIV/0!</v>
      </c>
      <c r="AR66" s="902" t="e">
        <v>#DIV/0!</v>
      </c>
      <c r="AS66" s="902" t="e">
        <v>#DIV/0!</v>
      </c>
      <c r="AT66" s="902" t="e">
        <v>#DIV/0!</v>
      </c>
      <c r="AU66" s="902" t="e">
        <v>#DIV/0!</v>
      </c>
      <c r="AV66" s="902" t="e">
        <v>#DIV/0!</v>
      </c>
      <c r="AW66" s="902" t="e">
        <v>#DIV/0!</v>
      </c>
      <c r="AX66" s="902" t="e">
        <v>#DIV/0!</v>
      </c>
      <c r="AY66" s="902">
        <v>61.507646749738782</v>
      </c>
      <c r="AZ66" s="902">
        <v>44.616601632528649</v>
      </c>
      <c r="BA66" s="902">
        <v>40.682538021420527</v>
      </c>
      <c r="BB66" s="902">
        <v>37.499429389712418</v>
      </c>
      <c r="BC66" s="902">
        <v>36.619031830849671</v>
      </c>
      <c r="BD66" s="903">
        <v>30.696777275607094</v>
      </c>
      <c r="BF66" s="940"/>
      <c r="BG66" s="941"/>
      <c r="BH66" s="941"/>
      <c r="BI66" s="941"/>
      <c r="BJ66" s="941"/>
      <c r="BK66" s="941"/>
      <c r="BL66" s="941"/>
      <c r="BM66" s="941"/>
      <c r="BN66" s="941"/>
      <c r="BO66" s="941"/>
      <c r="BP66" s="941"/>
      <c r="BQ66" s="941"/>
      <c r="BR66" s="941"/>
      <c r="BS66" s="941"/>
      <c r="BT66" s="941"/>
      <c r="BU66" s="941"/>
      <c r="BV66" s="1004"/>
      <c r="BX66" s="890" t="s">
        <v>587</v>
      </c>
      <c r="BY66" s="901"/>
      <c r="BZ66" s="901"/>
      <c r="CA66" s="902" t="e">
        <v>#DIV/0!</v>
      </c>
      <c r="CB66" s="902" t="e">
        <v>#DIV/0!</v>
      </c>
      <c r="CC66" s="902" t="e">
        <v>#DIV/0!</v>
      </c>
      <c r="CD66" s="902" t="e">
        <v>#DIV/0!</v>
      </c>
      <c r="CE66" s="902" t="e">
        <v>#DIV/0!</v>
      </c>
      <c r="CF66" s="902" t="e">
        <v>#DIV/0!</v>
      </c>
      <c r="CG66" s="902" t="e">
        <v>#DIV/0!</v>
      </c>
      <c r="CH66" s="902" t="e">
        <v>#DIV/0!</v>
      </c>
      <c r="CI66" s="902">
        <v>31.671035391074355</v>
      </c>
      <c r="CJ66" s="902">
        <v>26.185307357352151</v>
      </c>
      <c r="CK66" s="902">
        <v>21.750565379336098</v>
      </c>
      <c r="CL66" s="902">
        <v>28.677975754786655</v>
      </c>
      <c r="CM66" s="902">
        <v>34.742209693156333</v>
      </c>
      <c r="CN66" s="903">
        <v>19.00074093692125</v>
      </c>
      <c r="CP66" s="940"/>
      <c r="CQ66" s="941"/>
      <c r="CR66" s="941"/>
      <c r="CS66" s="941"/>
      <c r="CT66" s="941"/>
      <c r="CU66" s="941"/>
      <c r="CV66" s="941"/>
      <c r="CW66" s="941"/>
      <c r="CX66" s="941"/>
      <c r="CY66" s="941"/>
      <c r="CZ66" s="941"/>
      <c r="DA66" s="941"/>
      <c r="DB66" s="941"/>
      <c r="DC66" s="941"/>
      <c r="DD66" s="941"/>
      <c r="DE66" s="941"/>
      <c r="DF66" s="1004"/>
      <c r="DH66" s="890" t="s">
        <v>587</v>
      </c>
      <c r="DI66" s="901"/>
      <c r="DJ66" s="901"/>
      <c r="DK66" s="902" t="e">
        <v>#DIV/0!</v>
      </c>
      <c r="DL66" s="902" t="e">
        <v>#DIV/0!</v>
      </c>
      <c r="DM66" s="902" t="e">
        <v>#DIV/0!</v>
      </c>
      <c r="DN66" s="902" t="e">
        <v>#DIV/0!</v>
      </c>
      <c r="DO66" s="902" t="e">
        <v>#DIV/0!</v>
      </c>
      <c r="DP66" s="902" t="e">
        <v>#DIV/0!</v>
      </c>
      <c r="DQ66" s="902" t="e">
        <v>#DIV/0!</v>
      </c>
      <c r="DR66" s="902" t="e">
        <v>#DIV/0!</v>
      </c>
      <c r="DS66" s="902">
        <v>14.243609941092334</v>
      </c>
      <c r="DT66" s="902">
        <v>16.159716684341859</v>
      </c>
      <c r="DU66" s="902">
        <v>17.259439865233674</v>
      </c>
      <c r="DV66" s="902">
        <v>16.309059106428077</v>
      </c>
      <c r="DW66" s="902">
        <v>15.367134351701639</v>
      </c>
      <c r="DX66" s="903">
        <v>17.086308646420139</v>
      </c>
      <c r="DZ66" s="940"/>
      <c r="EA66" s="941"/>
      <c r="EB66" s="941"/>
      <c r="EC66" s="941"/>
      <c r="ED66" s="941"/>
      <c r="EE66" s="941"/>
      <c r="EF66" s="941"/>
      <c r="EG66" s="941"/>
      <c r="EH66" s="941"/>
      <c r="EI66" s="941"/>
      <c r="EJ66" s="941"/>
      <c r="EK66" s="941"/>
      <c r="EL66" s="941"/>
      <c r="EM66" s="941"/>
      <c r="EN66" s="941"/>
      <c r="EO66" s="941"/>
      <c r="EP66" s="1004"/>
      <c r="ER66" s="890" t="s">
        <v>587</v>
      </c>
      <c r="ES66" s="901"/>
      <c r="ET66" s="901"/>
      <c r="EU66" s="902" t="e">
        <v>#DIV/0!</v>
      </c>
      <c r="EV66" s="902" t="e">
        <v>#DIV/0!</v>
      </c>
      <c r="EW66" s="902" t="e">
        <v>#DIV/0!</v>
      </c>
      <c r="EX66" s="902" t="e">
        <v>#DIV/0!</v>
      </c>
      <c r="EY66" s="902" t="e">
        <v>#DIV/0!</v>
      </c>
      <c r="EZ66" s="902" t="e">
        <v>#DIV/0!</v>
      </c>
      <c r="FA66" s="902" t="e">
        <v>#DIV/0!</v>
      </c>
      <c r="FB66" s="902" t="e">
        <v>#DIV/0!</v>
      </c>
      <c r="FC66" s="902">
        <v>40.480513252962446</v>
      </c>
      <c r="FD66" s="902">
        <v>51.307762363267393</v>
      </c>
      <c r="FE66" s="902">
        <v>40.51161590959024</v>
      </c>
      <c r="FF66" s="902">
        <v>30.995521618928176</v>
      </c>
      <c r="FG66" s="902">
        <v>29.456494495760751</v>
      </c>
      <c r="FH66" s="903">
        <v>33.705725407656509</v>
      </c>
      <c r="FJ66" s="940"/>
      <c r="FK66" s="941"/>
      <c r="FL66" s="941"/>
      <c r="FM66" s="941"/>
      <c r="FN66" s="941"/>
      <c r="FO66" s="941"/>
      <c r="FP66" s="941"/>
      <c r="FQ66" s="941"/>
      <c r="FR66" s="941"/>
      <c r="FS66" s="941"/>
      <c r="FT66" s="941"/>
      <c r="FU66" s="941"/>
      <c r="FV66" s="941"/>
      <c r="FW66" s="941"/>
      <c r="FX66" s="941"/>
      <c r="FY66" s="941"/>
      <c r="FZ66" s="1004"/>
    </row>
  </sheetData>
  <mergeCells count="4">
    <mergeCell ref="BF49:BV66"/>
    <mergeCell ref="CP49:DF66"/>
    <mergeCell ref="DZ49:EP66"/>
    <mergeCell ref="FJ49:FZ66"/>
  </mergeCells>
  <conditionalFormatting sqref="E19:R20 AR19:BD20 CB19:CN20 DL19:DX20 EV19:FH20">
    <cfRule type="expression" dxfId="4" priority="10">
      <formula>ISBLANK(E19:R20)</formula>
    </cfRule>
  </conditionalFormatting>
  <conditionalFormatting sqref="AQ19:AQ20">
    <cfRule type="expression" dxfId="3" priority="8">
      <formula>ISBLANK(AQ19:BD20)</formula>
    </cfRule>
  </conditionalFormatting>
  <conditionalFormatting sqref="CA19:CA20">
    <cfRule type="expression" dxfId="2" priority="6">
      <formula>ISBLANK(CA19:CN20)</formula>
    </cfRule>
  </conditionalFormatting>
  <conditionalFormatting sqref="DK19:DK20">
    <cfRule type="expression" dxfId="1" priority="4">
      <formula>ISBLANK(DK19:DX20)</formula>
    </cfRule>
  </conditionalFormatting>
  <conditionalFormatting sqref="EU19:EU20">
    <cfRule type="expression" dxfId="0" priority="2">
      <formula>ISBLANK(EU19:FH20)</formula>
    </cfRule>
  </conditionalFormatting>
  <pageMargins left="0.7" right="0.7" top="0.75" bottom="0.75" header="0.3" footer="0.3"/>
  <pageSetup scale="43" fitToWidth="5" orientation="landscape" verticalDpi="0" r:id="rId1"/>
  <colBreaks count="4" manualBreakCount="4">
    <brk id="39" max="1048575" man="1"/>
    <brk id="75" max="1048575" man="1"/>
    <brk id="111" max="1048575" man="1"/>
    <brk id="14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88"/>
  <sheetViews>
    <sheetView view="pageBreakPreview" zoomScaleNormal="60" zoomScaleSheetLayoutView="100" workbookViewId="0"/>
  </sheetViews>
  <sheetFormatPr defaultColWidth="7.19921875" defaultRowHeight="15" x14ac:dyDescent="0.2"/>
  <cols>
    <col min="1" max="2" width="2.8984375" style="66" customWidth="1"/>
    <col min="3" max="3" width="39.59765625" style="66" customWidth="1"/>
    <col min="4" max="4" width="22.3984375" style="66" bestFit="1" customWidth="1"/>
    <col min="5" max="12" width="15.5" style="66" hidden="1" customWidth="1"/>
    <col min="13" max="18" width="15.5" style="66" customWidth="1"/>
    <col min="19" max="39" width="7.19921875" style="66"/>
    <col min="40" max="41" width="2.8984375" style="66" customWidth="1"/>
    <col min="42" max="42" width="39.59765625" style="66" customWidth="1"/>
    <col min="43" max="43" width="22.3984375" style="66" bestFit="1" customWidth="1"/>
    <col min="44" max="51" width="0" style="66" hidden="1" customWidth="1"/>
    <col min="52" max="57" width="15.5" style="66" customWidth="1"/>
    <col min="58" max="76" width="7.19921875" style="66"/>
    <col min="77" max="78" width="2.8984375" style="66" customWidth="1"/>
    <col min="79" max="79" width="39.59765625" style="66" customWidth="1"/>
    <col min="80" max="80" width="22.3984375" style="66" bestFit="1" customWidth="1"/>
    <col min="81" max="88" width="0" style="66" hidden="1" customWidth="1"/>
    <col min="89" max="94" width="15.5" style="66" customWidth="1"/>
    <col min="95" max="113" width="7.19921875" style="66"/>
    <col min="114" max="115" width="2.8984375" style="66" customWidth="1"/>
    <col min="116" max="116" width="39.59765625" style="66" customWidth="1"/>
    <col min="117" max="117" width="22.3984375" style="66" bestFit="1" customWidth="1"/>
    <col min="118" max="125" width="0" style="66" hidden="1" customWidth="1"/>
    <col min="126" max="131" width="15.5" style="66" customWidth="1"/>
    <col min="132" max="150" width="7.19921875" style="66"/>
    <col min="151" max="152" width="2.8984375" style="66" customWidth="1"/>
    <col min="153" max="153" width="39.59765625" style="66" customWidth="1"/>
    <col min="154" max="154" width="22.3984375" style="66" bestFit="1" customWidth="1"/>
    <col min="155" max="162" width="0" style="66" hidden="1" customWidth="1"/>
    <col min="163" max="168" width="15.5" style="66" customWidth="1"/>
    <col min="169" max="16384" width="7.19921875" style="66"/>
  </cols>
  <sheetData>
    <row r="1" spans="1:185" ht="27" x14ac:dyDescent="0.35">
      <c r="A1" s="62" t="s">
        <v>0</v>
      </c>
      <c r="B1" s="63"/>
      <c r="C1" s="64"/>
      <c r="D1" s="65"/>
    </row>
    <row r="2" spans="1:185" ht="27" x14ac:dyDescent="0.35">
      <c r="A2" s="67" t="s">
        <v>1</v>
      </c>
      <c r="B2" s="63"/>
      <c r="C2" s="64"/>
      <c r="D2" s="65"/>
    </row>
    <row r="3" spans="1:185" ht="14.25" customHeight="1" x14ac:dyDescent="0.35">
      <c r="A3" s="67"/>
      <c r="B3" s="63"/>
      <c r="C3" s="64"/>
      <c r="D3" s="65"/>
    </row>
    <row r="4" spans="1:185" ht="19.5" x14ac:dyDescent="0.25">
      <c r="A4" s="68" t="s">
        <v>126</v>
      </c>
      <c r="C4" s="69"/>
      <c r="D4" s="65"/>
      <c r="N4" s="70"/>
    </row>
    <row r="5" spans="1:185" ht="20.25" thickBot="1" x14ac:dyDescent="0.3">
      <c r="A5" s="68"/>
      <c r="C5" s="69"/>
      <c r="D5" s="65"/>
      <c r="N5" s="70"/>
    </row>
    <row r="6" spans="1:185" ht="23.25" thickBot="1" x14ac:dyDescent="0.35">
      <c r="A6" s="68"/>
      <c r="B6" s="71" t="s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3"/>
      <c r="AN6" s="68"/>
      <c r="AO6" s="71" t="s">
        <v>4</v>
      </c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3"/>
      <c r="BY6" s="68"/>
      <c r="BZ6" s="71" t="s">
        <v>5</v>
      </c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3"/>
      <c r="DJ6" s="68"/>
      <c r="DK6" s="71" t="s">
        <v>6</v>
      </c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3"/>
      <c r="EU6" s="68"/>
      <c r="EV6" s="71" t="s">
        <v>7</v>
      </c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3"/>
    </row>
    <row r="7" spans="1:185" ht="19.5" x14ac:dyDescent="0.25">
      <c r="A7" s="68"/>
      <c r="C7" s="69"/>
      <c r="D7" s="65"/>
      <c r="AN7" s="68"/>
      <c r="AP7" s="69"/>
      <c r="AQ7" s="65"/>
      <c r="BY7" s="68"/>
      <c r="CA7" s="69"/>
      <c r="CB7" s="65"/>
      <c r="DJ7" s="68"/>
      <c r="DL7" s="69"/>
      <c r="DM7" s="65"/>
      <c r="EU7" s="68"/>
      <c r="EW7" s="69"/>
      <c r="EX7" s="65"/>
    </row>
    <row r="8" spans="1:185" ht="19.5" x14ac:dyDescent="0.25">
      <c r="A8" s="68"/>
      <c r="C8" s="69"/>
      <c r="D8" s="65"/>
      <c r="AN8" s="68"/>
      <c r="AP8" s="69"/>
      <c r="AQ8" s="65"/>
      <c r="BY8" s="68"/>
      <c r="CA8" s="69"/>
      <c r="CB8" s="65"/>
      <c r="DJ8" s="68"/>
      <c r="DL8" s="69"/>
      <c r="DM8" s="65"/>
      <c r="EU8" s="68"/>
      <c r="EW8" s="69"/>
      <c r="EX8" s="65"/>
    </row>
    <row r="9" spans="1:185" ht="18" x14ac:dyDescent="0.25">
      <c r="A9" s="74"/>
      <c r="B9" s="75" t="s">
        <v>127</v>
      </c>
      <c r="AN9" s="74"/>
      <c r="AO9" s="75" t="s">
        <v>127</v>
      </c>
      <c r="BY9" s="74"/>
      <c r="BZ9" s="75" t="s">
        <v>127</v>
      </c>
      <c r="DJ9" s="74"/>
      <c r="DK9" s="75" t="s">
        <v>127</v>
      </c>
      <c r="EU9" s="74"/>
      <c r="EV9" s="75" t="s">
        <v>127</v>
      </c>
    </row>
    <row r="10" spans="1:185" x14ac:dyDescent="0.2">
      <c r="A10" s="74"/>
      <c r="B10" s="76" t="s">
        <v>128</v>
      </c>
      <c r="C10" s="77"/>
      <c r="D10" s="78"/>
      <c r="AN10" s="74"/>
      <c r="AO10" s="76" t="s">
        <v>128</v>
      </c>
      <c r="AP10" s="77"/>
      <c r="AQ10" s="78"/>
      <c r="BY10" s="74"/>
      <c r="BZ10" s="76" t="s">
        <v>128</v>
      </c>
      <c r="CA10" s="77"/>
      <c r="CB10" s="78"/>
      <c r="DJ10" s="74"/>
      <c r="DK10" s="76" t="s">
        <v>128</v>
      </c>
      <c r="DL10" s="77"/>
      <c r="DM10" s="78"/>
      <c r="EU10" s="74"/>
      <c r="EV10" s="76" t="s">
        <v>128</v>
      </c>
      <c r="EW10" s="77"/>
      <c r="EX10" s="78"/>
    </row>
    <row r="11" spans="1:185" x14ac:dyDescent="0.2">
      <c r="A11" s="74"/>
      <c r="B11" s="79"/>
      <c r="C11" s="80" t="s">
        <v>129</v>
      </c>
      <c r="D11" s="55"/>
      <c r="AN11" s="74"/>
      <c r="AO11" s="79"/>
      <c r="AP11" s="80" t="s">
        <v>129</v>
      </c>
      <c r="AQ11" s="55"/>
      <c r="BY11" s="74"/>
      <c r="BZ11" s="79"/>
      <c r="CA11" s="80" t="s">
        <v>129</v>
      </c>
      <c r="CB11" s="55"/>
      <c r="DJ11" s="74"/>
      <c r="DK11" s="79"/>
      <c r="DL11" s="80" t="s">
        <v>129</v>
      </c>
      <c r="DM11" s="55"/>
      <c r="EU11" s="74"/>
      <c r="EV11" s="79"/>
      <c r="EW11" s="80" t="s">
        <v>129</v>
      </c>
      <c r="EX11" s="55"/>
    </row>
    <row r="12" spans="1:185" x14ac:dyDescent="0.2">
      <c r="A12" s="74"/>
      <c r="B12" s="79"/>
      <c r="C12" s="80" t="s">
        <v>130</v>
      </c>
      <c r="D12" s="55"/>
      <c r="AN12" s="74"/>
      <c r="AO12" s="79"/>
      <c r="AP12" s="80" t="s">
        <v>130</v>
      </c>
      <c r="AQ12" s="55"/>
      <c r="BY12" s="74"/>
      <c r="BZ12" s="79"/>
      <c r="CA12" s="80" t="s">
        <v>130</v>
      </c>
      <c r="CB12" s="55"/>
      <c r="DJ12" s="74"/>
      <c r="DK12" s="79"/>
      <c r="DL12" s="80" t="s">
        <v>130</v>
      </c>
      <c r="DM12" s="55"/>
      <c r="EU12" s="74"/>
      <c r="EV12" s="79"/>
      <c r="EW12" s="80" t="s">
        <v>130</v>
      </c>
      <c r="EX12" s="55"/>
    </row>
    <row r="13" spans="1:185" x14ac:dyDescent="0.2">
      <c r="A13" s="74"/>
      <c r="B13" s="81"/>
      <c r="C13" s="82" t="s">
        <v>131</v>
      </c>
      <c r="D13" s="35"/>
      <c r="AN13" s="74"/>
      <c r="AO13" s="81"/>
      <c r="AP13" s="82" t="s">
        <v>131</v>
      </c>
      <c r="AQ13" s="35"/>
      <c r="BY13" s="74"/>
      <c r="BZ13" s="81"/>
      <c r="CA13" s="82" t="s">
        <v>131</v>
      </c>
      <c r="CB13" s="35"/>
      <c r="DJ13" s="74"/>
      <c r="DK13" s="81"/>
      <c r="DL13" s="82" t="s">
        <v>131</v>
      </c>
      <c r="DM13" s="35"/>
      <c r="EU13" s="74"/>
      <c r="EV13" s="81"/>
      <c r="EW13" s="82" t="s">
        <v>131</v>
      </c>
      <c r="EX13" s="35"/>
    </row>
    <row r="14" spans="1:185" x14ac:dyDescent="0.2">
      <c r="A14" s="83"/>
      <c r="B14" s="84"/>
      <c r="C14" s="8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W14" s="74"/>
      <c r="AN14" s="83"/>
      <c r="AO14" s="84"/>
      <c r="AP14" s="8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J14" s="74"/>
      <c r="BY14" s="83"/>
      <c r="BZ14" s="84"/>
      <c r="CA14" s="8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U14" s="74"/>
      <c r="DJ14" s="83"/>
      <c r="DK14" s="84"/>
      <c r="DL14" s="8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F14" s="74"/>
      <c r="EU14" s="83"/>
      <c r="EV14" s="84"/>
      <c r="EW14" s="8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Q14" s="74"/>
    </row>
    <row r="15" spans="1:185" ht="18" x14ac:dyDescent="0.2">
      <c r="B15" s="86" t="s">
        <v>132</v>
      </c>
      <c r="C15" s="85"/>
      <c r="D15" s="85"/>
      <c r="AO15" s="86" t="s">
        <v>132</v>
      </c>
      <c r="AP15" s="85"/>
      <c r="AQ15" s="85"/>
      <c r="BZ15" s="86" t="s">
        <v>132</v>
      </c>
      <c r="CA15" s="85"/>
      <c r="CB15" s="85"/>
      <c r="DK15" s="86" t="s">
        <v>132</v>
      </c>
      <c r="DL15" s="85"/>
      <c r="DM15" s="85"/>
      <c r="EV15" s="86" t="s">
        <v>132</v>
      </c>
      <c r="EW15" s="85"/>
      <c r="EX15" s="85"/>
    </row>
    <row r="16" spans="1:185" x14ac:dyDescent="0.2">
      <c r="B16" s="914"/>
      <c r="C16" s="915"/>
      <c r="D16" s="905"/>
      <c r="E16" s="905" t="s">
        <v>10</v>
      </c>
      <c r="F16" s="905" t="s">
        <v>11</v>
      </c>
      <c r="G16" s="905" t="s">
        <v>12</v>
      </c>
      <c r="H16" s="905" t="s">
        <v>13</v>
      </c>
      <c r="I16" s="905" t="s">
        <v>14</v>
      </c>
      <c r="J16" s="905" t="s">
        <v>15</v>
      </c>
      <c r="K16" s="905" t="s">
        <v>16</v>
      </c>
      <c r="L16" s="905" t="s">
        <v>17</v>
      </c>
      <c r="M16" s="905" t="s">
        <v>18</v>
      </c>
      <c r="N16" s="905" t="s">
        <v>19</v>
      </c>
      <c r="O16" s="905" t="s">
        <v>20</v>
      </c>
      <c r="P16" s="905" t="s">
        <v>21</v>
      </c>
      <c r="Q16" s="905" t="s">
        <v>22</v>
      </c>
      <c r="R16" s="88" t="s">
        <v>23</v>
      </c>
      <c r="W16" s="74"/>
      <c r="AO16" s="914"/>
      <c r="AP16" s="915"/>
      <c r="AQ16" s="905"/>
      <c r="AR16" s="905" t="s">
        <v>10</v>
      </c>
      <c r="AS16" s="905" t="s">
        <v>11</v>
      </c>
      <c r="AT16" s="905" t="s">
        <v>12</v>
      </c>
      <c r="AU16" s="905" t="s">
        <v>13</v>
      </c>
      <c r="AV16" s="905" t="s">
        <v>14</v>
      </c>
      <c r="AW16" s="905" t="s">
        <v>15</v>
      </c>
      <c r="AX16" s="905" t="s">
        <v>16</v>
      </c>
      <c r="AY16" s="905" t="s">
        <v>17</v>
      </c>
      <c r="AZ16" s="905" t="s">
        <v>18</v>
      </c>
      <c r="BA16" s="905" t="s">
        <v>19</v>
      </c>
      <c r="BB16" s="905" t="s">
        <v>20</v>
      </c>
      <c r="BC16" s="905" t="s">
        <v>21</v>
      </c>
      <c r="BD16" s="905" t="s">
        <v>22</v>
      </c>
      <c r="BE16" s="88" t="s">
        <v>23</v>
      </c>
      <c r="BJ16" s="74"/>
      <c r="BZ16" s="914"/>
      <c r="CA16" s="915"/>
      <c r="CB16" s="905"/>
      <c r="CC16" s="905" t="s">
        <v>10</v>
      </c>
      <c r="CD16" s="905" t="s">
        <v>11</v>
      </c>
      <c r="CE16" s="905" t="s">
        <v>12</v>
      </c>
      <c r="CF16" s="905" t="s">
        <v>13</v>
      </c>
      <c r="CG16" s="905" t="s">
        <v>14</v>
      </c>
      <c r="CH16" s="905" t="s">
        <v>15</v>
      </c>
      <c r="CI16" s="905" t="s">
        <v>16</v>
      </c>
      <c r="CJ16" s="905" t="s">
        <v>17</v>
      </c>
      <c r="CK16" s="905" t="s">
        <v>18</v>
      </c>
      <c r="CL16" s="905" t="s">
        <v>19</v>
      </c>
      <c r="CM16" s="905" t="s">
        <v>20</v>
      </c>
      <c r="CN16" s="905" t="s">
        <v>21</v>
      </c>
      <c r="CO16" s="905" t="s">
        <v>22</v>
      </c>
      <c r="CP16" s="88" t="s">
        <v>23</v>
      </c>
      <c r="CU16" s="74"/>
      <c r="DK16" s="914"/>
      <c r="DL16" s="915"/>
      <c r="DM16" s="905"/>
      <c r="DN16" s="905" t="s">
        <v>10</v>
      </c>
      <c r="DO16" s="905" t="s">
        <v>11</v>
      </c>
      <c r="DP16" s="905" t="s">
        <v>12</v>
      </c>
      <c r="DQ16" s="905" t="s">
        <v>13</v>
      </c>
      <c r="DR16" s="905" t="s">
        <v>14</v>
      </c>
      <c r="DS16" s="905" t="s">
        <v>15</v>
      </c>
      <c r="DT16" s="905" t="s">
        <v>16</v>
      </c>
      <c r="DU16" s="905" t="s">
        <v>17</v>
      </c>
      <c r="DV16" s="905" t="s">
        <v>18</v>
      </c>
      <c r="DW16" s="905" t="s">
        <v>19</v>
      </c>
      <c r="DX16" s="905" t="s">
        <v>20</v>
      </c>
      <c r="DY16" s="905" t="s">
        <v>21</v>
      </c>
      <c r="DZ16" s="905" t="s">
        <v>22</v>
      </c>
      <c r="EA16" s="88" t="s">
        <v>23</v>
      </c>
      <c r="EF16" s="74"/>
      <c r="EV16" s="914"/>
      <c r="EW16" s="915"/>
      <c r="EX16" s="905"/>
      <c r="EY16" s="905" t="s">
        <v>10</v>
      </c>
      <c r="EZ16" s="905" t="s">
        <v>11</v>
      </c>
      <c r="FA16" s="905" t="s">
        <v>12</v>
      </c>
      <c r="FB16" s="905" t="s">
        <v>13</v>
      </c>
      <c r="FC16" s="905" t="s">
        <v>14</v>
      </c>
      <c r="FD16" s="905" t="s">
        <v>15</v>
      </c>
      <c r="FE16" s="905" t="s">
        <v>16</v>
      </c>
      <c r="FF16" s="905" t="s">
        <v>17</v>
      </c>
      <c r="FG16" s="905" t="s">
        <v>18</v>
      </c>
      <c r="FH16" s="905" t="s">
        <v>19</v>
      </c>
      <c r="FI16" s="905" t="s">
        <v>20</v>
      </c>
      <c r="FJ16" s="905" t="s">
        <v>21</v>
      </c>
      <c r="FK16" s="905" t="s">
        <v>22</v>
      </c>
      <c r="FL16" s="88" t="s">
        <v>23</v>
      </c>
      <c r="FQ16" s="74"/>
    </row>
    <row r="17" spans="1:173" x14ac:dyDescent="0.2">
      <c r="B17" s="89" t="s">
        <v>133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92"/>
      <c r="AO17" s="89" t="s">
        <v>133</v>
      </c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1"/>
      <c r="BF17" s="92"/>
      <c r="BZ17" s="89" t="s">
        <v>133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1"/>
      <c r="CQ17" s="92"/>
      <c r="DK17" s="89" t="s">
        <v>133</v>
      </c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1"/>
      <c r="EB17" s="92"/>
      <c r="EV17" s="89" t="s">
        <v>133</v>
      </c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1"/>
      <c r="FM17" s="92"/>
    </row>
    <row r="18" spans="1:173" x14ac:dyDescent="0.2">
      <c r="B18" s="79"/>
      <c r="C18" s="93" t="s">
        <v>134</v>
      </c>
      <c r="D18" s="94" t="s">
        <v>135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AO18" s="79"/>
      <c r="AP18" s="93" t="s">
        <v>134</v>
      </c>
      <c r="AQ18" s="94" t="s">
        <v>135</v>
      </c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6"/>
      <c r="BZ18" s="79"/>
      <c r="CA18" s="93" t="s">
        <v>134</v>
      </c>
      <c r="CB18" s="94" t="s">
        <v>135</v>
      </c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6"/>
      <c r="DK18" s="79"/>
      <c r="DL18" s="93" t="s">
        <v>134</v>
      </c>
      <c r="DM18" s="94" t="s">
        <v>135</v>
      </c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6"/>
      <c r="EV18" s="79"/>
      <c r="EW18" s="93" t="s">
        <v>134</v>
      </c>
      <c r="EX18" s="94" t="s">
        <v>135</v>
      </c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6"/>
    </row>
    <row r="19" spans="1:173" x14ac:dyDescent="0.2">
      <c r="B19" s="79"/>
      <c r="C19" s="93" t="s">
        <v>136</v>
      </c>
      <c r="D19" s="94" t="s">
        <v>135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AO19" s="79"/>
      <c r="AP19" s="93" t="s">
        <v>136</v>
      </c>
      <c r="AQ19" s="94" t="s">
        <v>135</v>
      </c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6"/>
      <c r="BZ19" s="79"/>
      <c r="CA19" s="93" t="s">
        <v>136</v>
      </c>
      <c r="CB19" s="94" t="s">
        <v>135</v>
      </c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6"/>
      <c r="DK19" s="79"/>
      <c r="DL19" s="93" t="s">
        <v>136</v>
      </c>
      <c r="DM19" s="94" t="s">
        <v>135</v>
      </c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6"/>
      <c r="EV19" s="79"/>
      <c r="EW19" s="93" t="s">
        <v>136</v>
      </c>
      <c r="EX19" s="94" t="s">
        <v>135</v>
      </c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6"/>
    </row>
    <row r="20" spans="1:173" s="92" customFormat="1" x14ac:dyDescent="0.2">
      <c r="B20" s="89" t="s">
        <v>137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AO20" s="89" t="s">
        <v>137</v>
      </c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1"/>
      <c r="BZ20" s="89" t="s">
        <v>137</v>
      </c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1"/>
      <c r="DK20" s="89" t="s">
        <v>137</v>
      </c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1"/>
      <c r="EV20" s="89" t="s">
        <v>137</v>
      </c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1"/>
    </row>
    <row r="21" spans="1:173" x14ac:dyDescent="0.2">
      <c r="B21" s="79"/>
      <c r="C21" s="93" t="s">
        <v>138</v>
      </c>
      <c r="D21" s="94" t="s">
        <v>135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8">
        <v>0</v>
      </c>
      <c r="AO21" s="79"/>
      <c r="AP21" s="93" t="s">
        <v>138</v>
      </c>
      <c r="AQ21" s="94" t="s">
        <v>135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0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0</v>
      </c>
      <c r="BE21" s="98">
        <v>0</v>
      </c>
      <c r="BZ21" s="79"/>
      <c r="CA21" s="93" t="s">
        <v>138</v>
      </c>
      <c r="CB21" s="94" t="s">
        <v>135</v>
      </c>
      <c r="CC21" s="97">
        <v>0</v>
      </c>
      <c r="CD21" s="97">
        <v>0</v>
      </c>
      <c r="CE21" s="97">
        <v>0</v>
      </c>
      <c r="CF21" s="97">
        <v>0</v>
      </c>
      <c r="CG21" s="97">
        <v>0</v>
      </c>
      <c r="CH21" s="97">
        <v>0</v>
      </c>
      <c r="CI21" s="97">
        <v>0</v>
      </c>
      <c r="CJ21" s="97">
        <v>0</v>
      </c>
      <c r="CK21" s="97">
        <v>0</v>
      </c>
      <c r="CL21" s="97">
        <v>0</v>
      </c>
      <c r="CM21" s="97">
        <v>0</v>
      </c>
      <c r="CN21" s="97">
        <v>0</v>
      </c>
      <c r="CO21" s="97">
        <v>0</v>
      </c>
      <c r="CP21" s="98">
        <v>0</v>
      </c>
      <c r="DK21" s="79"/>
      <c r="DL21" s="93" t="s">
        <v>138</v>
      </c>
      <c r="DM21" s="94" t="s">
        <v>135</v>
      </c>
      <c r="DN21" s="97">
        <v>0</v>
      </c>
      <c r="DO21" s="97">
        <v>0</v>
      </c>
      <c r="DP21" s="97">
        <v>0</v>
      </c>
      <c r="DQ21" s="97">
        <v>0</v>
      </c>
      <c r="DR21" s="97">
        <v>0</v>
      </c>
      <c r="DS21" s="97">
        <v>0</v>
      </c>
      <c r="DT21" s="97">
        <v>0</v>
      </c>
      <c r="DU21" s="97">
        <v>0</v>
      </c>
      <c r="DV21" s="97">
        <v>0</v>
      </c>
      <c r="DW21" s="97">
        <v>0</v>
      </c>
      <c r="DX21" s="97">
        <v>0</v>
      </c>
      <c r="DY21" s="97">
        <v>0</v>
      </c>
      <c r="DZ21" s="97">
        <v>0</v>
      </c>
      <c r="EA21" s="98">
        <v>0</v>
      </c>
      <c r="EV21" s="79"/>
      <c r="EW21" s="93" t="s">
        <v>138</v>
      </c>
      <c r="EX21" s="94" t="s">
        <v>135</v>
      </c>
      <c r="EY21" s="97">
        <v>0</v>
      </c>
      <c r="EZ21" s="97">
        <v>0</v>
      </c>
      <c r="FA21" s="97">
        <v>0</v>
      </c>
      <c r="FB21" s="97">
        <v>0</v>
      </c>
      <c r="FC21" s="97">
        <v>0</v>
      </c>
      <c r="FD21" s="97">
        <v>0</v>
      </c>
      <c r="FE21" s="97">
        <v>0</v>
      </c>
      <c r="FF21" s="97">
        <v>0</v>
      </c>
      <c r="FG21" s="97">
        <v>0</v>
      </c>
      <c r="FH21" s="97">
        <v>0</v>
      </c>
      <c r="FI21" s="97">
        <v>0</v>
      </c>
      <c r="FJ21" s="97">
        <v>0</v>
      </c>
      <c r="FK21" s="97">
        <v>0</v>
      </c>
      <c r="FL21" s="98">
        <v>0</v>
      </c>
    </row>
    <row r="22" spans="1:173" x14ac:dyDescent="0.2">
      <c r="B22" s="79"/>
      <c r="C22" s="93" t="s">
        <v>139</v>
      </c>
      <c r="D22" s="94" t="s">
        <v>135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100">
        <v>0</v>
      </c>
      <c r="AO22" s="79"/>
      <c r="AP22" s="93" t="s">
        <v>139</v>
      </c>
      <c r="AQ22" s="94" t="s">
        <v>135</v>
      </c>
      <c r="AR22" s="99">
        <v>0</v>
      </c>
      <c r="AS22" s="99">
        <v>0</v>
      </c>
      <c r="AT22" s="99">
        <v>0</v>
      </c>
      <c r="AU22" s="99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99">
        <v>0</v>
      </c>
      <c r="BB22" s="99">
        <v>0</v>
      </c>
      <c r="BC22" s="99">
        <v>0</v>
      </c>
      <c r="BD22" s="99">
        <v>0</v>
      </c>
      <c r="BE22" s="100">
        <v>0</v>
      </c>
      <c r="BZ22" s="79"/>
      <c r="CA22" s="93" t="s">
        <v>139</v>
      </c>
      <c r="CB22" s="94" t="s">
        <v>135</v>
      </c>
      <c r="CC22" s="99">
        <v>0</v>
      </c>
      <c r="CD22" s="99">
        <v>0</v>
      </c>
      <c r="CE22" s="99">
        <v>0</v>
      </c>
      <c r="CF22" s="99">
        <v>0</v>
      </c>
      <c r="CG22" s="99">
        <v>0</v>
      </c>
      <c r="CH22" s="99">
        <v>0</v>
      </c>
      <c r="CI22" s="99">
        <v>0</v>
      </c>
      <c r="CJ22" s="99">
        <v>0</v>
      </c>
      <c r="CK22" s="99">
        <v>0</v>
      </c>
      <c r="CL22" s="99">
        <v>0</v>
      </c>
      <c r="CM22" s="99">
        <v>0</v>
      </c>
      <c r="CN22" s="99">
        <v>0</v>
      </c>
      <c r="CO22" s="99">
        <v>0</v>
      </c>
      <c r="CP22" s="100">
        <v>0</v>
      </c>
      <c r="DK22" s="79"/>
      <c r="DL22" s="93" t="s">
        <v>139</v>
      </c>
      <c r="DM22" s="94" t="s">
        <v>135</v>
      </c>
      <c r="DN22" s="99">
        <v>0</v>
      </c>
      <c r="DO22" s="99">
        <v>0</v>
      </c>
      <c r="DP22" s="99">
        <v>0</v>
      </c>
      <c r="DQ22" s="99">
        <v>0</v>
      </c>
      <c r="DR22" s="99">
        <v>0</v>
      </c>
      <c r="DS22" s="99">
        <v>0</v>
      </c>
      <c r="DT22" s="99">
        <v>0</v>
      </c>
      <c r="DU22" s="99">
        <v>0</v>
      </c>
      <c r="DV22" s="99">
        <v>0</v>
      </c>
      <c r="DW22" s="99">
        <v>0</v>
      </c>
      <c r="DX22" s="99">
        <v>0</v>
      </c>
      <c r="DY22" s="99">
        <v>0</v>
      </c>
      <c r="DZ22" s="99">
        <v>0</v>
      </c>
      <c r="EA22" s="100">
        <v>0</v>
      </c>
      <c r="EV22" s="79"/>
      <c r="EW22" s="93" t="s">
        <v>139</v>
      </c>
      <c r="EX22" s="94" t="s">
        <v>135</v>
      </c>
      <c r="EY22" s="99">
        <v>0</v>
      </c>
      <c r="EZ22" s="99">
        <v>0</v>
      </c>
      <c r="FA22" s="99">
        <v>0</v>
      </c>
      <c r="FB22" s="99">
        <v>0</v>
      </c>
      <c r="FC22" s="99">
        <v>0</v>
      </c>
      <c r="FD22" s="99">
        <v>0</v>
      </c>
      <c r="FE22" s="99">
        <v>0</v>
      </c>
      <c r="FF22" s="99">
        <v>0</v>
      </c>
      <c r="FG22" s="99">
        <v>0</v>
      </c>
      <c r="FH22" s="99">
        <v>0</v>
      </c>
      <c r="FI22" s="99">
        <v>0</v>
      </c>
      <c r="FJ22" s="99">
        <v>0</v>
      </c>
      <c r="FK22" s="99">
        <v>0</v>
      </c>
      <c r="FL22" s="100">
        <v>0</v>
      </c>
    </row>
    <row r="23" spans="1:173" s="92" customFormat="1" x14ac:dyDescent="0.2">
      <c r="B23" s="101"/>
      <c r="C23" s="102" t="s">
        <v>140</v>
      </c>
      <c r="D23" s="103" t="s">
        <v>135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  <c r="AO23" s="101"/>
      <c r="AP23" s="102" t="s">
        <v>140</v>
      </c>
      <c r="AQ23" s="103" t="s">
        <v>135</v>
      </c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5"/>
      <c r="BZ23" s="101"/>
      <c r="CA23" s="102" t="s">
        <v>140</v>
      </c>
      <c r="CB23" s="103" t="s">
        <v>135</v>
      </c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5"/>
      <c r="DK23" s="101"/>
      <c r="DL23" s="102" t="s">
        <v>140</v>
      </c>
      <c r="DM23" s="103" t="s">
        <v>135</v>
      </c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5"/>
      <c r="EV23" s="101"/>
      <c r="EW23" s="102" t="s">
        <v>140</v>
      </c>
      <c r="EX23" s="103" t="s">
        <v>135</v>
      </c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5"/>
    </row>
    <row r="24" spans="1:173" s="92" customFormat="1" x14ac:dyDescent="0.2">
      <c r="B24" s="89" t="s">
        <v>141</v>
      </c>
      <c r="C24" s="106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9"/>
      <c r="AO24" s="89" t="s">
        <v>141</v>
      </c>
      <c r="AP24" s="106"/>
      <c r="AQ24" s="107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9"/>
      <c r="BZ24" s="89" t="s">
        <v>141</v>
      </c>
      <c r="CA24" s="106"/>
      <c r="CB24" s="107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9"/>
      <c r="DK24" s="89" t="s">
        <v>141</v>
      </c>
      <c r="DL24" s="106"/>
      <c r="DM24" s="107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9"/>
      <c r="EV24" s="89" t="s">
        <v>141</v>
      </c>
      <c r="EW24" s="106"/>
      <c r="EX24" s="107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9"/>
    </row>
    <row r="25" spans="1:173" x14ac:dyDescent="0.2">
      <c r="B25" s="79"/>
      <c r="C25" s="93" t="s">
        <v>142</v>
      </c>
      <c r="D25" s="94" t="s">
        <v>135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  <c r="AO25" s="79"/>
      <c r="AP25" s="93" t="s">
        <v>142</v>
      </c>
      <c r="AQ25" s="94" t="s">
        <v>135</v>
      </c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6"/>
      <c r="BZ25" s="79"/>
      <c r="CA25" s="93" t="s">
        <v>142</v>
      </c>
      <c r="CB25" s="94" t="s">
        <v>135</v>
      </c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6"/>
      <c r="DK25" s="79"/>
      <c r="DL25" s="93" t="s">
        <v>142</v>
      </c>
      <c r="DM25" s="94" t="s">
        <v>135</v>
      </c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6"/>
      <c r="EV25" s="79"/>
      <c r="EW25" s="93" t="s">
        <v>142</v>
      </c>
      <c r="EX25" s="94" t="s">
        <v>135</v>
      </c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6"/>
    </row>
    <row r="26" spans="1:173" s="92" customFormat="1" x14ac:dyDescent="0.2">
      <c r="B26" s="110" t="s">
        <v>143</v>
      </c>
      <c r="C26" s="111"/>
      <c r="D26" s="112"/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4">
        <v>0</v>
      </c>
      <c r="AO26" s="110" t="s">
        <v>143</v>
      </c>
      <c r="AP26" s="111"/>
      <c r="AQ26" s="112"/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0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4">
        <v>0</v>
      </c>
      <c r="BZ26" s="110" t="s">
        <v>143</v>
      </c>
      <c r="CA26" s="111"/>
      <c r="CB26" s="112"/>
      <c r="CC26" s="113">
        <v>0</v>
      </c>
      <c r="CD26" s="113">
        <v>0</v>
      </c>
      <c r="CE26" s="113">
        <v>0</v>
      </c>
      <c r="CF26" s="113">
        <v>0</v>
      </c>
      <c r="CG26" s="113">
        <v>0</v>
      </c>
      <c r="CH26" s="113">
        <v>0</v>
      </c>
      <c r="CI26" s="113">
        <v>0</v>
      </c>
      <c r="CJ26" s="113">
        <v>0</v>
      </c>
      <c r="CK26" s="113">
        <v>0</v>
      </c>
      <c r="CL26" s="113">
        <v>0</v>
      </c>
      <c r="CM26" s="113">
        <v>0</v>
      </c>
      <c r="CN26" s="113">
        <v>0</v>
      </c>
      <c r="CO26" s="113">
        <v>0</v>
      </c>
      <c r="CP26" s="114">
        <v>0</v>
      </c>
      <c r="DK26" s="110" t="s">
        <v>143</v>
      </c>
      <c r="DL26" s="111"/>
      <c r="DM26" s="112"/>
      <c r="DN26" s="113">
        <v>0</v>
      </c>
      <c r="DO26" s="113">
        <v>0</v>
      </c>
      <c r="DP26" s="113">
        <v>0</v>
      </c>
      <c r="DQ26" s="113">
        <v>0</v>
      </c>
      <c r="DR26" s="113">
        <v>0</v>
      </c>
      <c r="DS26" s="113">
        <v>0</v>
      </c>
      <c r="DT26" s="113">
        <v>0</v>
      </c>
      <c r="DU26" s="113">
        <v>0</v>
      </c>
      <c r="DV26" s="113">
        <v>0</v>
      </c>
      <c r="DW26" s="113">
        <v>0</v>
      </c>
      <c r="DX26" s="113">
        <v>0</v>
      </c>
      <c r="DY26" s="113">
        <v>0</v>
      </c>
      <c r="DZ26" s="113">
        <v>0</v>
      </c>
      <c r="EA26" s="114">
        <v>0</v>
      </c>
      <c r="EV26" s="110" t="s">
        <v>143</v>
      </c>
      <c r="EW26" s="111"/>
      <c r="EX26" s="112"/>
      <c r="EY26" s="113">
        <v>0</v>
      </c>
      <c r="EZ26" s="113">
        <v>0</v>
      </c>
      <c r="FA26" s="113">
        <v>0</v>
      </c>
      <c r="FB26" s="113">
        <v>0</v>
      </c>
      <c r="FC26" s="113">
        <v>0</v>
      </c>
      <c r="FD26" s="113">
        <v>0</v>
      </c>
      <c r="FE26" s="113">
        <v>0</v>
      </c>
      <c r="FF26" s="113">
        <v>0</v>
      </c>
      <c r="FG26" s="113">
        <v>0</v>
      </c>
      <c r="FH26" s="113">
        <v>0</v>
      </c>
      <c r="FI26" s="113">
        <v>0</v>
      </c>
      <c r="FJ26" s="113">
        <v>0</v>
      </c>
      <c r="FK26" s="113">
        <v>0</v>
      </c>
      <c r="FL26" s="114">
        <v>0</v>
      </c>
    </row>
    <row r="27" spans="1:173" s="84" customFormat="1" x14ac:dyDescent="0.2">
      <c r="A27" s="115"/>
      <c r="B27" s="115"/>
      <c r="C27" s="116"/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AN27" s="115"/>
      <c r="AO27" s="115"/>
      <c r="AP27" s="116"/>
      <c r="AQ27" s="117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Y27" s="115"/>
      <c r="BZ27" s="115"/>
      <c r="CA27" s="116"/>
      <c r="CB27" s="117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DJ27" s="115"/>
      <c r="DK27" s="115"/>
      <c r="DL27" s="116"/>
      <c r="DM27" s="117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U27" s="115"/>
      <c r="EV27" s="115"/>
      <c r="EW27" s="116"/>
      <c r="EX27" s="117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</row>
    <row r="28" spans="1:173" s="84" customFormat="1" ht="18" x14ac:dyDescent="0.2">
      <c r="A28" s="115"/>
      <c r="B28" s="119" t="s">
        <v>144</v>
      </c>
      <c r="C28" s="116"/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AN28" s="115"/>
      <c r="AO28" s="119" t="s">
        <v>144</v>
      </c>
      <c r="AP28" s="116"/>
      <c r="AQ28" s="117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Y28" s="115"/>
      <c r="BZ28" s="119" t="s">
        <v>144</v>
      </c>
      <c r="CA28" s="116"/>
      <c r="CB28" s="117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DJ28" s="115"/>
      <c r="DK28" s="119" t="s">
        <v>144</v>
      </c>
      <c r="DL28" s="116"/>
      <c r="DM28" s="117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U28" s="115"/>
      <c r="EV28" s="119" t="s">
        <v>144</v>
      </c>
      <c r="EW28" s="116"/>
      <c r="EX28" s="117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</row>
    <row r="29" spans="1:173" x14ac:dyDescent="0.2">
      <c r="B29" s="914"/>
      <c r="C29" s="915"/>
      <c r="D29" s="905"/>
      <c r="E29" s="905" t="s">
        <v>10</v>
      </c>
      <c r="F29" s="905" t="s">
        <v>11</v>
      </c>
      <c r="G29" s="905" t="s">
        <v>12</v>
      </c>
      <c r="H29" s="905" t="s">
        <v>13</v>
      </c>
      <c r="I29" s="905" t="s">
        <v>14</v>
      </c>
      <c r="J29" s="905" t="s">
        <v>15</v>
      </c>
      <c r="K29" s="905" t="s">
        <v>16</v>
      </c>
      <c r="L29" s="905" t="s">
        <v>17</v>
      </c>
      <c r="M29" s="905" t="s">
        <v>18</v>
      </c>
      <c r="N29" s="905" t="s">
        <v>19</v>
      </c>
      <c r="O29" s="905" t="s">
        <v>20</v>
      </c>
      <c r="P29" s="905" t="s">
        <v>21</v>
      </c>
      <c r="Q29" s="905" t="s">
        <v>22</v>
      </c>
      <c r="R29" s="88" t="s">
        <v>23</v>
      </c>
      <c r="W29" s="74"/>
      <c r="AO29" s="914"/>
      <c r="AP29" s="915"/>
      <c r="AQ29" s="905"/>
      <c r="AR29" s="905" t="s">
        <v>10</v>
      </c>
      <c r="AS29" s="905" t="s">
        <v>11</v>
      </c>
      <c r="AT29" s="905" t="s">
        <v>12</v>
      </c>
      <c r="AU29" s="905" t="s">
        <v>13</v>
      </c>
      <c r="AV29" s="905" t="s">
        <v>14</v>
      </c>
      <c r="AW29" s="905" t="s">
        <v>15</v>
      </c>
      <c r="AX29" s="905" t="s">
        <v>16</v>
      </c>
      <c r="AY29" s="905" t="s">
        <v>17</v>
      </c>
      <c r="AZ29" s="905" t="s">
        <v>18</v>
      </c>
      <c r="BA29" s="905" t="s">
        <v>19</v>
      </c>
      <c r="BB29" s="905" t="s">
        <v>20</v>
      </c>
      <c r="BC29" s="905" t="s">
        <v>21</v>
      </c>
      <c r="BD29" s="905" t="s">
        <v>22</v>
      </c>
      <c r="BE29" s="88" t="s">
        <v>23</v>
      </c>
      <c r="BJ29" s="74"/>
      <c r="BZ29" s="914"/>
      <c r="CA29" s="915"/>
      <c r="CB29" s="905"/>
      <c r="CC29" s="905" t="s">
        <v>10</v>
      </c>
      <c r="CD29" s="905" t="s">
        <v>11</v>
      </c>
      <c r="CE29" s="905" t="s">
        <v>12</v>
      </c>
      <c r="CF29" s="905" t="s">
        <v>13</v>
      </c>
      <c r="CG29" s="905" t="s">
        <v>14</v>
      </c>
      <c r="CH29" s="905" t="s">
        <v>15</v>
      </c>
      <c r="CI29" s="905" t="s">
        <v>16</v>
      </c>
      <c r="CJ29" s="905" t="s">
        <v>17</v>
      </c>
      <c r="CK29" s="905" t="s">
        <v>18</v>
      </c>
      <c r="CL29" s="905" t="s">
        <v>19</v>
      </c>
      <c r="CM29" s="905" t="s">
        <v>20</v>
      </c>
      <c r="CN29" s="905" t="s">
        <v>21</v>
      </c>
      <c r="CO29" s="905" t="s">
        <v>22</v>
      </c>
      <c r="CP29" s="88" t="s">
        <v>23</v>
      </c>
      <c r="CU29" s="74"/>
      <c r="DK29" s="914"/>
      <c r="DL29" s="915"/>
      <c r="DM29" s="905"/>
      <c r="DN29" s="905" t="s">
        <v>10</v>
      </c>
      <c r="DO29" s="905" t="s">
        <v>11</v>
      </c>
      <c r="DP29" s="905" t="s">
        <v>12</v>
      </c>
      <c r="DQ29" s="905" t="s">
        <v>13</v>
      </c>
      <c r="DR29" s="905" t="s">
        <v>14</v>
      </c>
      <c r="DS29" s="905" t="s">
        <v>15</v>
      </c>
      <c r="DT29" s="905" t="s">
        <v>16</v>
      </c>
      <c r="DU29" s="905" t="s">
        <v>17</v>
      </c>
      <c r="DV29" s="905" t="s">
        <v>18</v>
      </c>
      <c r="DW29" s="905" t="s">
        <v>19</v>
      </c>
      <c r="DX29" s="905" t="s">
        <v>20</v>
      </c>
      <c r="DY29" s="905" t="s">
        <v>21</v>
      </c>
      <c r="DZ29" s="905" t="s">
        <v>22</v>
      </c>
      <c r="EA29" s="88" t="s">
        <v>23</v>
      </c>
      <c r="EF29" s="74"/>
      <c r="EV29" s="914"/>
      <c r="EW29" s="915"/>
      <c r="EX29" s="905"/>
      <c r="EY29" s="905" t="s">
        <v>10</v>
      </c>
      <c r="EZ29" s="905" t="s">
        <v>11</v>
      </c>
      <c r="FA29" s="905" t="s">
        <v>12</v>
      </c>
      <c r="FB29" s="905" t="s">
        <v>13</v>
      </c>
      <c r="FC29" s="905" t="s">
        <v>14</v>
      </c>
      <c r="FD29" s="905" t="s">
        <v>15</v>
      </c>
      <c r="FE29" s="905" t="s">
        <v>16</v>
      </c>
      <c r="FF29" s="905" t="s">
        <v>17</v>
      </c>
      <c r="FG29" s="905" t="s">
        <v>18</v>
      </c>
      <c r="FH29" s="905" t="s">
        <v>19</v>
      </c>
      <c r="FI29" s="905" t="s">
        <v>20</v>
      </c>
      <c r="FJ29" s="905" t="s">
        <v>21</v>
      </c>
      <c r="FK29" s="905" t="s">
        <v>22</v>
      </c>
      <c r="FL29" s="88" t="s">
        <v>23</v>
      </c>
      <c r="FQ29" s="74"/>
    </row>
    <row r="30" spans="1:173" x14ac:dyDescent="0.2">
      <c r="B30" s="89" t="s">
        <v>145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92"/>
      <c r="AO30" s="89" t="s">
        <v>145</v>
      </c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1"/>
      <c r="BF30" s="92"/>
      <c r="BZ30" s="89" t="s">
        <v>145</v>
      </c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1"/>
      <c r="CQ30" s="92"/>
      <c r="DK30" s="89" t="s">
        <v>145</v>
      </c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1"/>
      <c r="EB30" s="92"/>
      <c r="EV30" s="89" t="s">
        <v>145</v>
      </c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1"/>
      <c r="FM30" s="92"/>
    </row>
    <row r="31" spans="1:173" x14ac:dyDescent="0.2">
      <c r="B31" s="79"/>
      <c r="C31" s="93" t="s">
        <v>146</v>
      </c>
      <c r="D31" s="94" t="s">
        <v>135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6"/>
      <c r="AO31" s="79"/>
      <c r="AP31" s="93" t="s">
        <v>146</v>
      </c>
      <c r="AQ31" s="94" t="s">
        <v>135</v>
      </c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6"/>
      <c r="BZ31" s="79"/>
      <c r="CA31" s="93" t="s">
        <v>146</v>
      </c>
      <c r="CB31" s="94" t="s">
        <v>135</v>
      </c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6"/>
      <c r="DK31" s="79"/>
      <c r="DL31" s="93" t="s">
        <v>146</v>
      </c>
      <c r="DM31" s="94" t="s">
        <v>135</v>
      </c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6"/>
      <c r="EV31" s="79"/>
      <c r="EW31" s="93" t="s">
        <v>146</v>
      </c>
      <c r="EX31" s="94" t="s">
        <v>135</v>
      </c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6"/>
    </row>
    <row r="32" spans="1:173" x14ac:dyDescent="0.2">
      <c r="B32" s="79"/>
      <c r="C32" s="93" t="s">
        <v>147</v>
      </c>
      <c r="D32" s="94" t="s">
        <v>135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100">
        <v>0</v>
      </c>
      <c r="AO32" s="79"/>
      <c r="AP32" s="93" t="s">
        <v>147</v>
      </c>
      <c r="AQ32" s="94" t="s">
        <v>135</v>
      </c>
      <c r="AR32" s="99">
        <v>0</v>
      </c>
      <c r="AS32" s="99">
        <v>0</v>
      </c>
      <c r="AT32" s="99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99">
        <v>0</v>
      </c>
      <c r="BA32" s="99">
        <v>0</v>
      </c>
      <c r="BB32" s="99">
        <v>0</v>
      </c>
      <c r="BC32" s="99">
        <v>0</v>
      </c>
      <c r="BD32" s="99">
        <v>0</v>
      </c>
      <c r="BE32" s="100">
        <v>0</v>
      </c>
      <c r="BZ32" s="79"/>
      <c r="CA32" s="93" t="s">
        <v>147</v>
      </c>
      <c r="CB32" s="94" t="s">
        <v>135</v>
      </c>
      <c r="CC32" s="99">
        <v>0</v>
      </c>
      <c r="CD32" s="99">
        <v>0</v>
      </c>
      <c r="CE32" s="99">
        <v>0</v>
      </c>
      <c r="CF32" s="99">
        <v>0</v>
      </c>
      <c r="CG32" s="99">
        <v>0</v>
      </c>
      <c r="CH32" s="99">
        <v>0</v>
      </c>
      <c r="CI32" s="99">
        <v>0</v>
      </c>
      <c r="CJ32" s="99">
        <v>0</v>
      </c>
      <c r="CK32" s="99">
        <v>0</v>
      </c>
      <c r="CL32" s="99">
        <v>0</v>
      </c>
      <c r="CM32" s="99">
        <v>0</v>
      </c>
      <c r="CN32" s="99">
        <v>0</v>
      </c>
      <c r="CO32" s="99">
        <v>0</v>
      </c>
      <c r="CP32" s="100">
        <v>0</v>
      </c>
      <c r="DK32" s="79"/>
      <c r="DL32" s="93" t="s">
        <v>147</v>
      </c>
      <c r="DM32" s="94" t="s">
        <v>135</v>
      </c>
      <c r="DN32" s="99">
        <v>0</v>
      </c>
      <c r="DO32" s="99">
        <v>0</v>
      </c>
      <c r="DP32" s="99">
        <v>0</v>
      </c>
      <c r="DQ32" s="99">
        <v>0</v>
      </c>
      <c r="DR32" s="99">
        <v>0</v>
      </c>
      <c r="DS32" s="99">
        <v>0</v>
      </c>
      <c r="DT32" s="99">
        <v>0</v>
      </c>
      <c r="DU32" s="99">
        <v>0</v>
      </c>
      <c r="DV32" s="99">
        <v>0</v>
      </c>
      <c r="DW32" s="99">
        <v>0</v>
      </c>
      <c r="DX32" s="99">
        <v>0</v>
      </c>
      <c r="DY32" s="99">
        <v>0</v>
      </c>
      <c r="DZ32" s="99">
        <v>0</v>
      </c>
      <c r="EA32" s="100">
        <v>0</v>
      </c>
      <c r="EV32" s="79"/>
      <c r="EW32" s="93" t="s">
        <v>147</v>
      </c>
      <c r="EX32" s="94" t="s">
        <v>135</v>
      </c>
      <c r="EY32" s="99">
        <v>0</v>
      </c>
      <c r="EZ32" s="99">
        <v>0</v>
      </c>
      <c r="FA32" s="99">
        <v>0</v>
      </c>
      <c r="FB32" s="99">
        <v>0</v>
      </c>
      <c r="FC32" s="99">
        <v>0</v>
      </c>
      <c r="FD32" s="99">
        <v>0</v>
      </c>
      <c r="FE32" s="99">
        <v>0</v>
      </c>
      <c r="FF32" s="99">
        <v>0</v>
      </c>
      <c r="FG32" s="99">
        <v>0</v>
      </c>
      <c r="FH32" s="99">
        <v>0</v>
      </c>
      <c r="FI32" s="99">
        <v>0</v>
      </c>
      <c r="FJ32" s="99">
        <v>0</v>
      </c>
      <c r="FK32" s="99">
        <v>0</v>
      </c>
      <c r="FL32" s="100">
        <v>0</v>
      </c>
    </row>
    <row r="33" spans="1:173" x14ac:dyDescent="0.2">
      <c r="B33" s="79"/>
      <c r="C33" s="102" t="s">
        <v>148</v>
      </c>
      <c r="D33" s="103" t="s">
        <v>135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5"/>
      <c r="AO33" s="79"/>
      <c r="AP33" s="102" t="s">
        <v>148</v>
      </c>
      <c r="AQ33" s="103" t="s">
        <v>135</v>
      </c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5"/>
      <c r="BZ33" s="79"/>
      <c r="CA33" s="102" t="s">
        <v>148</v>
      </c>
      <c r="CB33" s="103" t="s">
        <v>135</v>
      </c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5"/>
      <c r="DK33" s="79"/>
      <c r="DL33" s="102" t="s">
        <v>148</v>
      </c>
      <c r="DM33" s="103" t="s">
        <v>135</v>
      </c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5"/>
      <c r="EV33" s="79"/>
      <c r="EW33" s="102" t="s">
        <v>148</v>
      </c>
      <c r="EX33" s="103" t="s">
        <v>135</v>
      </c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5"/>
    </row>
    <row r="34" spans="1:173" s="120" customFormat="1" x14ac:dyDescent="0.2">
      <c r="B34" s="89" t="s">
        <v>149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1"/>
      <c r="AO34" s="89" t="s">
        <v>149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1"/>
      <c r="BZ34" s="89" t="s">
        <v>149</v>
      </c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1"/>
      <c r="DK34" s="89" t="s">
        <v>149</v>
      </c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1"/>
      <c r="EV34" s="89" t="s">
        <v>149</v>
      </c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1"/>
    </row>
    <row r="35" spans="1:173" x14ac:dyDescent="0.2">
      <c r="B35" s="79"/>
      <c r="C35" s="93" t="s">
        <v>149</v>
      </c>
      <c r="D35" s="94" t="s">
        <v>135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  <c r="AO35" s="79"/>
      <c r="AP35" s="93" t="s">
        <v>149</v>
      </c>
      <c r="AQ35" s="94" t="s">
        <v>135</v>
      </c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6"/>
      <c r="BZ35" s="79"/>
      <c r="CA35" s="93" t="s">
        <v>149</v>
      </c>
      <c r="CB35" s="94" t="s">
        <v>135</v>
      </c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6"/>
      <c r="DK35" s="79"/>
      <c r="DL35" s="93" t="s">
        <v>149</v>
      </c>
      <c r="DM35" s="94" t="s">
        <v>135</v>
      </c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6"/>
      <c r="EV35" s="79"/>
      <c r="EW35" s="93" t="s">
        <v>149</v>
      </c>
      <c r="EX35" s="94" t="s">
        <v>135</v>
      </c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6"/>
    </row>
    <row r="36" spans="1:173" s="92" customFormat="1" x14ac:dyDescent="0.2">
      <c r="B36" s="121" t="s">
        <v>150</v>
      </c>
      <c r="C36" s="111"/>
      <c r="D36" s="112" t="s">
        <v>135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22">
        <v>0</v>
      </c>
      <c r="R36" s="123">
        <v>0</v>
      </c>
      <c r="AO36" s="121" t="s">
        <v>150</v>
      </c>
      <c r="AP36" s="111"/>
      <c r="AQ36" s="112" t="s">
        <v>135</v>
      </c>
      <c r="AR36" s="122">
        <v>0</v>
      </c>
      <c r="AS36" s="122">
        <v>0</v>
      </c>
      <c r="AT36" s="122">
        <v>0</v>
      </c>
      <c r="AU36" s="122">
        <v>0</v>
      </c>
      <c r="AV36" s="122">
        <v>0</v>
      </c>
      <c r="AW36" s="122">
        <v>0</v>
      </c>
      <c r="AX36" s="122">
        <v>0</v>
      </c>
      <c r="AY36" s="122">
        <v>0</v>
      </c>
      <c r="AZ36" s="122">
        <v>0</v>
      </c>
      <c r="BA36" s="122">
        <v>0</v>
      </c>
      <c r="BB36" s="122">
        <v>0</v>
      </c>
      <c r="BC36" s="122">
        <v>0</v>
      </c>
      <c r="BD36" s="122">
        <v>0</v>
      </c>
      <c r="BE36" s="123">
        <v>0</v>
      </c>
      <c r="BZ36" s="121" t="s">
        <v>150</v>
      </c>
      <c r="CA36" s="111"/>
      <c r="CB36" s="112" t="s">
        <v>135</v>
      </c>
      <c r="CC36" s="122">
        <v>0</v>
      </c>
      <c r="CD36" s="122">
        <v>0</v>
      </c>
      <c r="CE36" s="122">
        <v>0</v>
      </c>
      <c r="CF36" s="122">
        <v>0</v>
      </c>
      <c r="CG36" s="122">
        <v>0</v>
      </c>
      <c r="CH36" s="122">
        <v>0</v>
      </c>
      <c r="CI36" s="122">
        <v>0</v>
      </c>
      <c r="CJ36" s="122">
        <v>0</v>
      </c>
      <c r="CK36" s="122">
        <v>0</v>
      </c>
      <c r="CL36" s="122">
        <v>0</v>
      </c>
      <c r="CM36" s="122">
        <v>0</v>
      </c>
      <c r="CN36" s="122">
        <v>0</v>
      </c>
      <c r="CO36" s="122">
        <v>0</v>
      </c>
      <c r="CP36" s="123">
        <v>0</v>
      </c>
      <c r="DK36" s="121" t="s">
        <v>150</v>
      </c>
      <c r="DL36" s="111"/>
      <c r="DM36" s="112" t="s">
        <v>135</v>
      </c>
      <c r="DN36" s="122">
        <v>0</v>
      </c>
      <c r="DO36" s="122">
        <v>0</v>
      </c>
      <c r="DP36" s="122">
        <v>0</v>
      </c>
      <c r="DQ36" s="122">
        <v>0</v>
      </c>
      <c r="DR36" s="122">
        <v>0</v>
      </c>
      <c r="DS36" s="122">
        <v>0</v>
      </c>
      <c r="DT36" s="122">
        <v>0</v>
      </c>
      <c r="DU36" s="122">
        <v>0</v>
      </c>
      <c r="DV36" s="122">
        <v>0</v>
      </c>
      <c r="DW36" s="122">
        <v>0</v>
      </c>
      <c r="DX36" s="122">
        <v>0</v>
      </c>
      <c r="DY36" s="122">
        <v>0</v>
      </c>
      <c r="DZ36" s="122">
        <v>0</v>
      </c>
      <c r="EA36" s="123">
        <v>0</v>
      </c>
      <c r="EV36" s="121" t="s">
        <v>150</v>
      </c>
      <c r="EW36" s="111"/>
      <c r="EX36" s="112" t="s">
        <v>135</v>
      </c>
      <c r="EY36" s="122">
        <v>0</v>
      </c>
      <c r="EZ36" s="122">
        <v>0</v>
      </c>
      <c r="FA36" s="122">
        <v>0</v>
      </c>
      <c r="FB36" s="122">
        <v>0</v>
      </c>
      <c r="FC36" s="122">
        <v>0</v>
      </c>
      <c r="FD36" s="122">
        <v>0</v>
      </c>
      <c r="FE36" s="122">
        <v>0</v>
      </c>
      <c r="FF36" s="122">
        <v>0</v>
      </c>
      <c r="FG36" s="122">
        <v>0</v>
      </c>
      <c r="FH36" s="122">
        <v>0</v>
      </c>
      <c r="FI36" s="122">
        <v>0</v>
      </c>
      <c r="FJ36" s="122">
        <v>0</v>
      </c>
      <c r="FK36" s="122">
        <v>0</v>
      </c>
      <c r="FL36" s="123">
        <v>0</v>
      </c>
    </row>
    <row r="37" spans="1:173" x14ac:dyDescent="0.2">
      <c r="C37" s="124"/>
      <c r="D37" s="125"/>
      <c r="E37" s="126"/>
      <c r="F37" s="126"/>
      <c r="G37" s="83"/>
      <c r="Q37" s="83"/>
      <c r="R37" s="83"/>
      <c r="AP37" s="124"/>
      <c r="AQ37" s="125"/>
      <c r="AR37" s="126"/>
      <c r="AS37" s="126"/>
      <c r="AT37" s="83"/>
      <c r="BD37" s="83"/>
      <c r="BE37" s="83"/>
      <c r="CA37" s="124"/>
      <c r="CB37" s="125"/>
      <c r="CC37" s="126"/>
      <c r="CD37" s="126"/>
      <c r="CE37" s="83"/>
      <c r="CO37" s="83"/>
      <c r="CP37" s="83"/>
      <c r="DL37" s="124"/>
      <c r="DM37" s="125"/>
      <c r="DN37" s="126"/>
      <c r="DO37" s="126"/>
      <c r="DP37" s="83"/>
      <c r="DZ37" s="83"/>
      <c r="EA37" s="83"/>
      <c r="EW37" s="124"/>
      <c r="EX37" s="125"/>
      <c r="EY37" s="126"/>
      <c r="EZ37" s="126"/>
      <c r="FA37" s="83"/>
      <c r="FK37" s="83"/>
      <c r="FL37" s="83"/>
    </row>
    <row r="38" spans="1:173" s="92" customFormat="1" ht="18" x14ac:dyDescent="0.25">
      <c r="B38" s="127" t="s">
        <v>151</v>
      </c>
      <c r="C38" s="128"/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AO38" s="127" t="s">
        <v>151</v>
      </c>
      <c r="AP38" s="128"/>
      <c r="AQ38" s="129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Z38" s="127" t="s">
        <v>151</v>
      </c>
      <c r="CA38" s="128"/>
      <c r="CB38" s="129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DK38" s="127" t="s">
        <v>151</v>
      </c>
      <c r="DL38" s="128"/>
      <c r="DM38" s="129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V38" s="127" t="s">
        <v>151</v>
      </c>
      <c r="EW38" s="128"/>
      <c r="EX38" s="129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</row>
    <row r="39" spans="1:173" x14ac:dyDescent="0.2">
      <c r="B39" s="916"/>
      <c r="C39" s="917"/>
      <c r="D39" s="87"/>
      <c r="E39" s="87" t="s">
        <v>10</v>
      </c>
      <c r="F39" s="87" t="s">
        <v>11</v>
      </c>
      <c r="G39" s="87" t="s">
        <v>12</v>
      </c>
      <c r="H39" s="87" t="s">
        <v>13</v>
      </c>
      <c r="I39" s="87" t="s">
        <v>14</v>
      </c>
      <c r="J39" s="87" t="s">
        <v>15</v>
      </c>
      <c r="K39" s="87" t="s">
        <v>16</v>
      </c>
      <c r="L39" s="87" t="s">
        <v>17</v>
      </c>
      <c r="M39" s="87" t="s">
        <v>18</v>
      </c>
      <c r="N39" s="87" t="s">
        <v>19</v>
      </c>
      <c r="O39" s="87" t="s">
        <v>20</v>
      </c>
      <c r="P39" s="87" t="s">
        <v>21</v>
      </c>
      <c r="Q39" s="87" t="s">
        <v>22</v>
      </c>
      <c r="R39" s="87" t="s">
        <v>23</v>
      </c>
      <c r="W39" s="74"/>
      <c r="AO39" s="916"/>
      <c r="AP39" s="917"/>
      <c r="AQ39" s="904"/>
      <c r="AR39" s="904" t="s">
        <v>10</v>
      </c>
      <c r="AS39" s="904" t="s">
        <v>11</v>
      </c>
      <c r="AT39" s="904" t="s">
        <v>12</v>
      </c>
      <c r="AU39" s="904" t="s">
        <v>13</v>
      </c>
      <c r="AV39" s="904" t="s">
        <v>14</v>
      </c>
      <c r="AW39" s="904" t="s">
        <v>15</v>
      </c>
      <c r="AX39" s="904" t="s">
        <v>16</v>
      </c>
      <c r="AY39" s="904" t="s">
        <v>17</v>
      </c>
      <c r="AZ39" s="904" t="s">
        <v>18</v>
      </c>
      <c r="BA39" s="904" t="s">
        <v>19</v>
      </c>
      <c r="BB39" s="904" t="s">
        <v>20</v>
      </c>
      <c r="BC39" s="904" t="s">
        <v>21</v>
      </c>
      <c r="BD39" s="904" t="s">
        <v>22</v>
      </c>
      <c r="BE39" s="88" t="s">
        <v>23</v>
      </c>
      <c r="BJ39" s="74"/>
      <c r="BZ39" s="916"/>
      <c r="CA39" s="917"/>
      <c r="CB39" s="904"/>
      <c r="CC39" s="904" t="s">
        <v>10</v>
      </c>
      <c r="CD39" s="904" t="s">
        <v>11</v>
      </c>
      <c r="CE39" s="904" t="s">
        <v>12</v>
      </c>
      <c r="CF39" s="904" t="s">
        <v>13</v>
      </c>
      <c r="CG39" s="904" t="s">
        <v>14</v>
      </c>
      <c r="CH39" s="904" t="s">
        <v>15</v>
      </c>
      <c r="CI39" s="904" t="s">
        <v>16</v>
      </c>
      <c r="CJ39" s="904" t="s">
        <v>17</v>
      </c>
      <c r="CK39" s="904" t="s">
        <v>18</v>
      </c>
      <c r="CL39" s="904" t="s">
        <v>19</v>
      </c>
      <c r="CM39" s="904" t="s">
        <v>20</v>
      </c>
      <c r="CN39" s="904" t="s">
        <v>21</v>
      </c>
      <c r="CO39" s="904" t="s">
        <v>22</v>
      </c>
      <c r="CP39" s="88" t="s">
        <v>23</v>
      </c>
      <c r="CU39" s="74"/>
      <c r="DK39" s="916"/>
      <c r="DL39" s="917"/>
      <c r="DM39" s="904"/>
      <c r="DN39" s="904" t="s">
        <v>10</v>
      </c>
      <c r="DO39" s="904" t="s">
        <v>11</v>
      </c>
      <c r="DP39" s="904" t="s">
        <v>12</v>
      </c>
      <c r="DQ39" s="904" t="s">
        <v>13</v>
      </c>
      <c r="DR39" s="904" t="s">
        <v>14</v>
      </c>
      <c r="DS39" s="904" t="s">
        <v>15</v>
      </c>
      <c r="DT39" s="904" t="s">
        <v>16</v>
      </c>
      <c r="DU39" s="904" t="s">
        <v>17</v>
      </c>
      <c r="DV39" s="904" t="s">
        <v>18</v>
      </c>
      <c r="DW39" s="904" t="s">
        <v>19</v>
      </c>
      <c r="DX39" s="904" t="s">
        <v>20</v>
      </c>
      <c r="DY39" s="904" t="s">
        <v>21</v>
      </c>
      <c r="DZ39" s="904" t="s">
        <v>22</v>
      </c>
      <c r="EA39" s="88" t="s">
        <v>23</v>
      </c>
      <c r="EF39" s="74"/>
      <c r="EV39" s="916"/>
      <c r="EW39" s="917"/>
      <c r="EX39" s="904"/>
      <c r="EY39" s="904" t="s">
        <v>10</v>
      </c>
      <c r="EZ39" s="904" t="s">
        <v>11</v>
      </c>
      <c r="FA39" s="904" t="s">
        <v>12</v>
      </c>
      <c r="FB39" s="904" t="s">
        <v>13</v>
      </c>
      <c r="FC39" s="904" t="s">
        <v>14</v>
      </c>
      <c r="FD39" s="904" t="s">
        <v>15</v>
      </c>
      <c r="FE39" s="904" t="s">
        <v>16</v>
      </c>
      <c r="FF39" s="904" t="s">
        <v>17</v>
      </c>
      <c r="FG39" s="904" t="s">
        <v>18</v>
      </c>
      <c r="FH39" s="904" t="s">
        <v>19</v>
      </c>
      <c r="FI39" s="904" t="s">
        <v>20</v>
      </c>
      <c r="FJ39" s="904" t="s">
        <v>21</v>
      </c>
      <c r="FK39" s="904" t="s">
        <v>22</v>
      </c>
      <c r="FL39" s="88" t="s">
        <v>23</v>
      </c>
      <c r="FQ39" s="74"/>
    </row>
    <row r="40" spans="1:173" x14ac:dyDescent="0.2">
      <c r="B40" s="76" t="s">
        <v>152</v>
      </c>
      <c r="C40" s="993"/>
      <c r="D40" s="993"/>
      <c r="E40" s="993"/>
      <c r="F40" s="993"/>
      <c r="G40" s="993"/>
      <c r="H40" s="993"/>
      <c r="I40" s="993"/>
      <c r="J40" s="993"/>
      <c r="K40" s="993"/>
      <c r="L40" s="993"/>
      <c r="M40" s="993"/>
      <c r="N40" s="993"/>
      <c r="O40" s="993"/>
      <c r="P40" s="993"/>
      <c r="Q40" s="993"/>
      <c r="R40" s="994"/>
      <c r="S40" s="92"/>
      <c r="AO40" s="132" t="s">
        <v>152</v>
      </c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1"/>
      <c r="BF40" s="92"/>
      <c r="BZ40" s="132" t="s">
        <v>152</v>
      </c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1"/>
      <c r="CQ40" s="92"/>
      <c r="DK40" s="132" t="s">
        <v>152</v>
      </c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1"/>
      <c r="EB40" s="92"/>
      <c r="EV40" s="132" t="s">
        <v>152</v>
      </c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1"/>
      <c r="FM40" s="92"/>
    </row>
    <row r="41" spans="1:173" x14ac:dyDescent="0.2">
      <c r="B41" s="79"/>
      <c r="C41" s="93" t="s">
        <v>153</v>
      </c>
      <c r="D41" s="94" t="s">
        <v>135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6"/>
      <c r="AO41" s="79"/>
      <c r="AP41" s="93" t="s">
        <v>153</v>
      </c>
      <c r="AQ41" s="94" t="s">
        <v>135</v>
      </c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6"/>
      <c r="BZ41" s="79"/>
      <c r="CA41" s="93" t="s">
        <v>153</v>
      </c>
      <c r="CB41" s="94" t="s">
        <v>135</v>
      </c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6"/>
      <c r="DK41" s="79"/>
      <c r="DL41" s="93" t="s">
        <v>153</v>
      </c>
      <c r="DM41" s="94" t="s">
        <v>135</v>
      </c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6"/>
      <c r="EV41" s="79"/>
      <c r="EW41" s="93" t="s">
        <v>153</v>
      </c>
      <c r="EX41" s="94" t="s">
        <v>135</v>
      </c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6"/>
    </row>
    <row r="42" spans="1:173" s="85" customFormat="1" x14ac:dyDescent="0.2">
      <c r="A42" s="66"/>
      <c r="B42" s="79"/>
      <c r="C42" s="93" t="s">
        <v>154</v>
      </c>
      <c r="D42" s="94" t="s">
        <v>135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6"/>
      <c r="AN42" s="66"/>
      <c r="AO42" s="79"/>
      <c r="AP42" s="93" t="s">
        <v>154</v>
      </c>
      <c r="AQ42" s="94" t="s">
        <v>135</v>
      </c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6"/>
      <c r="BY42" s="66"/>
      <c r="BZ42" s="79"/>
      <c r="CA42" s="93" t="s">
        <v>154</v>
      </c>
      <c r="CB42" s="94" t="s">
        <v>135</v>
      </c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6"/>
      <c r="DJ42" s="66"/>
      <c r="DK42" s="79"/>
      <c r="DL42" s="93" t="s">
        <v>154</v>
      </c>
      <c r="DM42" s="94" t="s">
        <v>135</v>
      </c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6"/>
      <c r="EU42" s="66"/>
      <c r="EV42" s="79"/>
      <c r="EW42" s="93" t="s">
        <v>154</v>
      </c>
      <c r="EX42" s="94" t="s">
        <v>135</v>
      </c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6"/>
    </row>
    <row r="43" spans="1:173" s="85" customFormat="1" x14ac:dyDescent="0.2">
      <c r="B43" s="79"/>
      <c r="C43" s="93" t="s">
        <v>155</v>
      </c>
      <c r="D43" s="94" t="s">
        <v>135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/>
      <c r="AO43" s="79"/>
      <c r="AP43" s="93" t="s">
        <v>155</v>
      </c>
      <c r="AQ43" s="94" t="s">
        <v>135</v>
      </c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6"/>
      <c r="BZ43" s="79"/>
      <c r="CA43" s="93" t="s">
        <v>155</v>
      </c>
      <c r="CB43" s="94" t="s">
        <v>135</v>
      </c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6"/>
      <c r="DK43" s="79"/>
      <c r="DL43" s="93" t="s">
        <v>155</v>
      </c>
      <c r="DM43" s="94" t="s">
        <v>135</v>
      </c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6"/>
      <c r="EV43" s="79"/>
      <c r="EW43" s="93" t="s">
        <v>155</v>
      </c>
      <c r="EX43" s="94" t="s">
        <v>135</v>
      </c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6"/>
    </row>
    <row r="44" spans="1:173" s="85" customFormat="1" x14ac:dyDescent="0.2">
      <c r="B44" s="79"/>
      <c r="C44" s="93" t="s">
        <v>156</v>
      </c>
      <c r="D44" s="94" t="s">
        <v>135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  <c r="AO44" s="79"/>
      <c r="AP44" s="93" t="s">
        <v>156</v>
      </c>
      <c r="AQ44" s="94" t="s">
        <v>135</v>
      </c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6"/>
      <c r="BZ44" s="79"/>
      <c r="CA44" s="93" t="s">
        <v>156</v>
      </c>
      <c r="CB44" s="94" t="s">
        <v>135</v>
      </c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6"/>
      <c r="DK44" s="79"/>
      <c r="DL44" s="93" t="s">
        <v>156</v>
      </c>
      <c r="DM44" s="94" t="s">
        <v>135</v>
      </c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6"/>
      <c r="EV44" s="79"/>
      <c r="EW44" s="93" t="s">
        <v>156</v>
      </c>
      <c r="EX44" s="94" t="s">
        <v>135</v>
      </c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6"/>
    </row>
    <row r="45" spans="1:173" s="131" customFormat="1" x14ac:dyDescent="0.2">
      <c r="B45" s="101"/>
      <c r="C45" s="133" t="s">
        <v>157</v>
      </c>
      <c r="D45" s="103" t="s">
        <v>135</v>
      </c>
      <c r="E45" s="134" t="s">
        <v>28</v>
      </c>
      <c r="F45" s="134" t="s">
        <v>28</v>
      </c>
      <c r="G45" s="134" t="s">
        <v>28</v>
      </c>
      <c r="H45" s="134" t="s">
        <v>28</v>
      </c>
      <c r="I45" s="134" t="s">
        <v>28</v>
      </c>
      <c r="J45" s="134" t="s">
        <v>28</v>
      </c>
      <c r="K45" s="134" t="s">
        <v>28</v>
      </c>
      <c r="L45" s="134" t="s">
        <v>28</v>
      </c>
      <c r="M45" s="134" t="s">
        <v>28</v>
      </c>
      <c r="N45" s="134" t="s">
        <v>28</v>
      </c>
      <c r="O45" s="134" t="s">
        <v>28</v>
      </c>
      <c r="P45" s="134" t="s">
        <v>28</v>
      </c>
      <c r="Q45" s="134" t="s">
        <v>28</v>
      </c>
      <c r="R45" s="135" t="s">
        <v>28</v>
      </c>
      <c r="AO45" s="101"/>
      <c r="AP45" s="133" t="s">
        <v>157</v>
      </c>
      <c r="AQ45" s="103" t="s">
        <v>135</v>
      </c>
      <c r="AR45" s="134" t="s">
        <v>28</v>
      </c>
      <c r="AS45" s="134" t="s">
        <v>28</v>
      </c>
      <c r="AT45" s="134" t="s">
        <v>28</v>
      </c>
      <c r="AU45" s="134" t="s">
        <v>28</v>
      </c>
      <c r="AV45" s="134" t="s">
        <v>28</v>
      </c>
      <c r="AW45" s="134" t="s">
        <v>28</v>
      </c>
      <c r="AX45" s="134" t="s">
        <v>28</v>
      </c>
      <c r="AY45" s="134" t="s">
        <v>28</v>
      </c>
      <c r="AZ45" s="134" t="s">
        <v>28</v>
      </c>
      <c r="BA45" s="134" t="s">
        <v>28</v>
      </c>
      <c r="BB45" s="134" t="s">
        <v>28</v>
      </c>
      <c r="BC45" s="134" t="s">
        <v>28</v>
      </c>
      <c r="BD45" s="134" t="s">
        <v>28</v>
      </c>
      <c r="BE45" s="135" t="s">
        <v>28</v>
      </c>
      <c r="BZ45" s="101"/>
      <c r="CA45" s="133" t="s">
        <v>157</v>
      </c>
      <c r="CB45" s="103" t="s">
        <v>135</v>
      </c>
      <c r="CC45" s="134" t="s">
        <v>28</v>
      </c>
      <c r="CD45" s="134" t="s">
        <v>28</v>
      </c>
      <c r="CE45" s="134" t="s">
        <v>28</v>
      </c>
      <c r="CF45" s="134" t="s">
        <v>28</v>
      </c>
      <c r="CG45" s="134" t="s">
        <v>28</v>
      </c>
      <c r="CH45" s="134" t="s">
        <v>28</v>
      </c>
      <c r="CI45" s="134" t="s">
        <v>28</v>
      </c>
      <c r="CJ45" s="134" t="s">
        <v>28</v>
      </c>
      <c r="CK45" s="134" t="s">
        <v>28</v>
      </c>
      <c r="CL45" s="134" t="s">
        <v>28</v>
      </c>
      <c r="CM45" s="134" t="s">
        <v>28</v>
      </c>
      <c r="CN45" s="134" t="s">
        <v>28</v>
      </c>
      <c r="CO45" s="134" t="s">
        <v>28</v>
      </c>
      <c r="CP45" s="135" t="s">
        <v>28</v>
      </c>
      <c r="DK45" s="101"/>
      <c r="DL45" s="133" t="s">
        <v>157</v>
      </c>
      <c r="DM45" s="103" t="s">
        <v>135</v>
      </c>
      <c r="DN45" s="134" t="s">
        <v>28</v>
      </c>
      <c r="DO45" s="134" t="s">
        <v>28</v>
      </c>
      <c r="DP45" s="134" t="s">
        <v>28</v>
      </c>
      <c r="DQ45" s="134" t="s">
        <v>28</v>
      </c>
      <c r="DR45" s="134" t="s">
        <v>28</v>
      </c>
      <c r="DS45" s="134" t="s">
        <v>28</v>
      </c>
      <c r="DT45" s="134" t="s">
        <v>28</v>
      </c>
      <c r="DU45" s="134" t="s">
        <v>28</v>
      </c>
      <c r="DV45" s="134" t="s">
        <v>28</v>
      </c>
      <c r="DW45" s="134" t="s">
        <v>28</v>
      </c>
      <c r="DX45" s="134" t="s">
        <v>28</v>
      </c>
      <c r="DY45" s="134" t="s">
        <v>28</v>
      </c>
      <c r="DZ45" s="134" t="s">
        <v>28</v>
      </c>
      <c r="EA45" s="135" t="s">
        <v>28</v>
      </c>
      <c r="EV45" s="101"/>
      <c r="EW45" s="133" t="s">
        <v>157</v>
      </c>
      <c r="EX45" s="103" t="s">
        <v>135</v>
      </c>
      <c r="EY45" s="134" t="s">
        <v>28</v>
      </c>
      <c r="EZ45" s="134" t="s">
        <v>28</v>
      </c>
      <c r="FA45" s="134" t="s">
        <v>28</v>
      </c>
      <c r="FB45" s="134" t="s">
        <v>28</v>
      </c>
      <c r="FC45" s="134" t="s">
        <v>28</v>
      </c>
      <c r="FD45" s="134" t="s">
        <v>28</v>
      </c>
      <c r="FE45" s="134" t="s">
        <v>28</v>
      </c>
      <c r="FF45" s="134" t="s">
        <v>28</v>
      </c>
      <c r="FG45" s="134" t="s">
        <v>28</v>
      </c>
      <c r="FH45" s="134" t="s">
        <v>28</v>
      </c>
      <c r="FI45" s="134" t="s">
        <v>28</v>
      </c>
      <c r="FJ45" s="134" t="s">
        <v>28</v>
      </c>
      <c r="FK45" s="134" t="s">
        <v>28</v>
      </c>
      <c r="FL45" s="135" t="s">
        <v>28</v>
      </c>
    </row>
    <row r="46" spans="1:173" s="85" customFormat="1" x14ac:dyDescent="0.2">
      <c r="B46" s="132" t="s">
        <v>158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131"/>
      <c r="AO46" s="132" t="s">
        <v>158</v>
      </c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1"/>
      <c r="BF46" s="131"/>
      <c r="BZ46" s="132" t="s">
        <v>158</v>
      </c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1"/>
      <c r="CQ46" s="131"/>
      <c r="DK46" s="132" t="s">
        <v>158</v>
      </c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1"/>
      <c r="EB46" s="131"/>
      <c r="EV46" s="132" t="s">
        <v>158</v>
      </c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1"/>
      <c r="FM46" s="131"/>
    </row>
    <row r="47" spans="1:173" s="131" customFormat="1" x14ac:dyDescent="0.2">
      <c r="B47" s="101"/>
      <c r="C47" s="93" t="s">
        <v>159</v>
      </c>
      <c r="D47" s="94" t="s">
        <v>135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AO47" s="101"/>
      <c r="AP47" s="93" t="s">
        <v>159</v>
      </c>
      <c r="AQ47" s="94" t="s">
        <v>135</v>
      </c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6"/>
      <c r="BZ47" s="101"/>
      <c r="CA47" s="93" t="s">
        <v>159</v>
      </c>
      <c r="CB47" s="94" t="s">
        <v>135</v>
      </c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6"/>
      <c r="DK47" s="101"/>
      <c r="DL47" s="93" t="s">
        <v>159</v>
      </c>
      <c r="DM47" s="94" t="s">
        <v>135</v>
      </c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6"/>
      <c r="EV47" s="101"/>
      <c r="EW47" s="93" t="s">
        <v>159</v>
      </c>
      <c r="EX47" s="94" t="s">
        <v>135</v>
      </c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6"/>
    </row>
    <row r="48" spans="1:173" s="131" customFormat="1" x14ac:dyDescent="0.2">
      <c r="B48" s="101"/>
      <c r="C48" s="93" t="s">
        <v>160</v>
      </c>
      <c r="D48" s="94" t="s">
        <v>135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6"/>
      <c r="AO48" s="101"/>
      <c r="AP48" s="93" t="s">
        <v>160</v>
      </c>
      <c r="AQ48" s="94" t="s">
        <v>135</v>
      </c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6"/>
      <c r="BZ48" s="101"/>
      <c r="CA48" s="93" t="s">
        <v>160</v>
      </c>
      <c r="CB48" s="94" t="s">
        <v>135</v>
      </c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6"/>
      <c r="DK48" s="101"/>
      <c r="DL48" s="93" t="s">
        <v>160</v>
      </c>
      <c r="DM48" s="94" t="s">
        <v>135</v>
      </c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6"/>
      <c r="EV48" s="101"/>
      <c r="EW48" s="93" t="s">
        <v>160</v>
      </c>
      <c r="EX48" s="94" t="s">
        <v>135</v>
      </c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6"/>
    </row>
    <row r="49" spans="1:173" s="131" customFormat="1" x14ac:dyDescent="0.2">
      <c r="B49" s="101"/>
      <c r="C49" s="93" t="s">
        <v>161</v>
      </c>
      <c r="D49" s="94" t="s">
        <v>135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6"/>
      <c r="AO49" s="101"/>
      <c r="AP49" s="93" t="s">
        <v>161</v>
      </c>
      <c r="AQ49" s="94" t="s">
        <v>135</v>
      </c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6"/>
      <c r="BZ49" s="101"/>
      <c r="CA49" s="93" t="s">
        <v>161</v>
      </c>
      <c r="CB49" s="94" t="s">
        <v>135</v>
      </c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6"/>
      <c r="DK49" s="101"/>
      <c r="DL49" s="93" t="s">
        <v>161</v>
      </c>
      <c r="DM49" s="94" t="s">
        <v>135</v>
      </c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6"/>
      <c r="EV49" s="101"/>
      <c r="EW49" s="93" t="s">
        <v>161</v>
      </c>
      <c r="EX49" s="94" t="s">
        <v>135</v>
      </c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6"/>
    </row>
    <row r="50" spans="1:173" s="131" customFormat="1" x14ac:dyDescent="0.2">
      <c r="B50" s="101"/>
      <c r="C50" s="93" t="s">
        <v>162</v>
      </c>
      <c r="D50" s="94" t="s">
        <v>135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6"/>
      <c r="AO50" s="101"/>
      <c r="AP50" s="93" t="s">
        <v>162</v>
      </c>
      <c r="AQ50" s="94" t="s">
        <v>135</v>
      </c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6"/>
      <c r="BZ50" s="101"/>
      <c r="CA50" s="93" t="s">
        <v>162</v>
      </c>
      <c r="CB50" s="94" t="s">
        <v>135</v>
      </c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6"/>
      <c r="DK50" s="101"/>
      <c r="DL50" s="93" t="s">
        <v>162</v>
      </c>
      <c r="DM50" s="94" t="s">
        <v>135</v>
      </c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6"/>
      <c r="EV50" s="101"/>
      <c r="EW50" s="93" t="s">
        <v>162</v>
      </c>
      <c r="EX50" s="94" t="s">
        <v>135</v>
      </c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6"/>
    </row>
    <row r="51" spans="1:173" s="131" customFormat="1" x14ac:dyDescent="0.2">
      <c r="B51" s="101"/>
      <c r="C51" s="133" t="s">
        <v>163</v>
      </c>
      <c r="D51" s="103" t="s">
        <v>135</v>
      </c>
      <c r="E51" s="134" t="s">
        <v>28</v>
      </c>
      <c r="F51" s="134" t="s">
        <v>28</v>
      </c>
      <c r="G51" s="134" t="s">
        <v>28</v>
      </c>
      <c r="H51" s="134" t="s">
        <v>28</v>
      </c>
      <c r="I51" s="134" t="s">
        <v>28</v>
      </c>
      <c r="J51" s="134" t="s">
        <v>28</v>
      </c>
      <c r="K51" s="134" t="s">
        <v>28</v>
      </c>
      <c r="L51" s="134" t="s">
        <v>28</v>
      </c>
      <c r="M51" s="134" t="s">
        <v>28</v>
      </c>
      <c r="N51" s="134" t="s">
        <v>28</v>
      </c>
      <c r="O51" s="134" t="s">
        <v>28</v>
      </c>
      <c r="P51" s="134" t="s">
        <v>28</v>
      </c>
      <c r="Q51" s="134" t="s">
        <v>28</v>
      </c>
      <c r="R51" s="135" t="s">
        <v>28</v>
      </c>
      <c r="AO51" s="101"/>
      <c r="AP51" s="133" t="s">
        <v>163</v>
      </c>
      <c r="AQ51" s="103" t="s">
        <v>135</v>
      </c>
      <c r="AR51" s="134" t="s">
        <v>28</v>
      </c>
      <c r="AS51" s="134" t="s">
        <v>28</v>
      </c>
      <c r="AT51" s="134" t="s">
        <v>28</v>
      </c>
      <c r="AU51" s="134" t="s">
        <v>28</v>
      </c>
      <c r="AV51" s="134" t="s">
        <v>28</v>
      </c>
      <c r="AW51" s="134" t="s">
        <v>28</v>
      </c>
      <c r="AX51" s="134" t="s">
        <v>28</v>
      </c>
      <c r="AY51" s="134" t="s">
        <v>28</v>
      </c>
      <c r="AZ51" s="134" t="s">
        <v>28</v>
      </c>
      <c r="BA51" s="134" t="s">
        <v>28</v>
      </c>
      <c r="BB51" s="134" t="s">
        <v>28</v>
      </c>
      <c r="BC51" s="134" t="s">
        <v>28</v>
      </c>
      <c r="BD51" s="134" t="s">
        <v>28</v>
      </c>
      <c r="BE51" s="135" t="s">
        <v>28</v>
      </c>
      <c r="BZ51" s="101"/>
      <c r="CA51" s="133" t="s">
        <v>163</v>
      </c>
      <c r="CB51" s="103" t="s">
        <v>135</v>
      </c>
      <c r="CC51" s="134" t="s">
        <v>28</v>
      </c>
      <c r="CD51" s="134" t="s">
        <v>28</v>
      </c>
      <c r="CE51" s="134" t="s">
        <v>28</v>
      </c>
      <c r="CF51" s="134" t="s">
        <v>28</v>
      </c>
      <c r="CG51" s="134" t="s">
        <v>28</v>
      </c>
      <c r="CH51" s="134" t="s">
        <v>28</v>
      </c>
      <c r="CI51" s="134" t="s">
        <v>28</v>
      </c>
      <c r="CJ51" s="134" t="s">
        <v>28</v>
      </c>
      <c r="CK51" s="134" t="s">
        <v>28</v>
      </c>
      <c r="CL51" s="134" t="s">
        <v>28</v>
      </c>
      <c r="CM51" s="134" t="s">
        <v>28</v>
      </c>
      <c r="CN51" s="134" t="s">
        <v>28</v>
      </c>
      <c r="CO51" s="134" t="s">
        <v>28</v>
      </c>
      <c r="CP51" s="135" t="s">
        <v>28</v>
      </c>
      <c r="DK51" s="101"/>
      <c r="DL51" s="133" t="s">
        <v>163</v>
      </c>
      <c r="DM51" s="103" t="s">
        <v>135</v>
      </c>
      <c r="DN51" s="134" t="s">
        <v>28</v>
      </c>
      <c r="DO51" s="134" t="s">
        <v>28</v>
      </c>
      <c r="DP51" s="134" t="s">
        <v>28</v>
      </c>
      <c r="DQ51" s="134" t="s">
        <v>28</v>
      </c>
      <c r="DR51" s="134" t="s">
        <v>28</v>
      </c>
      <c r="DS51" s="134" t="s">
        <v>28</v>
      </c>
      <c r="DT51" s="134" t="s">
        <v>28</v>
      </c>
      <c r="DU51" s="134" t="s">
        <v>28</v>
      </c>
      <c r="DV51" s="134" t="s">
        <v>28</v>
      </c>
      <c r="DW51" s="134" t="s">
        <v>28</v>
      </c>
      <c r="DX51" s="134" t="s">
        <v>28</v>
      </c>
      <c r="DY51" s="134" t="s">
        <v>28</v>
      </c>
      <c r="DZ51" s="134" t="s">
        <v>28</v>
      </c>
      <c r="EA51" s="135" t="s">
        <v>28</v>
      </c>
      <c r="EV51" s="101"/>
      <c r="EW51" s="133" t="s">
        <v>163</v>
      </c>
      <c r="EX51" s="103" t="s">
        <v>135</v>
      </c>
      <c r="EY51" s="134" t="s">
        <v>28</v>
      </c>
      <c r="EZ51" s="134" t="s">
        <v>28</v>
      </c>
      <c r="FA51" s="134" t="s">
        <v>28</v>
      </c>
      <c r="FB51" s="134" t="s">
        <v>28</v>
      </c>
      <c r="FC51" s="134" t="s">
        <v>28</v>
      </c>
      <c r="FD51" s="134" t="s">
        <v>28</v>
      </c>
      <c r="FE51" s="134" t="s">
        <v>28</v>
      </c>
      <c r="FF51" s="134" t="s">
        <v>28</v>
      </c>
      <c r="FG51" s="134" t="s">
        <v>28</v>
      </c>
      <c r="FH51" s="134" t="s">
        <v>28</v>
      </c>
      <c r="FI51" s="134" t="s">
        <v>28</v>
      </c>
      <c r="FJ51" s="134" t="s">
        <v>28</v>
      </c>
      <c r="FK51" s="134" t="s">
        <v>28</v>
      </c>
      <c r="FL51" s="135" t="s">
        <v>28</v>
      </c>
    </row>
    <row r="52" spans="1:173" s="85" customFormat="1" x14ac:dyDescent="0.2">
      <c r="B52" s="136" t="s">
        <v>151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8"/>
      <c r="S52" s="131"/>
      <c r="AO52" s="136" t="s">
        <v>151</v>
      </c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8"/>
      <c r="BF52" s="131"/>
      <c r="BZ52" s="136" t="s">
        <v>151</v>
      </c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8"/>
      <c r="CQ52" s="131"/>
      <c r="DK52" s="136" t="s">
        <v>151</v>
      </c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8"/>
      <c r="EB52" s="131"/>
      <c r="EV52" s="136" t="s">
        <v>151</v>
      </c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8"/>
      <c r="FM52" s="131"/>
    </row>
    <row r="53" spans="1:173" s="131" customFormat="1" x14ac:dyDescent="0.2">
      <c r="B53" s="139"/>
      <c r="C53" s="140" t="s">
        <v>164</v>
      </c>
      <c r="D53" s="141" t="s">
        <v>135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3">
        <v>0</v>
      </c>
      <c r="AO53" s="139"/>
      <c r="AP53" s="140" t="s">
        <v>164</v>
      </c>
      <c r="AQ53" s="141" t="s">
        <v>135</v>
      </c>
      <c r="AR53" s="142">
        <v>0</v>
      </c>
      <c r="AS53" s="142">
        <v>0</v>
      </c>
      <c r="AT53" s="142">
        <v>0</v>
      </c>
      <c r="AU53" s="142">
        <v>0</v>
      </c>
      <c r="AV53" s="142">
        <v>0</v>
      </c>
      <c r="AW53" s="142">
        <v>0</v>
      </c>
      <c r="AX53" s="142">
        <v>0</v>
      </c>
      <c r="AY53" s="142">
        <v>0</v>
      </c>
      <c r="AZ53" s="142">
        <v>0</v>
      </c>
      <c r="BA53" s="142">
        <v>0</v>
      </c>
      <c r="BB53" s="142">
        <v>0</v>
      </c>
      <c r="BC53" s="142">
        <v>0</v>
      </c>
      <c r="BD53" s="142">
        <v>0</v>
      </c>
      <c r="BE53" s="143">
        <v>0</v>
      </c>
      <c r="BZ53" s="139"/>
      <c r="CA53" s="140" t="s">
        <v>164</v>
      </c>
      <c r="CB53" s="141" t="s">
        <v>135</v>
      </c>
      <c r="CC53" s="142">
        <v>0</v>
      </c>
      <c r="CD53" s="142">
        <v>0</v>
      </c>
      <c r="CE53" s="142">
        <v>0</v>
      </c>
      <c r="CF53" s="142">
        <v>0</v>
      </c>
      <c r="CG53" s="142">
        <v>0</v>
      </c>
      <c r="CH53" s="142">
        <v>0</v>
      </c>
      <c r="CI53" s="142">
        <v>0</v>
      </c>
      <c r="CJ53" s="142">
        <v>0</v>
      </c>
      <c r="CK53" s="142">
        <v>0</v>
      </c>
      <c r="CL53" s="142">
        <v>0</v>
      </c>
      <c r="CM53" s="142">
        <v>0</v>
      </c>
      <c r="CN53" s="142">
        <v>0</v>
      </c>
      <c r="CO53" s="142">
        <v>0</v>
      </c>
      <c r="CP53" s="143">
        <v>0</v>
      </c>
      <c r="DK53" s="139"/>
      <c r="DL53" s="140" t="s">
        <v>164</v>
      </c>
      <c r="DM53" s="141" t="s">
        <v>135</v>
      </c>
      <c r="DN53" s="142">
        <v>0</v>
      </c>
      <c r="DO53" s="142">
        <v>0</v>
      </c>
      <c r="DP53" s="142">
        <v>0</v>
      </c>
      <c r="DQ53" s="142">
        <v>0</v>
      </c>
      <c r="DR53" s="142">
        <v>0</v>
      </c>
      <c r="DS53" s="142">
        <v>0</v>
      </c>
      <c r="DT53" s="142">
        <v>0</v>
      </c>
      <c r="DU53" s="142">
        <v>0</v>
      </c>
      <c r="DV53" s="142">
        <v>0</v>
      </c>
      <c r="DW53" s="142">
        <v>0</v>
      </c>
      <c r="DX53" s="142">
        <v>0</v>
      </c>
      <c r="DY53" s="142">
        <v>0</v>
      </c>
      <c r="DZ53" s="142">
        <v>0</v>
      </c>
      <c r="EA53" s="143">
        <v>0</v>
      </c>
      <c r="EV53" s="139"/>
      <c r="EW53" s="140" t="s">
        <v>164</v>
      </c>
      <c r="EX53" s="141" t="s">
        <v>135</v>
      </c>
      <c r="EY53" s="142">
        <v>0</v>
      </c>
      <c r="EZ53" s="142">
        <v>0</v>
      </c>
      <c r="FA53" s="142">
        <v>0</v>
      </c>
      <c r="FB53" s="142">
        <v>0</v>
      </c>
      <c r="FC53" s="142">
        <v>0</v>
      </c>
      <c r="FD53" s="142">
        <v>0</v>
      </c>
      <c r="FE53" s="142">
        <v>0</v>
      </c>
      <c r="FF53" s="142">
        <v>0</v>
      </c>
      <c r="FG53" s="142">
        <v>0</v>
      </c>
      <c r="FH53" s="142">
        <v>0</v>
      </c>
      <c r="FI53" s="142">
        <v>0</v>
      </c>
      <c r="FJ53" s="142">
        <v>0</v>
      </c>
      <c r="FK53" s="142">
        <v>0</v>
      </c>
      <c r="FL53" s="143">
        <v>0</v>
      </c>
    </row>
    <row r="54" spans="1:173" s="131" customFormat="1" x14ac:dyDescent="0.2">
      <c r="B54" s="101"/>
      <c r="C54" s="93" t="s">
        <v>165</v>
      </c>
      <c r="D54" s="94" t="s">
        <v>135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0</v>
      </c>
      <c r="Q54" s="134">
        <v>0</v>
      </c>
      <c r="R54" s="135">
        <v>0</v>
      </c>
      <c r="AO54" s="101"/>
      <c r="AP54" s="93" t="s">
        <v>165</v>
      </c>
      <c r="AQ54" s="94" t="s">
        <v>135</v>
      </c>
      <c r="AR54" s="134">
        <v>0</v>
      </c>
      <c r="AS54" s="134">
        <v>0</v>
      </c>
      <c r="AT54" s="134">
        <v>0</v>
      </c>
      <c r="AU54" s="134">
        <v>0</v>
      </c>
      <c r="AV54" s="134">
        <v>0</v>
      </c>
      <c r="AW54" s="134">
        <v>0</v>
      </c>
      <c r="AX54" s="134">
        <v>0</v>
      </c>
      <c r="AY54" s="134">
        <v>0</v>
      </c>
      <c r="AZ54" s="134">
        <v>0</v>
      </c>
      <c r="BA54" s="134">
        <v>0</v>
      </c>
      <c r="BB54" s="134">
        <v>0</v>
      </c>
      <c r="BC54" s="134">
        <v>0</v>
      </c>
      <c r="BD54" s="134">
        <v>0</v>
      </c>
      <c r="BE54" s="135">
        <v>0</v>
      </c>
      <c r="BZ54" s="101"/>
      <c r="CA54" s="93" t="s">
        <v>165</v>
      </c>
      <c r="CB54" s="94" t="s">
        <v>135</v>
      </c>
      <c r="CC54" s="134">
        <v>0</v>
      </c>
      <c r="CD54" s="134">
        <v>0</v>
      </c>
      <c r="CE54" s="134">
        <v>0</v>
      </c>
      <c r="CF54" s="134">
        <v>0</v>
      </c>
      <c r="CG54" s="134">
        <v>0</v>
      </c>
      <c r="CH54" s="134">
        <v>0</v>
      </c>
      <c r="CI54" s="134">
        <v>0</v>
      </c>
      <c r="CJ54" s="134">
        <v>0</v>
      </c>
      <c r="CK54" s="134">
        <v>0</v>
      </c>
      <c r="CL54" s="134">
        <v>0</v>
      </c>
      <c r="CM54" s="134">
        <v>0</v>
      </c>
      <c r="CN54" s="134">
        <v>0</v>
      </c>
      <c r="CO54" s="134">
        <v>0</v>
      </c>
      <c r="CP54" s="135">
        <v>0</v>
      </c>
      <c r="DK54" s="101"/>
      <c r="DL54" s="93" t="s">
        <v>165</v>
      </c>
      <c r="DM54" s="94" t="s">
        <v>135</v>
      </c>
      <c r="DN54" s="134">
        <v>0</v>
      </c>
      <c r="DO54" s="134">
        <v>0</v>
      </c>
      <c r="DP54" s="134">
        <v>0</v>
      </c>
      <c r="DQ54" s="134">
        <v>0</v>
      </c>
      <c r="DR54" s="134">
        <v>0</v>
      </c>
      <c r="DS54" s="134">
        <v>0</v>
      </c>
      <c r="DT54" s="134">
        <v>0</v>
      </c>
      <c r="DU54" s="134">
        <v>0</v>
      </c>
      <c r="DV54" s="134">
        <v>0</v>
      </c>
      <c r="DW54" s="134">
        <v>0</v>
      </c>
      <c r="DX54" s="134">
        <v>0</v>
      </c>
      <c r="DY54" s="134">
        <v>0</v>
      </c>
      <c r="DZ54" s="134">
        <v>0</v>
      </c>
      <c r="EA54" s="135">
        <v>0</v>
      </c>
      <c r="EV54" s="101"/>
      <c r="EW54" s="93" t="s">
        <v>165</v>
      </c>
      <c r="EX54" s="94" t="s">
        <v>135</v>
      </c>
      <c r="EY54" s="134">
        <v>0</v>
      </c>
      <c r="EZ54" s="134">
        <v>0</v>
      </c>
      <c r="FA54" s="134">
        <v>0</v>
      </c>
      <c r="FB54" s="134">
        <v>0</v>
      </c>
      <c r="FC54" s="134">
        <v>0</v>
      </c>
      <c r="FD54" s="134">
        <v>0</v>
      </c>
      <c r="FE54" s="134">
        <v>0</v>
      </c>
      <c r="FF54" s="134">
        <v>0</v>
      </c>
      <c r="FG54" s="134">
        <v>0</v>
      </c>
      <c r="FH54" s="134">
        <v>0</v>
      </c>
      <c r="FI54" s="134">
        <v>0</v>
      </c>
      <c r="FJ54" s="134">
        <v>0</v>
      </c>
      <c r="FK54" s="134">
        <v>0</v>
      </c>
      <c r="FL54" s="135">
        <v>0</v>
      </c>
    </row>
    <row r="55" spans="1:173" s="131" customFormat="1" x14ac:dyDescent="0.2">
      <c r="B55" s="101"/>
      <c r="C55" s="93" t="s">
        <v>166</v>
      </c>
      <c r="D55" s="94" t="s">
        <v>135</v>
      </c>
      <c r="E55" s="134">
        <v>0</v>
      </c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5">
        <v>0</v>
      </c>
      <c r="AO55" s="101"/>
      <c r="AP55" s="93" t="s">
        <v>166</v>
      </c>
      <c r="AQ55" s="94" t="s">
        <v>135</v>
      </c>
      <c r="AR55" s="134">
        <v>0</v>
      </c>
      <c r="AS55" s="134">
        <v>0</v>
      </c>
      <c r="AT55" s="134">
        <v>0</v>
      </c>
      <c r="AU55" s="134">
        <v>0</v>
      </c>
      <c r="AV55" s="134">
        <v>0</v>
      </c>
      <c r="AW55" s="134">
        <v>0</v>
      </c>
      <c r="AX55" s="134">
        <v>0</v>
      </c>
      <c r="AY55" s="134">
        <v>0</v>
      </c>
      <c r="AZ55" s="134">
        <v>0</v>
      </c>
      <c r="BA55" s="134">
        <v>0</v>
      </c>
      <c r="BB55" s="134">
        <v>0</v>
      </c>
      <c r="BC55" s="134">
        <v>0</v>
      </c>
      <c r="BD55" s="134">
        <v>0</v>
      </c>
      <c r="BE55" s="135">
        <v>0</v>
      </c>
      <c r="BZ55" s="101"/>
      <c r="CA55" s="93" t="s">
        <v>166</v>
      </c>
      <c r="CB55" s="94" t="s">
        <v>135</v>
      </c>
      <c r="CC55" s="134">
        <v>0</v>
      </c>
      <c r="CD55" s="134">
        <v>0</v>
      </c>
      <c r="CE55" s="134">
        <v>0</v>
      </c>
      <c r="CF55" s="134">
        <v>0</v>
      </c>
      <c r="CG55" s="134">
        <v>0</v>
      </c>
      <c r="CH55" s="134">
        <v>0</v>
      </c>
      <c r="CI55" s="134">
        <v>0</v>
      </c>
      <c r="CJ55" s="134">
        <v>0</v>
      </c>
      <c r="CK55" s="134">
        <v>0</v>
      </c>
      <c r="CL55" s="134">
        <v>0</v>
      </c>
      <c r="CM55" s="134">
        <v>0</v>
      </c>
      <c r="CN55" s="134">
        <v>0</v>
      </c>
      <c r="CO55" s="134">
        <v>0</v>
      </c>
      <c r="CP55" s="135">
        <v>0</v>
      </c>
      <c r="DK55" s="101"/>
      <c r="DL55" s="93" t="s">
        <v>166</v>
      </c>
      <c r="DM55" s="94" t="s">
        <v>135</v>
      </c>
      <c r="DN55" s="134">
        <v>0</v>
      </c>
      <c r="DO55" s="134">
        <v>0</v>
      </c>
      <c r="DP55" s="134">
        <v>0</v>
      </c>
      <c r="DQ55" s="134">
        <v>0</v>
      </c>
      <c r="DR55" s="134">
        <v>0</v>
      </c>
      <c r="DS55" s="134">
        <v>0</v>
      </c>
      <c r="DT55" s="134">
        <v>0</v>
      </c>
      <c r="DU55" s="134">
        <v>0</v>
      </c>
      <c r="DV55" s="134">
        <v>0</v>
      </c>
      <c r="DW55" s="134">
        <v>0</v>
      </c>
      <c r="DX55" s="134">
        <v>0</v>
      </c>
      <c r="DY55" s="134">
        <v>0</v>
      </c>
      <c r="DZ55" s="134">
        <v>0</v>
      </c>
      <c r="EA55" s="135">
        <v>0</v>
      </c>
      <c r="EV55" s="101"/>
      <c r="EW55" s="93" t="s">
        <v>166</v>
      </c>
      <c r="EX55" s="94" t="s">
        <v>135</v>
      </c>
      <c r="EY55" s="134">
        <v>0</v>
      </c>
      <c r="EZ55" s="134">
        <v>0</v>
      </c>
      <c r="FA55" s="134">
        <v>0</v>
      </c>
      <c r="FB55" s="134">
        <v>0</v>
      </c>
      <c r="FC55" s="134">
        <v>0</v>
      </c>
      <c r="FD55" s="134">
        <v>0</v>
      </c>
      <c r="FE55" s="134">
        <v>0</v>
      </c>
      <c r="FF55" s="134">
        <v>0</v>
      </c>
      <c r="FG55" s="134">
        <v>0</v>
      </c>
      <c r="FH55" s="134">
        <v>0</v>
      </c>
      <c r="FI55" s="134">
        <v>0</v>
      </c>
      <c r="FJ55" s="134">
        <v>0</v>
      </c>
      <c r="FK55" s="134">
        <v>0</v>
      </c>
      <c r="FL55" s="135">
        <v>0</v>
      </c>
    </row>
    <row r="56" spans="1:173" s="131" customFormat="1" x14ac:dyDescent="0.2">
      <c r="B56" s="101"/>
      <c r="C56" s="93" t="s">
        <v>167</v>
      </c>
      <c r="D56" s="94" t="s">
        <v>135</v>
      </c>
      <c r="E56" s="134">
        <v>0</v>
      </c>
      <c r="F56" s="134">
        <v>0</v>
      </c>
      <c r="G56" s="134">
        <v>0</v>
      </c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135">
        <v>0</v>
      </c>
      <c r="AO56" s="101"/>
      <c r="AP56" s="93" t="s">
        <v>167</v>
      </c>
      <c r="AQ56" s="94" t="s">
        <v>135</v>
      </c>
      <c r="AR56" s="134">
        <v>0</v>
      </c>
      <c r="AS56" s="134">
        <v>0</v>
      </c>
      <c r="AT56" s="134">
        <v>0</v>
      </c>
      <c r="AU56" s="134">
        <v>0</v>
      </c>
      <c r="AV56" s="134">
        <v>0</v>
      </c>
      <c r="AW56" s="134">
        <v>0</v>
      </c>
      <c r="AX56" s="134">
        <v>0</v>
      </c>
      <c r="AY56" s="134">
        <v>0</v>
      </c>
      <c r="AZ56" s="134">
        <v>0</v>
      </c>
      <c r="BA56" s="134">
        <v>0</v>
      </c>
      <c r="BB56" s="134">
        <v>0</v>
      </c>
      <c r="BC56" s="134">
        <v>0</v>
      </c>
      <c r="BD56" s="134">
        <v>0</v>
      </c>
      <c r="BE56" s="135">
        <v>0</v>
      </c>
      <c r="BZ56" s="101"/>
      <c r="CA56" s="93" t="s">
        <v>167</v>
      </c>
      <c r="CB56" s="94" t="s">
        <v>135</v>
      </c>
      <c r="CC56" s="134">
        <v>0</v>
      </c>
      <c r="CD56" s="134">
        <v>0</v>
      </c>
      <c r="CE56" s="134">
        <v>0</v>
      </c>
      <c r="CF56" s="134">
        <v>0</v>
      </c>
      <c r="CG56" s="134">
        <v>0</v>
      </c>
      <c r="CH56" s="134">
        <v>0</v>
      </c>
      <c r="CI56" s="134">
        <v>0</v>
      </c>
      <c r="CJ56" s="134">
        <v>0</v>
      </c>
      <c r="CK56" s="134">
        <v>0</v>
      </c>
      <c r="CL56" s="134">
        <v>0</v>
      </c>
      <c r="CM56" s="134">
        <v>0</v>
      </c>
      <c r="CN56" s="134">
        <v>0</v>
      </c>
      <c r="CO56" s="134">
        <v>0</v>
      </c>
      <c r="CP56" s="135">
        <v>0</v>
      </c>
      <c r="DK56" s="101"/>
      <c r="DL56" s="93" t="s">
        <v>167</v>
      </c>
      <c r="DM56" s="94" t="s">
        <v>135</v>
      </c>
      <c r="DN56" s="134">
        <v>0</v>
      </c>
      <c r="DO56" s="134">
        <v>0</v>
      </c>
      <c r="DP56" s="134">
        <v>0</v>
      </c>
      <c r="DQ56" s="134">
        <v>0</v>
      </c>
      <c r="DR56" s="134">
        <v>0</v>
      </c>
      <c r="DS56" s="134">
        <v>0</v>
      </c>
      <c r="DT56" s="134">
        <v>0</v>
      </c>
      <c r="DU56" s="134">
        <v>0</v>
      </c>
      <c r="DV56" s="134">
        <v>0</v>
      </c>
      <c r="DW56" s="134">
        <v>0</v>
      </c>
      <c r="DX56" s="134">
        <v>0</v>
      </c>
      <c r="DY56" s="134">
        <v>0</v>
      </c>
      <c r="DZ56" s="134">
        <v>0</v>
      </c>
      <c r="EA56" s="135">
        <v>0</v>
      </c>
      <c r="EV56" s="101"/>
      <c r="EW56" s="93" t="s">
        <v>167</v>
      </c>
      <c r="EX56" s="94" t="s">
        <v>135</v>
      </c>
      <c r="EY56" s="134">
        <v>0</v>
      </c>
      <c r="EZ56" s="134">
        <v>0</v>
      </c>
      <c r="FA56" s="134">
        <v>0</v>
      </c>
      <c r="FB56" s="134">
        <v>0</v>
      </c>
      <c r="FC56" s="134">
        <v>0</v>
      </c>
      <c r="FD56" s="134">
        <v>0</v>
      </c>
      <c r="FE56" s="134">
        <v>0</v>
      </c>
      <c r="FF56" s="134">
        <v>0</v>
      </c>
      <c r="FG56" s="134">
        <v>0</v>
      </c>
      <c r="FH56" s="134">
        <v>0</v>
      </c>
      <c r="FI56" s="134">
        <v>0</v>
      </c>
      <c r="FJ56" s="134">
        <v>0</v>
      </c>
      <c r="FK56" s="134">
        <v>0</v>
      </c>
      <c r="FL56" s="135">
        <v>0</v>
      </c>
    </row>
    <row r="57" spans="1:173" s="131" customFormat="1" x14ac:dyDescent="0.2">
      <c r="B57" s="144"/>
      <c r="C57" s="145" t="s">
        <v>168</v>
      </c>
      <c r="D57" s="146" t="s">
        <v>135</v>
      </c>
      <c r="E57" s="147" t="s">
        <v>28</v>
      </c>
      <c r="F57" s="147" t="s">
        <v>28</v>
      </c>
      <c r="G57" s="147" t="s">
        <v>28</v>
      </c>
      <c r="H57" s="147" t="s">
        <v>28</v>
      </c>
      <c r="I57" s="147" t="s">
        <v>28</v>
      </c>
      <c r="J57" s="147" t="s">
        <v>28</v>
      </c>
      <c r="K57" s="147" t="s">
        <v>28</v>
      </c>
      <c r="L57" s="147" t="s">
        <v>28</v>
      </c>
      <c r="M57" s="147" t="s">
        <v>28</v>
      </c>
      <c r="N57" s="147" t="s">
        <v>28</v>
      </c>
      <c r="O57" s="147" t="s">
        <v>28</v>
      </c>
      <c r="P57" s="147" t="s">
        <v>28</v>
      </c>
      <c r="Q57" s="147" t="s">
        <v>28</v>
      </c>
      <c r="R57" s="148" t="s">
        <v>28</v>
      </c>
      <c r="AO57" s="144"/>
      <c r="AP57" s="145" t="s">
        <v>168</v>
      </c>
      <c r="AQ57" s="146" t="s">
        <v>135</v>
      </c>
      <c r="AR57" s="147" t="s">
        <v>28</v>
      </c>
      <c r="AS57" s="147" t="s">
        <v>28</v>
      </c>
      <c r="AT57" s="147" t="s">
        <v>28</v>
      </c>
      <c r="AU57" s="147" t="s">
        <v>28</v>
      </c>
      <c r="AV57" s="147" t="s">
        <v>28</v>
      </c>
      <c r="AW57" s="147" t="s">
        <v>28</v>
      </c>
      <c r="AX57" s="147" t="s">
        <v>28</v>
      </c>
      <c r="AY57" s="147" t="s">
        <v>28</v>
      </c>
      <c r="AZ57" s="147" t="s">
        <v>28</v>
      </c>
      <c r="BA57" s="147" t="s">
        <v>28</v>
      </c>
      <c r="BB57" s="147" t="s">
        <v>28</v>
      </c>
      <c r="BC57" s="147" t="s">
        <v>28</v>
      </c>
      <c r="BD57" s="147" t="s">
        <v>28</v>
      </c>
      <c r="BE57" s="148" t="s">
        <v>28</v>
      </c>
      <c r="BZ57" s="144"/>
      <c r="CA57" s="145" t="s">
        <v>168</v>
      </c>
      <c r="CB57" s="146" t="s">
        <v>135</v>
      </c>
      <c r="CC57" s="147" t="s">
        <v>28</v>
      </c>
      <c r="CD57" s="147" t="s">
        <v>28</v>
      </c>
      <c r="CE57" s="147" t="s">
        <v>28</v>
      </c>
      <c r="CF57" s="147" t="s">
        <v>28</v>
      </c>
      <c r="CG57" s="147" t="s">
        <v>28</v>
      </c>
      <c r="CH57" s="147" t="s">
        <v>28</v>
      </c>
      <c r="CI57" s="147" t="s">
        <v>28</v>
      </c>
      <c r="CJ57" s="147" t="s">
        <v>28</v>
      </c>
      <c r="CK57" s="147" t="s">
        <v>28</v>
      </c>
      <c r="CL57" s="147" t="s">
        <v>28</v>
      </c>
      <c r="CM57" s="147" t="s">
        <v>28</v>
      </c>
      <c r="CN57" s="147" t="s">
        <v>28</v>
      </c>
      <c r="CO57" s="147" t="s">
        <v>28</v>
      </c>
      <c r="CP57" s="148" t="s">
        <v>28</v>
      </c>
      <c r="DK57" s="144"/>
      <c r="DL57" s="145" t="s">
        <v>168</v>
      </c>
      <c r="DM57" s="146" t="s">
        <v>135</v>
      </c>
      <c r="DN57" s="147" t="s">
        <v>28</v>
      </c>
      <c r="DO57" s="147" t="s">
        <v>28</v>
      </c>
      <c r="DP57" s="147" t="s">
        <v>28</v>
      </c>
      <c r="DQ57" s="147" t="s">
        <v>28</v>
      </c>
      <c r="DR57" s="147" t="s">
        <v>28</v>
      </c>
      <c r="DS57" s="147" t="s">
        <v>28</v>
      </c>
      <c r="DT57" s="147" t="s">
        <v>28</v>
      </c>
      <c r="DU57" s="147" t="s">
        <v>28</v>
      </c>
      <c r="DV57" s="147" t="s">
        <v>28</v>
      </c>
      <c r="DW57" s="147" t="s">
        <v>28</v>
      </c>
      <c r="DX57" s="147" t="s">
        <v>28</v>
      </c>
      <c r="DY57" s="147" t="s">
        <v>28</v>
      </c>
      <c r="DZ57" s="147" t="s">
        <v>28</v>
      </c>
      <c r="EA57" s="148" t="s">
        <v>28</v>
      </c>
      <c r="EV57" s="144"/>
      <c r="EW57" s="145" t="s">
        <v>168</v>
      </c>
      <c r="EX57" s="146" t="s">
        <v>135</v>
      </c>
      <c r="EY57" s="147" t="s">
        <v>28</v>
      </c>
      <c r="EZ57" s="147" t="s">
        <v>28</v>
      </c>
      <c r="FA57" s="147" t="s">
        <v>28</v>
      </c>
      <c r="FB57" s="147" t="s">
        <v>28</v>
      </c>
      <c r="FC57" s="147" t="s">
        <v>28</v>
      </c>
      <c r="FD57" s="147" t="s">
        <v>28</v>
      </c>
      <c r="FE57" s="147" t="s">
        <v>28</v>
      </c>
      <c r="FF57" s="147" t="s">
        <v>28</v>
      </c>
      <c r="FG57" s="147" t="s">
        <v>28</v>
      </c>
      <c r="FH57" s="147" t="s">
        <v>28</v>
      </c>
      <c r="FI57" s="147" t="s">
        <v>28</v>
      </c>
      <c r="FJ57" s="147" t="s">
        <v>28</v>
      </c>
      <c r="FK57" s="147" t="s">
        <v>28</v>
      </c>
      <c r="FL57" s="148" t="s">
        <v>28</v>
      </c>
    </row>
    <row r="58" spans="1:173" s="149" customFormat="1" x14ac:dyDescent="0.2">
      <c r="C58" s="128"/>
      <c r="D58" s="125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AP58" s="128"/>
      <c r="AQ58" s="125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CA58" s="128"/>
      <c r="CB58" s="125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DL58" s="128"/>
      <c r="DM58" s="125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W58" s="128"/>
      <c r="EX58" s="125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</row>
    <row r="59" spans="1:173" s="149" customFormat="1" ht="18" x14ac:dyDescent="0.25">
      <c r="B59" s="150" t="s">
        <v>169</v>
      </c>
      <c r="C59" s="128"/>
      <c r="D59" s="125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AO59" s="150" t="s">
        <v>169</v>
      </c>
      <c r="AP59" s="128"/>
      <c r="AQ59" s="125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Z59" s="150" t="s">
        <v>169</v>
      </c>
      <c r="CA59" s="128"/>
      <c r="CB59" s="125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DK59" s="150" t="s">
        <v>169</v>
      </c>
      <c r="DL59" s="128"/>
      <c r="DM59" s="125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V59" s="150" t="s">
        <v>169</v>
      </c>
      <c r="EW59" s="128"/>
      <c r="EX59" s="125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</row>
    <row r="60" spans="1:173" s="85" customFormat="1" x14ac:dyDescent="0.2">
      <c r="B60" s="916"/>
      <c r="C60" s="917"/>
      <c r="D60" s="87"/>
      <c r="E60" s="87" t="s">
        <v>10</v>
      </c>
      <c r="F60" s="87" t="s">
        <v>11</v>
      </c>
      <c r="G60" s="87" t="s">
        <v>12</v>
      </c>
      <c r="H60" s="87" t="s">
        <v>13</v>
      </c>
      <c r="I60" s="87" t="s">
        <v>14</v>
      </c>
      <c r="J60" s="87" t="s">
        <v>15</v>
      </c>
      <c r="K60" s="87" t="s">
        <v>16</v>
      </c>
      <c r="L60" s="87" t="s">
        <v>17</v>
      </c>
      <c r="M60" s="87" t="s">
        <v>18</v>
      </c>
      <c r="N60" s="87" t="s">
        <v>19</v>
      </c>
      <c r="O60" s="87" t="s">
        <v>20</v>
      </c>
      <c r="P60" s="87" t="s">
        <v>21</v>
      </c>
      <c r="Q60" s="87" t="s">
        <v>22</v>
      </c>
      <c r="R60" s="87" t="s">
        <v>23</v>
      </c>
      <c r="W60" s="151"/>
      <c r="AO60" s="916"/>
      <c r="AP60" s="917"/>
      <c r="AQ60" s="904"/>
      <c r="AR60" s="904" t="s">
        <v>10</v>
      </c>
      <c r="AS60" s="904" t="s">
        <v>11</v>
      </c>
      <c r="AT60" s="904" t="s">
        <v>12</v>
      </c>
      <c r="AU60" s="904" t="s">
        <v>13</v>
      </c>
      <c r="AV60" s="904" t="s">
        <v>14</v>
      </c>
      <c r="AW60" s="904" t="s">
        <v>15</v>
      </c>
      <c r="AX60" s="904" t="s">
        <v>16</v>
      </c>
      <c r="AY60" s="904" t="s">
        <v>17</v>
      </c>
      <c r="AZ60" s="904" t="s">
        <v>18</v>
      </c>
      <c r="BA60" s="904" t="s">
        <v>19</v>
      </c>
      <c r="BB60" s="904" t="s">
        <v>20</v>
      </c>
      <c r="BC60" s="904" t="s">
        <v>21</v>
      </c>
      <c r="BD60" s="904" t="s">
        <v>22</v>
      </c>
      <c r="BE60" s="88" t="s">
        <v>23</v>
      </c>
      <c r="BJ60" s="151"/>
      <c r="BZ60" s="916"/>
      <c r="CA60" s="917"/>
      <c r="CB60" s="904"/>
      <c r="CC60" s="904" t="s">
        <v>10</v>
      </c>
      <c r="CD60" s="904" t="s">
        <v>11</v>
      </c>
      <c r="CE60" s="904" t="s">
        <v>12</v>
      </c>
      <c r="CF60" s="904" t="s">
        <v>13</v>
      </c>
      <c r="CG60" s="904" t="s">
        <v>14</v>
      </c>
      <c r="CH60" s="904" t="s">
        <v>15</v>
      </c>
      <c r="CI60" s="904" t="s">
        <v>16</v>
      </c>
      <c r="CJ60" s="904" t="s">
        <v>17</v>
      </c>
      <c r="CK60" s="904" t="s">
        <v>18</v>
      </c>
      <c r="CL60" s="904" t="s">
        <v>19</v>
      </c>
      <c r="CM60" s="904" t="s">
        <v>20</v>
      </c>
      <c r="CN60" s="904" t="s">
        <v>21</v>
      </c>
      <c r="CO60" s="904" t="s">
        <v>22</v>
      </c>
      <c r="CP60" s="88" t="s">
        <v>23</v>
      </c>
      <c r="CU60" s="151"/>
      <c r="DK60" s="916"/>
      <c r="DL60" s="917"/>
      <c r="DM60" s="904"/>
      <c r="DN60" s="904" t="s">
        <v>10</v>
      </c>
      <c r="DO60" s="904" t="s">
        <v>11</v>
      </c>
      <c r="DP60" s="904" t="s">
        <v>12</v>
      </c>
      <c r="DQ60" s="904" t="s">
        <v>13</v>
      </c>
      <c r="DR60" s="904" t="s">
        <v>14</v>
      </c>
      <c r="DS60" s="904" t="s">
        <v>15</v>
      </c>
      <c r="DT60" s="904" t="s">
        <v>16</v>
      </c>
      <c r="DU60" s="904" t="s">
        <v>17</v>
      </c>
      <c r="DV60" s="904" t="s">
        <v>18</v>
      </c>
      <c r="DW60" s="904" t="s">
        <v>19</v>
      </c>
      <c r="DX60" s="904" t="s">
        <v>20</v>
      </c>
      <c r="DY60" s="904" t="s">
        <v>21</v>
      </c>
      <c r="DZ60" s="904" t="s">
        <v>22</v>
      </c>
      <c r="EA60" s="88" t="s">
        <v>23</v>
      </c>
      <c r="EF60" s="151"/>
      <c r="EV60" s="916"/>
      <c r="EW60" s="917"/>
      <c r="EX60" s="904"/>
      <c r="EY60" s="904" t="s">
        <v>10</v>
      </c>
      <c r="EZ60" s="904" t="s">
        <v>11</v>
      </c>
      <c r="FA60" s="904" t="s">
        <v>12</v>
      </c>
      <c r="FB60" s="904" t="s">
        <v>13</v>
      </c>
      <c r="FC60" s="904" t="s">
        <v>14</v>
      </c>
      <c r="FD60" s="904" t="s">
        <v>15</v>
      </c>
      <c r="FE60" s="904" t="s">
        <v>16</v>
      </c>
      <c r="FF60" s="904" t="s">
        <v>17</v>
      </c>
      <c r="FG60" s="904" t="s">
        <v>18</v>
      </c>
      <c r="FH60" s="904" t="s">
        <v>19</v>
      </c>
      <c r="FI60" s="904" t="s">
        <v>20</v>
      </c>
      <c r="FJ60" s="904" t="s">
        <v>21</v>
      </c>
      <c r="FK60" s="904" t="s">
        <v>22</v>
      </c>
      <c r="FL60" s="88" t="s">
        <v>23</v>
      </c>
      <c r="FQ60" s="151"/>
    </row>
    <row r="61" spans="1:173" s="131" customFormat="1" x14ac:dyDescent="0.2">
      <c r="B61" s="995" t="s">
        <v>170</v>
      </c>
      <c r="C61" s="996"/>
      <c r="D61" s="997"/>
      <c r="E61" s="998"/>
      <c r="F61" s="998"/>
      <c r="G61" s="998"/>
      <c r="H61" s="998"/>
      <c r="I61" s="998"/>
      <c r="J61" s="998"/>
      <c r="K61" s="998"/>
      <c r="L61" s="998"/>
      <c r="M61" s="998"/>
      <c r="N61" s="998"/>
      <c r="O61" s="998"/>
      <c r="P61" s="998"/>
      <c r="Q61" s="998"/>
      <c r="R61" s="999"/>
      <c r="AO61" s="89" t="s">
        <v>170</v>
      </c>
      <c r="AP61" s="106"/>
      <c r="AQ61" s="107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3"/>
      <c r="BZ61" s="89" t="s">
        <v>170</v>
      </c>
      <c r="CA61" s="106"/>
      <c r="CB61" s="107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3"/>
      <c r="DK61" s="89" t="s">
        <v>170</v>
      </c>
      <c r="DL61" s="106"/>
      <c r="DM61" s="107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3"/>
      <c r="EV61" s="89" t="s">
        <v>170</v>
      </c>
      <c r="EW61" s="106"/>
      <c r="EX61" s="107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3"/>
    </row>
    <row r="62" spans="1:173" x14ac:dyDescent="0.2">
      <c r="A62" s="85"/>
      <c r="B62" s="79"/>
      <c r="C62" s="93" t="s">
        <v>171</v>
      </c>
      <c r="D62" s="94" t="s">
        <v>172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6"/>
      <c r="AN62" s="85"/>
      <c r="AO62" s="79"/>
      <c r="AP62" s="93" t="s">
        <v>171</v>
      </c>
      <c r="AQ62" s="94" t="s">
        <v>172</v>
      </c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6"/>
      <c r="BY62" s="85"/>
      <c r="BZ62" s="79"/>
      <c r="CA62" s="93" t="s">
        <v>171</v>
      </c>
      <c r="CB62" s="94" t="s">
        <v>172</v>
      </c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6"/>
      <c r="DJ62" s="85"/>
      <c r="DK62" s="79"/>
      <c r="DL62" s="93" t="s">
        <v>171</v>
      </c>
      <c r="DM62" s="94" t="s">
        <v>172</v>
      </c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6"/>
      <c r="EU62" s="85"/>
      <c r="EV62" s="79"/>
      <c r="EW62" s="93" t="s">
        <v>171</v>
      </c>
      <c r="EX62" s="94" t="s">
        <v>172</v>
      </c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6"/>
    </row>
    <row r="63" spans="1:173" x14ac:dyDescent="0.2">
      <c r="B63" s="79"/>
      <c r="C63" s="80" t="s">
        <v>173</v>
      </c>
      <c r="D63" s="94" t="s">
        <v>135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6"/>
      <c r="AO63" s="79"/>
      <c r="AP63" s="80" t="s">
        <v>173</v>
      </c>
      <c r="AQ63" s="94" t="s">
        <v>135</v>
      </c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6"/>
      <c r="BZ63" s="79"/>
      <c r="CA63" s="80" t="s">
        <v>173</v>
      </c>
      <c r="CB63" s="94" t="s">
        <v>135</v>
      </c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6"/>
      <c r="DK63" s="79"/>
      <c r="DL63" s="80" t="s">
        <v>173</v>
      </c>
      <c r="DM63" s="94" t="s">
        <v>135</v>
      </c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6"/>
      <c r="EV63" s="79"/>
      <c r="EW63" s="80" t="s">
        <v>173</v>
      </c>
      <c r="EX63" s="94" t="s">
        <v>135</v>
      </c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6"/>
    </row>
    <row r="64" spans="1:173" x14ac:dyDescent="0.2">
      <c r="B64" s="79"/>
      <c r="C64" s="80" t="s">
        <v>174</v>
      </c>
      <c r="D64" s="94" t="s">
        <v>135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6"/>
      <c r="AO64" s="79"/>
      <c r="AP64" s="80" t="s">
        <v>174</v>
      </c>
      <c r="AQ64" s="94" t="s">
        <v>135</v>
      </c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6"/>
      <c r="BZ64" s="79"/>
      <c r="CA64" s="80" t="s">
        <v>174</v>
      </c>
      <c r="CB64" s="94" t="s">
        <v>135</v>
      </c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6"/>
      <c r="DK64" s="79"/>
      <c r="DL64" s="80" t="s">
        <v>174</v>
      </c>
      <c r="DM64" s="94" t="s">
        <v>135</v>
      </c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6"/>
      <c r="EV64" s="79"/>
      <c r="EW64" s="80" t="s">
        <v>174</v>
      </c>
      <c r="EX64" s="94" t="s">
        <v>135</v>
      </c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6"/>
    </row>
    <row r="65" spans="2:169" x14ac:dyDescent="0.2">
      <c r="B65" s="79"/>
      <c r="C65" s="80" t="s">
        <v>175</v>
      </c>
      <c r="D65" s="94" t="s">
        <v>135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6"/>
      <c r="AO65" s="79"/>
      <c r="AP65" s="80" t="s">
        <v>175</v>
      </c>
      <c r="AQ65" s="94" t="s">
        <v>135</v>
      </c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6"/>
      <c r="BZ65" s="79"/>
      <c r="CA65" s="80" t="s">
        <v>175</v>
      </c>
      <c r="CB65" s="94" t="s">
        <v>135</v>
      </c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6"/>
      <c r="DK65" s="79"/>
      <c r="DL65" s="80" t="s">
        <v>175</v>
      </c>
      <c r="DM65" s="94" t="s">
        <v>135</v>
      </c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6"/>
      <c r="EV65" s="79"/>
      <c r="EW65" s="80" t="s">
        <v>175</v>
      </c>
      <c r="EX65" s="94" t="s">
        <v>135</v>
      </c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6"/>
    </row>
    <row r="66" spans="2:169" x14ac:dyDescent="0.2">
      <c r="B66" s="79"/>
      <c r="C66" s="80" t="s">
        <v>176</v>
      </c>
      <c r="D66" s="94" t="s">
        <v>135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6"/>
      <c r="AO66" s="79"/>
      <c r="AP66" s="80" t="s">
        <v>176</v>
      </c>
      <c r="AQ66" s="94" t="s">
        <v>135</v>
      </c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6"/>
      <c r="BZ66" s="79"/>
      <c r="CA66" s="80" t="s">
        <v>176</v>
      </c>
      <c r="CB66" s="94" t="s">
        <v>135</v>
      </c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6"/>
      <c r="DK66" s="79"/>
      <c r="DL66" s="80" t="s">
        <v>176</v>
      </c>
      <c r="DM66" s="94" t="s">
        <v>135</v>
      </c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6"/>
      <c r="EV66" s="79"/>
      <c r="EW66" s="80" t="s">
        <v>176</v>
      </c>
      <c r="EX66" s="94" t="s">
        <v>135</v>
      </c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6"/>
    </row>
    <row r="67" spans="2:169" x14ac:dyDescent="0.2">
      <c r="B67" s="79"/>
      <c r="C67" s="80" t="s">
        <v>177</v>
      </c>
      <c r="D67" s="94" t="s">
        <v>135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6"/>
      <c r="S67" s="85"/>
      <c r="AO67" s="79"/>
      <c r="AP67" s="80" t="s">
        <v>177</v>
      </c>
      <c r="AQ67" s="94" t="s">
        <v>135</v>
      </c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6"/>
      <c r="BF67" s="85"/>
      <c r="BZ67" s="79"/>
      <c r="CA67" s="80" t="s">
        <v>177</v>
      </c>
      <c r="CB67" s="94" t="s">
        <v>135</v>
      </c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6"/>
      <c r="CQ67" s="85"/>
      <c r="DK67" s="79"/>
      <c r="DL67" s="80" t="s">
        <v>177</v>
      </c>
      <c r="DM67" s="94" t="s">
        <v>135</v>
      </c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6"/>
      <c r="EB67" s="85"/>
      <c r="EV67" s="79"/>
      <c r="EW67" s="80" t="s">
        <v>177</v>
      </c>
      <c r="EX67" s="94" t="s">
        <v>135</v>
      </c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6"/>
      <c r="FM67" s="85"/>
    </row>
    <row r="68" spans="2:169" x14ac:dyDescent="0.2">
      <c r="B68" s="79"/>
      <c r="C68" s="80" t="s">
        <v>178</v>
      </c>
      <c r="D68" s="94" t="s">
        <v>135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6"/>
      <c r="AO68" s="79"/>
      <c r="AP68" s="80" t="s">
        <v>178</v>
      </c>
      <c r="AQ68" s="94" t="s">
        <v>135</v>
      </c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6"/>
      <c r="BZ68" s="79"/>
      <c r="CA68" s="80" t="s">
        <v>178</v>
      </c>
      <c r="CB68" s="94" t="s">
        <v>135</v>
      </c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6"/>
      <c r="DK68" s="79"/>
      <c r="DL68" s="80" t="s">
        <v>178</v>
      </c>
      <c r="DM68" s="94" t="s">
        <v>135</v>
      </c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6"/>
      <c r="EV68" s="79"/>
      <c r="EW68" s="80" t="s">
        <v>178</v>
      </c>
      <c r="EX68" s="94" t="s">
        <v>135</v>
      </c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6"/>
    </row>
    <row r="69" spans="2:169" s="92" customFormat="1" x14ac:dyDescent="0.2">
      <c r="B69" s="89" t="s">
        <v>179</v>
      </c>
      <c r="C69" s="106"/>
      <c r="D69" s="107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3"/>
      <c r="AO69" s="89" t="s">
        <v>179</v>
      </c>
      <c r="AP69" s="106"/>
      <c r="AQ69" s="107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3"/>
      <c r="BZ69" s="89" t="s">
        <v>179</v>
      </c>
      <c r="CA69" s="106"/>
      <c r="CB69" s="107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3"/>
      <c r="DK69" s="89" t="s">
        <v>179</v>
      </c>
      <c r="DL69" s="106"/>
      <c r="DM69" s="107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3"/>
      <c r="EV69" s="89" t="s">
        <v>179</v>
      </c>
      <c r="EW69" s="106"/>
      <c r="EX69" s="107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3"/>
    </row>
    <row r="70" spans="2:169" x14ac:dyDescent="0.2">
      <c r="B70" s="154"/>
      <c r="C70" s="155" t="s">
        <v>180</v>
      </c>
      <c r="D70" s="156" t="s">
        <v>181</v>
      </c>
      <c r="E70" s="157" t="e">
        <v>#DIV/0!</v>
      </c>
      <c r="F70" s="157" t="e">
        <v>#DIV/0!</v>
      </c>
      <c r="G70" s="157" t="e">
        <v>#DIV/0!</v>
      </c>
      <c r="H70" s="157" t="e">
        <v>#DIV/0!</v>
      </c>
      <c r="I70" s="157" t="e">
        <v>#DIV/0!</v>
      </c>
      <c r="J70" s="157" t="e">
        <v>#DIV/0!</v>
      </c>
      <c r="K70" s="157" t="e">
        <v>#DIV/0!</v>
      </c>
      <c r="L70" s="157" t="e">
        <v>#DIV/0!</v>
      </c>
      <c r="M70" s="157" t="e">
        <v>#DIV/0!</v>
      </c>
      <c r="N70" s="157" t="e">
        <v>#DIV/0!</v>
      </c>
      <c r="O70" s="157" t="e">
        <v>#DIV/0!</v>
      </c>
      <c r="P70" s="157" t="e">
        <v>#DIV/0!</v>
      </c>
      <c r="Q70" s="157" t="e">
        <v>#DIV/0!</v>
      </c>
      <c r="R70" s="158" t="e">
        <v>#DIV/0!</v>
      </c>
      <c r="AO70" s="154"/>
      <c r="AP70" s="155" t="s">
        <v>180</v>
      </c>
      <c r="AQ70" s="156" t="s">
        <v>181</v>
      </c>
      <c r="AR70" s="157" t="e">
        <v>#DIV/0!</v>
      </c>
      <c r="AS70" s="157" t="e">
        <v>#DIV/0!</v>
      </c>
      <c r="AT70" s="157" t="e">
        <v>#DIV/0!</v>
      </c>
      <c r="AU70" s="157" t="e">
        <v>#DIV/0!</v>
      </c>
      <c r="AV70" s="157" t="e">
        <v>#DIV/0!</v>
      </c>
      <c r="AW70" s="157" t="e">
        <v>#DIV/0!</v>
      </c>
      <c r="AX70" s="157" t="e">
        <v>#DIV/0!</v>
      </c>
      <c r="AY70" s="157" t="e">
        <v>#DIV/0!</v>
      </c>
      <c r="AZ70" s="157" t="e">
        <v>#DIV/0!</v>
      </c>
      <c r="BA70" s="157" t="e">
        <v>#DIV/0!</v>
      </c>
      <c r="BB70" s="157" t="e">
        <v>#DIV/0!</v>
      </c>
      <c r="BC70" s="157" t="e">
        <v>#DIV/0!</v>
      </c>
      <c r="BD70" s="157" t="e">
        <v>#DIV/0!</v>
      </c>
      <c r="BE70" s="158" t="e">
        <v>#DIV/0!</v>
      </c>
      <c r="BZ70" s="154"/>
      <c r="CA70" s="155" t="s">
        <v>180</v>
      </c>
      <c r="CB70" s="156" t="s">
        <v>181</v>
      </c>
      <c r="CC70" s="157" t="e">
        <v>#DIV/0!</v>
      </c>
      <c r="CD70" s="157" t="e">
        <v>#DIV/0!</v>
      </c>
      <c r="CE70" s="157" t="e">
        <v>#DIV/0!</v>
      </c>
      <c r="CF70" s="157" t="e">
        <v>#DIV/0!</v>
      </c>
      <c r="CG70" s="157" t="e">
        <v>#DIV/0!</v>
      </c>
      <c r="CH70" s="157" t="e">
        <v>#DIV/0!</v>
      </c>
      <c r="CI70" s="157" t="e">
        <v>#DIV/0!</v>
      </c>
      <c r="CJ70" s="157" t="e">
        <v>#DIV/0!</v>
      </c>
      <c r="CK70" s="157" t="e">
        <v>#DIV/0!</v>
      </c>
      <c r="CL70" s="157" t="e">
        <v>#DIV/0!</v>
      </c>
      <c r="CM70" s="157" t="e">
        <v>#DIV/0!</v>
      </c>
      <c r="CN70" s="157" t="e">
        <v>#DIV/0!</v>
      </c>
      <c r="CO70" s="157" t="e">
        <v>#DIV/0!</v>
      </c>
      <c r="CP70" s="158" t="e">
        <v>#DIV/0!</v>
      </c>
      <c r="DK70" s="154"/>
      <c r="DL70" s="155" t="s">
        <v>180</v>
      </c>
      <c r="DM70" s="156" t="s">
        <v>181</v>
      </c>
      <c r="DN70" s="157" t="e">
        <v>#DIV/0!</v>
      </c>
      <c r="DO70" s="157" t="e">
        <v>#DIV/0!</v>
      </c>
      <c r="DP70" s="157" t="e">
        <v>#DIV/0!</v>
      </c>
      <c r="DQ70" s="157" t="e">
        <v>#DIV/0!</v>
      </c>
      <c r="DR70" s="157" t="e">
        <v>#DIV/0!</v>
      </c>
      <c r="DS70" s="157" t="e">
        <v>#DIV/0!</v>
      </c>
      <c r="DT70" s="157" t="e">
        <v>#DIV/0!</v>
      </c>
      <c r="DU70" s="157" t="e">
        <v>#DIV/0!</v>
      </c>
      <c r="DV70" s="157" t="e">
        <v>#DIV/0!</v>
      </c>
      <c r="DW70" s="157" t="e">
        <v>#DIV/0!</v>
      </c>
      <c r="DX70" s="157" t="e">
        <v>#DIV/0!</v>
      </c>
      <c r="DY70" s="157" t="e">
        <v>#DIV/0!</v>
      </c>
      <c r="DZ70" s="157" t="e">
        <v>#DIV/0!</v>
      </c>
      <c r="EA70" s="158" t="e">
        <v>#DIV/0!</v>
      </c>
      <c r="EV70" s="154"/>
      <c r="EW70" s="155" t="s">
        <v>180</v>
      </c>
      <c r="EX70" s="156" t="s">
        <v>181</v>
      </c>
      <c r="EY70" s="157" t="e">
        <v>#DIV/0!</v>
      </c>
      <c r="EZ70" s="157" t="e">
        <v>#DIV/0!</v>
      </c>
      <c r="FA70" s="157" t="e">
        <v>#DIV/0!</v>
      </c>
      <c r="FB70" s="157" t="e">
        <v>#DIV/0!</v>
      </c>
      <c r="FC70" s="157" t="e">
        <v>#DIV/0!</v>
      </c>
      <c r="FD70" s="157" t="e">
        <v>#DIV/0!</v>
      </c>
      <c r="FE70" s="157" t="e">
        <v>#DIV/0!</v>
      </c>
      <c r="FF70" s="157" t="e">
        <v>#DIV/0!</v>
      </c>
      <c r="FG70" s="157" t="e">
        <v>#DIV/0!</v>
      </c>
      <c r="FH70" s="157" t="e">
        <v>#DIV/0!</v>
      </c>
      <c r="FI70" s="157" t="e">
        <v>#DIV/0!</v>
      </c>
      <c r="FJ70" s="157" t="e">
        <v>#DIV/0!</v>
      </c>
      <c r="FK70" s="157" t="e">
        <v>#DIV/0!</v>
      </c>
      <c r="FL70" s="158" t="e">
        <v>#DIV/0!</v>
      </c>
    </row>
    <row r="71" spans="2:169" x14ac:dyDescent="0.2">
      <c r="B71" s="154"/>
      <c r="C71" s="155" t="s">
        <v>182</v>
      </c>
      <c r="D71" s="156" t="s">
        <v>183</v>
      </c>
      <c r="E71" s="159" t="e">
        <v>#DIV/0!</v>
      </c>
      <c r="F71" s="159" t="e">
        <v>#DIV/0!</v>
      </c>
      <c r="G71" s="159" t="e">
        <v>#DIV/0!</v>
      </c>
      <c r="H71" s="159" t="e">
        <v>#DIV/0!</v>
      </c>
      <c r="I71" s="159" t="e">
        <v>#DIV/0!</v>
      </c>
      <c r="J71" s="159" t="e">
        <v>#DIV/0!</v>
      </c>
      <c r="K71" s="159" t="e">
        <v>#DIV/0!</v>
      </c>
      <c r="L71" s="159" t="e">
        <v>#DIV/0!</v>
      </c>
      <c r="M71" s="159">
        <v>0</v>
      </c>
      <c r="N71" s="159">
        <v>0</v>
      </c>
      <c r="O71" s="159">
        <v>0</v>
      </c>
      <c r="P71" s="159">
        <v>0</v>
      </c>
      <c r="Q71" s="159">
        <v>0</v>
      </c>
      <c r="R71" s="160">
        <v>0</v>
      </c>
      <c r="AO71" s="154"/>
      <c r="AP71" s="155" t="s">
        <v>182</v>
      </c>
      <c r="AQ71" s="156" t="s">
        <v>183</v>
      </c>
      <c r="AR71" s="159" t="e">
        <v>#DIV/0!</v>
      </c>
      <c r="AS71" s="159" t="e">
        <v>#DIV/0!</v>
      </c>
      <c r="AT71" s="159" t="e">
        <v>#DIV/0!</v>
      </c>
      <c r="AU71" s="159" t="e">
        <v>#DIV/0!</v>
      </c>
      <c r="AV71" s="159" t="e">
        <v>#DIV/0!</v>
      </c>
      <c r="AW71" s="159" t="e">
        <v>#DIV/0!</v>
      </c>
      <c r="AX71" s="159" t="e">
        <v>#DIV/0!</v>
      </c>
      <c r="AY71" s="159" t="e">
        <v>#DIV/0!</v>
      </c>
      <c r="AZ71" s="159">
        <v>0</v>
      </c>
      <c r="BA71" s="159">
        <v>0</v>
      </c>
      <c r="BB71" s="159">
        <v>0</v>
      </c>
      <c r="BC71" s="159">
        <v>0</v>
      </c>
      <c r="BD71" s="159">
        <v>0</v>
      </c>
      <c r="BE71" s="160">
        <v>0</v>
      </c>
      <c r="BZ71" s="154"/>
      <c r="CA71" s="155" t="s">
        <v>182</v>
      </c>
      <c r="CB71" s="156" t="s">
        <v>183</v>
      </c>
      <c r="CC71" s="159" t="e">
        <v>#DIV/0!</v>
      </c>
      <c r="CD71" s="159" t="e">
        <v>#DIV/0!</v>
      </c>
      <c r="CE71" s="159" t="e">
        <v>#DIV/0!</v>
      </c>
      <c r="CF71" s="159" t="e">
        <v>#DIV/0!</v>
      </c>
      <c r="CG71" s="159" t="e">
        <v>#DIV/0!</v>
      </c>
      <c r="CH71" s="159" t="e">
        <v>#DIV/0!</v>
      </c>
      <c r="CI71" s="159" t="e">
        <v>#DIV/0!</v>
      </c>
      <c r="CJ71" s="159" t="e">
        <v>#DIV/0!</v>
      </c>
      <c r="CK71" s="159">
        <v>0</v>
      </c>
      <c r="CL71" s="159">
        <v>0</v>
      </c>
      <c r="CM71" s="159">
        <v>0</v>
      </c>
      <c r="CN71" s="159">
        <v>0</v>
      </c>
      <c r="CO71" s="159">
        <v>0</v>
      </c>
      <c r="CP71" s="160">
        <v>0</v>
      </c>
      <c r="DK71" s="154"/>
      <c r="DL71" s="155" t="s">
        <v>182</v>
      </c>
      <c r="DM71" s="156" t="s">
        <v>183</v>
      </c>
      <c r="DN71" s="159" t="e">
        <v>#DIV/0!</v>
      </c>
      <c r="DO71" s="159" t="e">
        <v>#DIV/0!</v>
      </c>
      <c r="DP71" s="159" t="e">
        <v>#DIV/0!</v>
      </c>
      <c r="DQ71" s="159" t="e">
        <v>#DIV/0!</v>
      </c>
      <c r="DR71" s="159" t="e">
        <v>#DIV/0!</v>
      </c>
      <c r="DS71" s="159" t="e">
        <v>#DIV/0!</v>
      </c>
      <c r="DT71" s="159" t="e">
        <v>#DIV/0!</v>
      </c>
      <c r="DU71" s="159" t="e">
        <v>#DIV/0!</v>
      </c>
      <c r="DV71" s="159">
        <v>0</v>
      </c>
      <c r="DW71" s="159">
        <v>0</v>
      </c>
      <c r="DX71" s="159">
        <v>0</v>
      </c>
      <c r="DY71" s="159">
        <v>0</v>
      </c>
      <c r="DZ71" s="159">
        <v>0</v>
      </c>
      <c r="EA71" s="160">
        <v>0</v>
      </c>
      <c r="EV71" s="154"/>
      <c r="EW71" s="155" t="s">
        <v>182</v>
      </c>
      <c r="EX71" s="156" t="s">
        <v>183</v>
      </c>
      <c r="EY71" s="159" t="e">
        <v>#DIV/0!</v>
      </c>
      <c r="EZ71" s="159" t="e">
        <v>#DIV/0!</v>
      </c>
      <c r="FA71" s="159" t="e">
        <v>#DIV/0!</v>
      </c>
      <c r="FB71" s="159" t="e">
        <v>#DIV/0!</v>
      </c>
      <c r="FC71" s="159" t="e">
        <v>#DIV/0!</v>
      </c>
      <c r="FD71" s="159" t="e">
        <v>#DIV/0!</v>
      </c>
      <c r="FE71" s="159" t="e">
        <v>#DIV/0!</v>
      </c>
      <c r="FF71" s="159" t="e">
        <v>#DIV/0!</v>
      </c>
      <c r="FG71" s="159">
        <v>0</v>
      </c>
      <c r="FH71" s="159">
        <v>0</v>
      </c>
      <c r="FI71" s="159">
        <v>0</v>
      </c>
      <c r="FJ71" s="159">
        <v>0</v>
      </c>
      <c r="FK71" s="159">
        <v>0</v>
      </c>
      <c r="FL71" s="160">
        <v>0</v>
      </c>
    </row>
    <row r="72" spans="2:169" x14ac:dyDescent="0.2">
      <c r="B72" s="154"/>
      <c r="C72" s="155" t="s">
        <v>184</v>
      </c>
      <c r="D72" s="156" t="s">
        <v>181</v>
      </c>
      <c r="E72" s="157" t="e">
        <v>#DIV/0!</v>
      </c>
      <c r="F72" s="157" t="e">
        <v>#DIV/0!</v>
      </c>
      <c r="G72" s="157" t="e">
        <v>#DIV/0!</v>
      </c>
      <c r="H72" s="157" t="e">
        <v>#DIV/0!</v>
      </c>
      <c r="I72" s="157" t="e">
        <v>#DIV/0!</v>
      </c>
      <c r="J72" s="157" t="e">
        <v>#DIV/0!</v>
      </c>
      <c r="K72" s="157" t="e">
        <v>#DIV/0!</v>
      </c>
      <c r="L72" s="157" t="e">
        <v>#DIV/0!</v>
      </c>
      <c r="M72" s="157" t="e">
        <v>#DIV/0!</v>
      </c>
      <c r="N72" s="157" t="e">
        <v>#DIV/0!</v>
      </c>
      <c r="O72" s="157" t="e">
        <v>#DIV/0!</v>
      </c>
      <c r="P72" s="157" t="e">
        <v>#DIV/0!</v>
      </c>
      <c r="Q72" s="157" t="e">
        <v>#DIV/0!</v>
      </c>
      <c r="R72" s="158" t="e">
        <v>#DIV/0!</v>
      </c>
      <c r="AO72" s="154"/>
      <c r="AP72" s="155" t="s">
        <v>184</v>
      </c>
      <c r="AQ72" s="156" t="s">
        <v>181</v>
      </c>
      <c r="AR72" s="157" t="e">
        <v>#DIV/0!</v>
      </c>
      <c r="AS72" s="157" t="e">
        <v>#DIV/0!</v>
      </c>
      <c r="AT72" s="157" t="e">
        <v>#DIV/0!</v>
      </c>
      <c r="AU72" s="157" t="e">
        <v>#DIV/0!</v>
      </c>
      <c r="AV72" s="157" t="e">
        <v>#DIV/0!</v>
      </c>
      <c r="AW72" s="157" t="e">
        <v>#DIV/0!</v>
      </c>
      <c r="AX72" s="157" t="e">
        <v>#DIV/0!</v>
      </c>
      <c r="AY72" s="157" t="e">
        <v>#DIV/0!</v>
      </c>
      <c r="AZ72" s="157" t="e">
        <v>#DIV/0!</v>
      </c>
      <c r="BA72" s="157" t="e">
        <v>#DIV/0!</v>
      </c>
      <c r="BB72" s="157" t="e">
        <v>#DIV/0!</v>
      </c>
      <c r="BC72" s="157" t="e">
        <v>#DIV/0!</v>
      </c>
      <c r="BD72" s="157" t="e">
        <v>#DIV/0!</v>
      </c>
      <c r="BE72" s="158" t="e">
        <v>#DIV/0!</v>
      </c>
      <c r="BZ72" s="154"/>
      <c r="CA72" s="155" t="s">
        <v>184</v>
      </c>
      <c r="CB72" s="156" t="s">
        <v>181</v>
      </c>
      <c r="CC72" s="157" t="e">
        <v>#DIV/0!</v>
      </c>
      <c r="CD72" s="157" t="e">
        <v>#DIV/0!</v>
      </c>
      <c r="CE72" s="157" t="e">
        <v>#DIV/0!</v>
      </c>
      <c r="CF72" s="157" t="e">
        <v>#DIV/0!</v>
      </c>
      <c r="CG72" s="157" t="e">
        <v>#DIV/0!</v>
      </c>
      <c r="CH72" s="157" t="e">
        <v>#DIV/0!</v>
      </c>
      <c r="CI72" s="157" t="e">
        <v>#DIV/0!</v>
      </c>
      <c r="CJ72" s="157" t="e">
        <v>#DIV/0!</v>
      </c>
      <c r="CK72" s="157" t="e">
        <v>#DIV/0!</v>
      </c>
      <c r="CL72" s="157" t="e">
        <v>#DIV/0!</v>
      </c>
      <c r="CM72" s="157" t="e">
        <v>#DIV/0!</v>
      </c>
      <c r="CN72" s="157" t="e">
        <v>#DIV/0!</v>
      </c>
      <c r="CO72" s="157" t="e">
        <v>#DIV/0!</v>
      </c>
      <c r="CP72" s="158" t="e">
        <v>#DIV/0!</v>
      </c>
      <c r="DK72" s="154"/>
      <c r="DL72" s="155" t="s">
        <v>184</v>
      </c>
      <c r="DM72" s="156" t="s">
        <v>181</v>
      </c>
      <c r="DN72" s="157" t="e">
        <v>#DIV/0!</v>
      </c>
      <c r="DO72" s="157" t="e">
        <v>#DIV/0!</v>
      </c>
      <c r="DP72" s="157" t="e">
        <v>#DIV/0!</v>
      </c>
      <c r="DQ72" s="157" t="e">
        <v>#DIV/0!</v>
      </c>
      <c r="DR72" s="157" t="e">
        <v>#DIV/0!</v>
      </c>
      <c r="DS72" s="157" t="e">
        <v>#DIV/0!</v>
      </c>
      <c r="DT72" s="157" t="e">
        <v>#DIV/0!</v>
      </c>
      <c r="DU72" s="157" t="e">
        <v>#DIV/0!</v>
      </c>
      <c r="DV72" s="157" t="e">
        <v>#DIV/0!</v>
      </c>
      <c r="DW72" s="157" t="e">
        <v>#DIV/0!</v>
      </c>
      <c r="DX72" s="157" t="e">
        <v>#DIV/0!</v>
      </c>
      <c r="DY72" s="157" t="e">
        <v>#DIV/0!</v>
      </c>
      <c r="DZ72" s="157" t="e">
        <v>#DIV/0!</v>
      </c>
      <c r="EA72" s="158" t="e">
        <v>#DIV/0!</v>
      </c>
      <c r="EV72" s="154"/>
      <c r="EW72" s="155" t="s">
        <v>184</v>
      </c>
      <c r="EX72" s="156" t="s">
        <v>181</v>
      </c>
      <c r="EY72" s="157" t="e">
        <v>#DIV/0!</v>
      </c>
      <c r="EZ72" s="157" t="e">
        <v>#DIV/0!</v>
      </c>
      <c r="FA72" s="157" t="e">
        <v>#DIV/0!</v>
      </c>
      <c r="FB72" s="157" t="e">
        <v>#DIV/0!</v>
      </c>
      <c r="FC72" s="157" t="e">
        <v>#DIV/0!</v>
      </c>
      <c r="FD72" s="157" t="e">
        <v>#DIV/0!</v>
      </c>
      <c r="FE72" s="157" t="e">
        <v>#DIV/0!</v>
      </c>
      <c r="FF72" s="157" t="e">
        <v>#DIV/0!</v>
      </c>
      <c r="FG72" s="157" t="e">
        <v>#DIV/0!</v>
      </c>
      <c r="FH72" s="157" t="e">
        <v>#DIV/0!</v>
      </c>
      <c r="FI72" s="157" t="e">
        <v>#DIV/0!</v>
      </c>
      <c r="FJ72" s="157" t="e">
        <v>#DIV/0!</v>
      </c>
      <c r="FK72" s="157" t="e">
        <v>#DIV/0!</v>
      </c>
      <c r="FL72" s="158" t="e">
        <v>#DIV/0!</v>
      </c>
    </row>
    <row r="73" spans="2:169" x14ac:dyDescent="0.2">
      <c r="B73" s="161"/>
      <c r="C73" s="162" t="s">
        <v>185</v>
      </c>
      <c r="D73" s="163" t="s">
        <v>183</v>
      </c>
      <c r="E73" s="1000" t="e">
        <v>#DIV/0!</v>
      </c>
      <c r="F73" s="1000" t="e">
        <v>#DIV/0!</v>
      </c>
      <c r="G73" s="1000" t="e">
        <v>#DIV/0!</v>
      </c>
      <c r="H73" s="1000" t="e">
        <v>#DIV/0!</v>
      </c>
      <c r="I73" s="1000" t="e">
        <v>#DIV/0!</v>
      </c>
      <c r="J73" s="1000" t="e">
        <v>#DIV/0!</v>
      </c>
      <c r="K73" s="1000" t="e">
        <v>#DIV/0!</v>
      </c>
      <c r="L73" s="1000" t="e">
        <v>#DIV/0!</v>
      </c>
      <c r="M73" s="1000">
        <v>0</v>
      </c>
      <c r="N73" s="1000">
        <v>0</v>
      </c>
      <c r="O73" s="1000">
        <v>0</v>
      </c>
      <c r="P73" s="1000">
        <v>0</v>
      </c>
      <c r="Q73" s="1000">
        <v>0</v>
      </c>
      <c r="R73" s="1001">
        <v>0</v>
      </c>
      <c r="AO73" s="154"/>
      <c r="AP73" s="155" t="s">
        <v>185</v>
      </c>
      <c r="AQ73" s="156" t="s">
        <v>183</v>
      </c>
      <c r="AR73" s="159" t="e">
        <v>#DIV/0!</v>
      </c>
      <c r="AS73" s="159" t="e">
        <v>#DIV/0!</v>
      </c>
      <c r="AT73" s="159" t="e">
        <v>#DIV/0!</v>
      </c>
      <c r="AU73" s="159" t="e">
        <v>#DIV/0!</v>
      </c>
      <c r="AV73" s="159" t="e">
        <v>#DIV/0!</v>
      </c>
      <c r="AW73" s="159" t="e">
        <v>#DIV/0!</v>
      </c>
      <c r="AX73" s="159" t="e">
        <v>#DIV/0!</v>
      </c>
      <c r="AY73" s="159" t="e">
        <v>#DIV/0!</v>
      </c>
      <c r="AZ73" s="159">
        <v>0</v>
      </c>
      <c r="BA73" s="159">
        <v>0</v>
      </c>
      <c r="BB73" s="159">
        <v>0</v>
      </c>
      <c r="BC73" s="159">
        <v>0</v>
      </c>
      <c r="BD73" s="159">
        <v>0</v>
      </c>
      <c r="BE73" s="160">
        <v>0</v>
      </c>
      <c r="BZ73" s="154"/>
      <c r="CA73" s="155" t="s">
        <v>185</v>
      </c>
      <c r="CB73" s="156" t="s">
        <v>183</v>
      </c>
      <c r="CC73" s="159" t="e">
        <v>#DIV/0!</v>
      </c>
      <c r="CD73" s="159" t="e">
        <v>#DIV/0!</v>
      </c>
      <c r="CE73" s="159" t="e">
        <v>#DIV/0!</v>
      </c>
      <c r="CF73" s="159" t="e">
        <v>#DIV/0!</v>
      </c>
      <c r="CG73" s="159" t="e">
        <v>#DIV/0!</v>
      </c>
      <c r="CH73" s="159" t="e">
        <v>#DIV/0!</v>
      </c>
      <c r="CI73" s="159" t="e">
        <v>#DIV/0!</v>
      </c>
      <c r="CJ73" s="159" t="e">
        <v>#DIV/0!</v>
      </c>
      <c r="CK73" s="159">
        <v>0</v>
      </c>
      <c r="CL73" s="159">
        <v>0</v>
      </c>
      <c r="CM73" s="159">
        <v>0</v>
      </c>
      <c r="CN73" s="159">
        <v>0</v>
      </c>
      <c r="CO73" s="159">
        <v>0</v>
      </c>
      <c r="CP73" s="160">
        <v>0</v>
      </c>
      <c r="DK73" s="154"/>
      <c r="DL73" s="155" t="s">
        <v>185</v>
      </c>
      <c r="DM73" s="156" t="s">
        <v>183</v>
      </c>
      <c r="DN73" s="159" t="e">
        <v>#DIV/0!</v>
      </c>
      <c r="DO73" s="159" t="e">
        <v>#DIV/0!</v>
      </c>
      <c r="DP73" s="159" t="e">
        <v>#DIV/0!</v>
      </c>
      <c r="DQ73" s="159" t="e">
        <v>#DIV/0!</v>
      </c>
      <c r="DR73" s="159" t="e">
        <v>#DIV/0!</v>
      </c>
      <c r="DS73" s="159" t="e">
        <v>#DIV/0!</v>
      </c>
      <c r="DT73" s="159" t="e">
        <v>#DIV/0!</v>
      </c>
      <c r="DU73" s="159" t="e">
        <v>#DIV/0!</v>
      </c>
      <c r="DV73" s="159">
        <v>0</v>
      </c>
      <c r="DW73" s="159">
        <v>0</v>
      </c>
      <c r="DX73" s="159">
        <v>0</v>
      </c>
      <c r="DY73" s="159">
        <v>0</v>
      </c>
      <c r="DZ73" s="159">
        <v>0</v>
      </c>
      <c r="EA73" s="160">
        <v>0</v>
      </c>
      <c r="EV73" s="154"/>
      <c r="EW73" s="155" t="s">
        <v>185</v>
      </c>
      <c r="EX73" s="156" t="s">
        <v>183</v>
      </c>
      <c r="EY73" s="159" t="e">
        <v>#DIV/0!</v>
      </c>
      <c r="EZ73" s="159" t="e">
        <v>#DIV/0!</v>
      </c>
      <c r="FA73" s="159" t="e">
        <v>#DIV/0!</v>
      </c>
      <c r="FB73" s="159" t="e">
        <v>#DIV/0!</v>
      </c>
      <c r="FC73" s="159" t="e">
        <v>#DIV/0!</v>
      </c>
      <c r="FD73" s="159" t="e">
        <v>#DIV/0!</v>
      </c>
      <c r="FE73" s="159" t="e">
        <v>#DIV/0!</v>
      </c>
      <c r="FF73" s="159" t="e">
        <v>#DIV/0!</v>
      </c>
      <c r="FG73" s="159">
        <v>0</v>
      </c>
      <c r="FH73" s="159">
        <v>0</v>
      </c>
      <c r="FI73" s="159">
        <v>0</v>
      </c>
      <c r="FJ73" s="159">
        <v>0</v>
      </c>
      <c r="FK73" s="159">
        <v>0</v>
      </c>
      <c r="FL73" s="160">
        <v>0</v>
      </c>
    </row>
    <row r="74" spans="2:169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AO74" s="161"/>
      <c r="AP74" s="162" t="s">
        <v>186</v>
      </c>
      <c r="AQ74" s="163" t="s">
        <v>181</v>
      </c>
      <c r="AR74" s="164" t="s">
        <v>187</v>
      </c>
      <c r="AS74" s="164" t="s">
        <v>187</v>
      </c>
      <c r="AT74" s="164" t="s">
        <v>187</v>
      </c>
      <c r="AU74" s="164" t="s">
        <v>187</v>
      </c>
      <c r="AV74" s="164" t="s">
        <v>187</v>
      </c>
      <c r="AW74" s="164" t="s">
        <v>187</v>
      </c>
      <c r="AX74" s="164" t="s">
        <v>187</v>
      </c>
      <c r="AY74" s="164" t="s">
        <v>187</v>
      </c>
      <c r="AZ74" s="164" t="s">
        <v>187</v>
      </c>
      <c r="BA74" s="164" t="s">
        <v>187</v>
      </c>
      <c r="BB74" s="164" t="s">
        <v>187</v>
      </c>
      <c r="BC74" s="164" t="s">
        <v>187</v>
      </c>
      <c r="BD74" s="164" t="s">
        <v>187</v>
      </c>
      <c r="BE74" s="165" t="s">
        <v>187</v>
      </c>
      <c r="BZ74" s="161"/>
      <c r="CA74" s="162" t="s">
        <v>186</v>
      </c>
      <c r="CB74" s="163" t="s">
        <v>181</v>
      </c>
      <c r="CC74" s="164" t="s">
        <v>187</v>
      </c>
      <c r="CD74" s="164" t="s">
        <v>187</v>
      </c>
      <c r="CE74" s="164" t="s">
        <v>187</v>
      </c>
      <c r="CF74" s="164" t="s">
        <v>187</v>
      </c>
      <c r="CG74" s="164" t="s">
        <v>187</v>
      </c>
      <c r="CH74" s="164" t="s">
        <v>187</v>
      </c>
      <c r="CI74" s="164" t="s">
        <v>187</v>
      </c>
      <c r="CJ74" s="164" t="s">
        <v>187</v>
      </c>
      <c r="CK74" s="164" t="s">
        <v>187</v>
      </c>
      <c r="CL74" s="164" t="s">
        <v>187</v>
      </c>
      <c r="CM74" s="164" t="s">
        <v>187</v>
      </c>
      <c r="CN74" s="164" t="s">
        <v>187</v>
      </c>
      <c r="CO74" s="164" t="s">
        <v>187</v>
      </c>
      <c r="CP74" s="165" t="s">
        <v>187</v>
      </c>
      <c r="DK74" s="161"/>
      <c r="DL74" s="162" t="s">
        <v>186</v>
      </c>
      <c r="DM74" s="163" t="s">
        <v>181</v>
      </c>
      <c r="DN74" s="164" t="s">
        <v>187</v>
      </c>
      <c r="DO74" s="164" t="s">
        <v>187</v>
      </c>
      <c r="DP74" s="164" t="s">
        <v>187</v>
      </c>
      <c r="DQ74" s="164" t="s">
        <v>187</v>
      </c>
      <c r="DR74" s="164" t="s">
        <v>187</v>
      </c>
      <c r="DS74" s="164" t="s">
        <v>187</v>
      </c>
      <c r="DT74" s="164" t="s">
        <v>187</v>
      </c>
      <c r="DU74" s="164" t="s">
        <v>187</v>
      </c>
      <c r="DV74" s="164" t="s">
        <v>187</v>
      </c>
      <c r="DW74" s="164" t="s">
        <v>187</v>
      </c>
      <c r="DX74" s="164" t="s">
        <v>187</v>
      </c>
      <c r="DY74" s="164" t="s">
        <v>187</v>
      </c>
      <c r="DZ74" s="164" t="s">
        <v>187</v>
      </c>
      <c r="EA74" s="165" t="s">
        <v>187</v>
      </c>
      <c r="EV74" s="161"/>
      <c r="EW74" s="162" t="s">
        <v>186</v>
      </c>
      <c r="EX74" s="163" t="s">
        <v>181</v>
      </c>
      <c r="EY74" s="164" t="s">
        <v>187</v>
      </c>
      <c r="EZ74" s="164" t="s">
        <v>187</v>
      </c>
      <c r="FA74" s="164" t="s">
        <v>187</v>
      </c>
      <c r="FB74" s="164" t="s">
        <v>187</v>
      </c>
      <c r="FC74" s="164" t="s">
        <v>187</v>
      </c>
      <c r="FD74" s="164" t="s">
        <v>187</v>
      </c>
      <c r="FE74" s="164" t="s">
        <v>187</v>
      </c>
      <c r="FF74" s="164" t="s">
        <v>187</v>
      </c>
      <c r="FG74" s="164" t="s">
        <v>187</v>
      </c>
      <c r="FH74" s="164" t="s">
        <v>187</v>
      </c>
      <c r="FI74" s="164" t="s">
        <v>187</v>
      </c>
      <c r="FJ74" s="164" t="s">
        <v>187</v>
      </c>
      <c r="FK74" s="164" t="s">
        <v>187</v>
      </c>
      <c r="FL74" s="165" t="s">
        <v>187</v>
      </c>
    </row>
    <row r="75" spans="2:169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2:169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2:169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2:169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AO78" s="918" t="s">
        <v>97</v>
      </c>
      <c r="AP78" s="919"/>
      <c r="AQ78" s="919"/>
      <c r="AR78" s="919"/>
      <c r="AS78" s="919"/>
      <c r="AT78" s="919"/>
      <c r="AU78" s="919"/>
      <c r="AV78" s="919"/>
      <c r="AW78" s="919"/>
      <c r="AX78" s="919"/>
      <c r="AY78" s="919"/>
      <c r="AZ78" s="919"/>
      <c r="BA78" s="919"/>
      <c r="BB78" s="919"/>
      <c r="BC78" s="919"/>
      <c r="BD78" s="920"/>
      <c r="BE78" s="938"/>
      <c r="BZ78" s="918" t="s">
        <v>97</v>
      </c>
      <c r="CA78" s="919"/>
      <c r="CB78" s="919"/>
      <c r="CC78" s="919"/>
      <c r="CD78" s="919"/>
      <c r="CE78" s="919"/>
      <c r="CF78" s="919"/>
      <c r="CG78" s="919"/>
      <c r="CH78" s="919"/>
      <c r="CI78" s="919"/>
      <c r="CJ78" s="919"/>
      <c r="CK78" s="919"/>
      <c r="CL78" s="919"/>
      <c r="CM78" s="919"/>
      <c r="CN78" s="919"/>
      <c r="CO78" s="920"/>
      <c r="CP78" s="938"/>
      <c r="DK78" s="918" t="s">
        <v>97</v>
      </c>
      <c r="DL78" s="919"/>
      <c r="DM78" s="919"/>
      <c r="DN78" s="919"/>
      <c r="DO78" s="919"/>
      <c r="DP78" s="919"/>
      <c r="DQ78" s="919"/>
      <c r="DR78" s="919"/>
      <c r="DS78" s="919"/>
      <c r="DT78" s="919"/>
      <c r="DU78" s="919"/>
      <c r="DV78" s="919"/>
      <c r="DW78" s="919"/>
      <c r="DX78" s="919"/>
      <c r="DY78" s="919"/>
      <c r="DZ78" s="920"/>
      <c r="EA78" s="938"/>
      <c r="EV78" s="918" t="s">
        <v>97</v>
      </c>
      <c r="EW78" s="919"/>
      <c r="EX78" s="919"/>
      <c r="EY78" s="919"/>
      <c r="EZ78" s="919"/>
      <c r="FA78" s="919"/>
      <c r="FB78" s="919"/>
      <c r="FC78" s="919"/>
      <c r="FD78" s="919"/>
      <c r="FE78" s="919"/>
      <c r="FF78" s="919"/>
      <c r="FG78" s="919"/>
      <c r="FH78" s="919"/>
      <c r="FI78" s="919"/>
      <c r="FJ78" s="919"/>
      <c r="FK78" s="920"/>
      <c r="FL78" s="938"/>
    </row>
    <row r="79" spans="2:169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AO79" s="922"/>
      <c r="AP79" s="923"/>
      <c r="AQ79" s="923"/>
      <c r="AR79" s="923"/>
      <c r="AS79" s="923"/>
      <c r="AT79" s="923"/>
      <c r="AU79" s="923"/>
      <c r="AV79" s="923"/>
      <c r="AW79" s="923"/>
      <c r="AX79" s="923"/>
      <c r="AY79" s="923"/>
      <c r="AZ79" s="923"/>
      <c r="BA79" s="923"/>
      <c r="BB79" s="923"/>
      <c r="BC79" s="923"/>
      <c r="BD79" s="924"/>
      <c r="BE79" s="939"/>
      <c r="BZ79" s="922"/>
      <c r="CA79" s="923"/>
      <c r="CB79" s="923"/>
      <c r="CC79" s="923"/>
      <c r="CD79" s="923"/>
      <c r="CE79" s="923"/>
      <c r="CF79" s="923"/>
      <c r="CG79" s="923"/>
      <c r="CH79" s="923"/>
      <c r="CI79" s="923"/>
      <c r="CJ79" s="923"/>
      <c r="CK79" s="923"/>
      <c r="CL79" s="923"/>
      <c r="CM79" s="923"/>
      <c r="CN79" s="923"/>
      <c r="CO79" s="924"/>
      <c r="CP79" s="939"/>
      <c r="DK79" s="922"/>
      <c r="DL79" s="923"/>
      <c r="DM79" s="923"/>
      <c r="DN79" s="923"/>
      <c r="DO79" s="923"/>
      <c r="DP79" s="923"/>
      <c r="DQ79" s="923"/>
      <c r="DR79" s="923"/>
      <c r="DS79" s="923"/>
      <c r="DT79" s="923"/>
      <c r="DU79" s="923"/>
      <c r="DV79" s="923"/>
      <c r="DW79" s="923"/>
      <c r="DX79" s="923"/>
      <c r="DY79" s="923"/>
      <c r="DZ79" s="924"/>
      <c r="EA79" s="939"/>
      <c r="EV79" s="922"/>
      <c r="EW79" s="923"/>
      <c r="EX79" s="923"/>
      <c r="EY79" s="923"/>
      <c r="EZ79" s="923"/>
      <c r="FA79" s="923"/>
      <c r="FB79" s="923"/>
      <c r="FC79" s="923"/>
      <c r="FD79" s="923"/>
      <c r="FE79" s="923"/>
      <c r="FF79" s="923"/>
      <c r="FG79" s="923"/>
      <c r="FH79" s="923"/>
      <c r="FI79" s="923"/>
      <c r="FJ79" s="923"/>
      <c r="FK79" s="924"/>
      <c r="FL79" s="939"/>
    </row>
    <row r="80" spans="2:169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AO80" s="922"/>
      <c r="AP80" s="923"/>
      <c r="AQ80" s="923"/>
      <c r="AR80" s="923"/>
      <c r="AS80" s="923"/>
      <c r="AT80" s="923"/>
      <c r="AU80" s="923"/>
      <c r="AV80" s="923"/>
      <c r="AW80" s="923"/>
      <c r="AX80" s="923"/>
      <c r="AY80" s="923"/>
      <c r="AZ80" s="923"/>
      <c r="BA80" s="923"/>
      <c r="BB80" s="923"/>
      <c r="BC80" s="923"/>
      <c r="BD80" s="924"/>
      <c r="BE80" s="939"/>
      <c r="BZ80" s="922"/>
      <c r="CA80" s="923"/>
      <c r="CB80" s="923"/>
      <c r="CC80" s="923"/>
      <c r="CD80" s="923"/>
      <c r="CE80" s="923"/>
      <c r="CF80" s="923"/>
      <c r="CG80" s="923"/>
      <c r="CH80" s="923"/>
      <c r="CI80" s="923"/>
      <c r="CJ80" s="923"/>
      <c r="CK80" s="923"/>
      <c r="CL80" s="923"/>
      <c r="CM80" s="923"/>
      <c r="CN80" s="923"/>
      <c r="CO80" s="924"/>
      <c r="CP80" s="939"/>
      <c r="DK80" s="922"/>
      <c r="DL80" s="923"/>
      <c r="DM80" s="923"/>
      <c r="DN80" s="923"/>
      <c r="DO80" s="923"/>
      <c r="DP80" s="923"/>
      <c r="DQ80" s="923"/>
      <c r="DR80" s="923"/>
      <c r="DS80" s="923"/>
      <c r="DT80" s="923"/>
      <c r="DU80" s="923"/>
      <c r="DV80" s="923"/>
      <c r="DW80" s="923"/>
      <c r="DX80" s="923"/>
      <c r="DY80" s="923"/>
      <c r="DZ80" s="924"/>
      <c r="EA80" s="939"/>
      <c r="EV80" s="922"/>
      <c r="EW80" s="923"/>
      <c r="EX80" s="923"/>
      <c r="EY80" s="923"/>
      <c r="EZ80" s="923"/>
      <c r="FA80" s="923"/>
      <c r="FB80" s="923"/>
      <c r="FC80" s="923"/>
      <c r="FD80" s="923"/>
      <c r="FE80" s="923"/>
      <c r="FF80" s="923"/>
      <c r="FG80" s="923"/>
      <c r="FH80" s="923"/>
      <c r="FI80" s="923"/>
      <c r="FJ80" s="923"/>
      <c r="FK80" s="924"/>
      <c r="FL80" s="939"/>
    </row>
    <row r="81" spans="2:168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AO81" s="922"/>
      <c r="AP81" s="923"/>
      <c r="AQ81" s="923"/>
      <c r="AR81" s="923"/>
      <c r="AS81" s="923"/>
      <c r="AT81" s="923"/>
      <c r="AU81" s="923"/>
      <c r="AV81" s="923"/>
      <c r="AW81" s="923"/>
      <c r="AX81" s="923"/>
      <c r="AY81" s="923"/>
      <c r="AZ81" s="923"/>
      <c r="BA81" s="923"/>
      <c r="BB81" s="923"/>
      <c r="BC81" s="923"/>
      <c r="BD81" s="924"/>
      <c r="BE81" s="939"/>
      <c r="BZ81" s="922"/>
      <c r="CA81" s="923"/>
      <c r="CB81" s="923"/>
      <c r="CC81" s="923"/>
      <c r="CD81" s="923"/>
      <c r="CE81" s="923"/>
      <c r="CF81" s="923"/>
      <c r="CG81" s="923"/>
      <c r="CH81" s="923"/>
      <c r="CI81" s="923"/>
      <c r="CJ81" s="923"/>
      <c r="CK81" s="923"/>
      <c r="CL81" s="923"/>
      <c r="CM81" s="923"/>
      <c r="CN81" s="923"/>
      <c r="CO81" s="924"/>
      <c r="CP81" s="939"/>
      <c r="DK81" s="922"/>
      <c r="DL81" s="923"/>
      <c r="DM81" s="923"/>
      <c r="DN81" s="923"/>
      <c r="DO81" s="923"/>
      <c r="DP81" s="923"/>
      <c r="DQ81" s="923"/>
      <c r="DR81" s="923"/>
      <c r="DS81" s="923"/>
      <c r="DT81" s="923"/>
      <c r="DU81" s="923"/>
      <c r="DV81" s="923"/>
      <c r="DW81" s="923"/>
      <c r="DX81" s="923"/>
      <c r="DY81" s="923"/>
      <c r="DZ81" s="924"/>
      <c r="EA81" s="939"/>
      <c r="EV81" s="922"/>
      <c r="EW81" s="923"/>
      <c r="EX81" s="923"/>
      <c r="EY81" s="923"/>
      <c r="EZ81" s="923"/>
      <c r="FA81" s="923"/>
      <c r="FB81" s="923"/>
      <c r="FC81" s="923"/>
      <c r="FD81" s="923"/>
      <c r="FE81" s="923"/>
      <c r="FF81" s="923"/>
      <c r="FG81" s="923"/>
      <c r="FH81" s="923"/>
      <c r="FI81" s="923"/>
      <c r="FJ81" s="923"/>
      <c r="FK81" s="924"/>
      <c r="FL81" s="939"/>
    </row>
    <row r="82" spans="2:168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AO82" s="922"/>
      <c r="AP82" s="923"/>
      <c r="AQ82" s="923"/>
      <c r="AR82" s="923"/>
      <c r="AS82" s="923"/>
      <c r="AT82" s="923"/>
      <c r="AU82" s="923"/>
      <c r="AV82" s="923"/>
      <c r="AW82" s="923"/>
      <c r="AX82" s="923"/>
      <c r="AY82" s="923"/>
      <c r="AZ82" s="923"/>
      <c r="BA82" s="923"/>
      <c r="BB82" s="923"/>
      <c r="BC82" s="923"/>
      <c r="BD82" s="924"/>
      <c r="BE82" s="939"/>
      <c r="BZ82" s="922"/>
      <c r="CA82" s="923"/>
      <c r="CB82" s="923"/>
      <c r="CC82" s="923"/>
      <c r="CD82" s="923"/>
      <c r="CE82" s="923"/>
      <c r="CF82" s="923"/>
      <c r="CG82" s="923"/>
      <c r="CH82" s="923"/>
      <c r="CI82" s="923"/>
      <c r="CJ82" s="923"/>
      <c r="CK82" s="923"/>
      <c r="CL82" s="923"/>
      <c r="CM82" s="923"/>
      <c r="CN82" s="923"/>
      <c r="CO82" s="924"/>
      <c r="CP82" s="939"/>
      <c r="DK82" s="922"/>
      <c r="DL82" s="923"/>
      <c r="DM82" s="923"/>
      <c r="DN82" s="923"/>
      <c r="DO82" s="923"/>
      <c r="DP82" s="923"/>
      <c r="DQ82" s="923"/>
      <c r="DR82" s="923"/>
      <c r="DS82" s="923"/>
      <c r="DT82" s="923"/>
      <c r="DU82" s="923"/>
      <c r="DV82" s="923"/>
      <c r="DW82" s="923"/>
      <c r="DX82" s="923"/>
      <c r="DY82" s="923"/>
      <c r="DZ82" s="924"/>
      <c r="EA82" s="939"/>
      <c r="EV82" s="922"/>
      <c r="EW82" s="923"/>
      <c r="EX82" s="923"/>
      <c r="EY82" s="923"/>
      <c r="EZ82" s="923"/>
      <c r="FA82" s="923"/>
      <c r="FB82" s="923"/>
      <c r="FC82" s="923"/>
      <c r="FD82" s="923"/>
      <c r="FE82" s="923"/>
      <c r="FF82" s="923"/>
      <c r="FG82" s="923"/>
      <c r="FH82" s="923"/>
      <c r="FI82" s="923"/>
      <c r="FJ82" s="923"/>
      <c r="FK82" s="924"/>
      <c r="FL82" s="939"/>
    </row>
    <row r="83" spans="2:168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AO83" s="922"/>
      <c r="AP83" s="923"/>
      <c r="AQ83" s="923"/>
      <c r="AR83" s="923"/>
      <c r="AS83" s="923"/>
      <c r="AT83" s="923"/>
      <c r="AU83" s="923"/>
      <c r="AV83" s="923"/>
      <c r="AW83" s="923"/>
      <c r="AX83" s="923"/>
      <c r="AY83" s="923"/>
      <c r="AZ83" s="923"/>
      <c r="BA83" s="923"/>
      <c r="BB83" s="923"/>
      <c r="BC83" s="923"/>
      <c r="BD83" s="924"/>
      <c r="BE83" s="939"/>
      <c r="BZ83" s="922"/>
      <c r="CA83" s="923"/>
      <c r="CB83" s="923"/>
      <c r="CC83" s="923"/>
      <c r="CD83" s="923"/>
      <c r="CE83" s="923"/>
      <c r="CF83" s="923"/>
      <c r="CG83" s="923"/>
      <c r="CH83" s="923"/>
      <c r="CI83" s="923"/>
      <c r="CJ83" s="923"/>
      <c r="CK83" s="923"/>
      <c r="CL83" s="923"/>
      <c r="CM83" s="923"/>
      <c r="CN83" s="923"/>
      <c r="CO83" s="924"/>
      <c r="CP83" s="939"/>
      <c r="DK83" s="922"/>
      <c r="DL83" s="923"/>
      <c r="DM83" s="923"/>
      <c r="DN83" s="923"/>
      <c r="DO83" s="923"/>
      <c r="DP83" s="923"/>
      <c r="DQ83" s="923"/>
      <c r="DR83" s="923"/>
      <c r="DS83" s="923"/>
      <c r="DT83" s="923"/>
      <c r="DU83" s="923"/>
      <c r="DV83" s="923"/>
      <c r="DW83" s="923"/>
      <c r="DX83" s="923"/>
      <c r="DY83" s="923"/>
      <c r="DZ83" s="924"/>
      <c r="EA83" s="939"/>
      <c r="EV83" s="922"/>
      <c r="EW83" s="923"/>
      <c r="EX83" s="923"/>
      <c r="EY83" s="923"/>
      <c r="EZ83" s="923"/>
      <c r="FA83" s="923"/>
      <c r="FB83" s="923"/>
      <c r="FC83" s="923"/>
      <c r="FD83" s="923"/>
      <c r="FE83" s="923"/>
      <c r="FF83" s="923"/>
      <c r="FG83" s="923"/>
      <c r="FH83" s="923"/>
      <c r="FI83" s="923"/>
      <c r="FJ83" s="923"/>
      <c r="FK83" s="924"/>
      <c r="FL83" s="939"/>
    </row>
    <row r="84" spans="2:168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AO84" s="922"/>
      <c r="AP84" s="923"/>
      <c r="AQ84" s="923"/>
      <c r="AR84" s="923"/>
      <c r="AS84" s="923"/>
      <c r="AT84" s="923"/>
      <c r="AU84" s="923"/>
      <c r="AV84" s="923"/>
      <c r="AW84" s="923"/>
      <c r="AX84" s="923"/>
      <c r="AY84" s="923"/>
      <c r="AZ84" s="923"/>
      <c r="BA84" s="923"/>
      <c r="BB84" s="923"/>
      <c r="BC84" s="923"/>
      <c r="BD84" s="924"/>
      <c r="BE84" s="939"/>
      <c r="BZ84" s="922"/>
      <c r="CA84" s="923"/>
      <c r="CB84" s="923"/>
      <c r="CC84" s="923"/>
      <c r="CD84" s="923"/>
      <c r="CE84" s="923"/>
      <c r="CF84" s="923"/>
      <c r="CG84" s="923"/>
      <c r="CH84" s="923"/>
      <c r="CI84" s="923"/>
      <c r="CJ84" s="923"/>
      <c r="CK84" s="923"/>
      <c r="CL84" s="923"/>
      <c r="CM84" s="923"/>
      <c r="CN84" s="923"/>
      <c r="CO84" s="924"/>
      <c r="CP84" s="939"/>
      <c r="DK84" s="922"/>
      <c r="DL84" s="923"/>
      <c r="DM84" s="923"/>
      <c r="DN84" s="923"/>
      <c r="DO84" s="923"/>
      <c r="DP84" s="923"/>
      <c r="DQ84" s="923"/>
      <c r="DR84" s="923"/>
      <c r="DS84" s="923"/>
      <c r="DT84" s="923"/>
      <c r="DU84" s="923"/>
      <c r="DV84" s="923"/>
      <c r="DW84" s="923"/>
      <c r="DX84" s="923"/>
      <c r="DY84" s="923"/>
      <c r="DZ84" s="924"/>
      <c r="EA84" s="939"/>
      <c r="EV84" s="922"/>
      <c r="EW84" s="923"/>
      <c r="EX84" s="923"/>
      <c r="EY84" s="923"/>
      <c r="EZ84" s="923"/>
      <c r="FA84" s="923"/>
      <c r="FB84" s="923"/>
      <c r="FC84" s="923"/>
      <c r="FD84" s="923"/>
      <c r="FE84" s="923"/>
      <c r="FF84" s="923"/>
      <c r="FG84" s="923"/>
      <c r="FH84" s="923"/>
      <c r="FI84" s="923"/>
      <c r="FJ84" s="923"/>
      <c r="FK84" s="924"/>
      <c r="FL84" s="939"/>
    </row>
    <row r="85" spans="2:168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AO85" s="922"/>
      <c r="AP85" s="923"/>
      <c r="AQ85" s="923"/>
      <c r="AR85" s="923"/>
      <c r="AS85" s="923"/>
      <c r="AT85" s="923"/>
      <c r="AU85" s="923"/>
      <c r="AV85" s="923"/>
      <c r="AW85" s="923"/>
      <c r="AX85" s="923"/>
      <c r="AY85" s="923"/>
      <c r="AZ85" s="923"/>
      <c r="BA85" s="923"/>
      <c r="BB85" s="923"/>
      <c r="BC85" s="923"/>
      <c r="BD85" s="924"/>
      <c r="BE85" s="939"/>
      <c r="BZ85" s="922"/>
      <c r="CA85" s="923"/>
      <c r="CB85" s="923"/>
      <c r="CC85" s="923"/>
      <c r="CD85" s="923"/>
      <c r="CE85" s="923"/>
      <c r="CF85" s="923"/>
      <c r="CG85" s="923"/>
      <c r="CH85" s="923"/>
      <c r="CI85" s="923"/>
      <c r="CJ85" s="923"/>
      <c r="CK85" s="923"/>
      <c r="CL85" s="923"/>
      <c r="CM85" s="923"/>
      <c r="CN85" s="923"/>
      <c r="CO85" s="924"/>
      <c r="CP85" s="939"/>
      <c r="DK85" s="922"/>
      <c r="DL85" s="923"/>
      <c r="DM85" s="923"/>
      <c r="DN85" s="923"/>
      <c r="DO85" s="923"/>
      <c r="DP85" s="923"/>
      <c r="DQ85" s="923"/>
      <c r="DR85" s="923"/>
      <c r="DS85" s="923"/>
      <c r="DT85" s="923"/>
      <c r="DU85" s="923"/>
      <c r="DV85" s="923"/>
      <c r="DW85" s="923"/>
      <c r="DX85" s="923"/>
      <c r="DY85" s="923"/>
      <c r="DZ85" s="924"/>
      <c r="EA85" s="939"/>
      <c r="EV85" s="922"/>
      <c r="EW85" s="923"/>
      <c r="EX85" s="923"/>
      <c r="EY85" s="923"/>
      <c r="EZ85" s="923"/>
      <c r="FA85" s="923"/>
      <c r="FB85" s="923"/>
      <c r="FC85" s="923"/>
      <c r="FD85" s="923"/>
      <c r="FE85" s="923"/>
      <c r="FF85" s="923"/>
      <c r="FG85" s="923"/>
      <c r="FH85" s="923"/>
      <c r="FI85" s="923"/>
      <c r="FJ85" s="923"/>
      <c r="FK85" s="924"/>
      <c r="FL85" s="939"/>
    </row>
    <row r="86" spans="2:168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AO86" s="922"/>
      <c r="AP86" s="923"/>
      <c r="AQ86" s="923"/>
      <c r="AR86" s="923"/>
      <c r="AS86" s="923"/>
      <c r="AT86" s="923"/>
      <c r="AU86" s="923"/>
      <c r="AV86" s="923"/>
      <c r="AW86" s="923"/>
      <c r="AX86" s="923"/>
      <c r="AY86" s="923"/>
      <c r="AZ86" s="923"/>
      <c r="BA86" s="923"/>
      <c r="BB86" s="923"/>
      <c r="BC86" s="923"/>
      <c r="BD86" s="924"/>
      <c r="BE86" s="939"/>
      <c r="BZ86" s="922"/>
      <c r="CA86" s="923"/>
      <c r="CB86" s="923"/>
      <c r="CC86" s="923"/>
      <c r="CD86" s="923"/>
      <c r="CE86" s="923"/>
      <c r="CF86" s="923"/>
      <c r="CG86" s="923"/>
      <c r="CH86" s="923"/>
      <c r="CI86" s="923"/>
      <c r="CJ86" s="923"/>
      <c r="CK86" s="923"/>
      <c r="CL86" s="923"/>
      <c r="CM86" s="923"/>
      <c r="CN86" s="923"/>
      <c r="CO86" s="924"/>
      <c r="CP86" s="939"/>
      <c r="DK86" s="922"/>
      <c r="DL86" s="923"/>
      <c r="DM86" s="923"/>
      <c r="DN86" s="923"/>
      <c r="DO86" s="923"/>
      <c r="DP86" s="923"/>
      <c r="DQ86" s="923"/>
      <c r="DR86" s="923"/>
      <c r="DS86" s="923"/>
      <c r="DT86" s="923"/>
      <c r="DU86" s="923"/>
      <c r="DV86" s="923"/>
      <c r="DW86" s="923"/>
      <c r="DX86" s="923"/>
      <c r="DY86" s="923"/>
      <c r="DZ86" s="924"/>
      <c r="EA86" s="939"/>
      <c r="EV86" s="922"/>
      <c r="EW86" s="923"/>
      <c r="EX86" s="923"/>
      <c r="EY86" s="923"/>
      <c r="EZ86" s="923"/>
      <c r="FA86" s="923"/>
      <c r="FB86" s="923"/>
      <c r="FC86" s="923"/>
      <c r="FD86" s="923"/>
      <c r="FE86" s="923"/>
      <c r="FF86" s="923"/>
      <c r="FG86" s="923"/>
      <c r="FH86" s="923"/>
      <c r="FI86" s="923"/>
      <c r="FJ86" s="923"/>
      <c r="FK86" s="924"/>
      <c r="FL86" s="939"/>
    </row>
    <row r="87" spans="2:168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AO87" s="922"/>
      <c r="AP87" s="923"/>
      <c r="AQ87" s="923"/>
      <c r="AR87" s="923"/>
      <c r="AS87" s="923"/>
      <c r="AT87" s="923"/>
      <c r="AU87" s="923"/>
      <c r="AV87" s="923"/>
      <c r="AW87" s="923"/>
      <c r="AX87" s="923"/>
      <c r="AY87" s="923"/>
      <c r="AZ87" s="923"/>
      <c r="BA87" s="923"/>
      <c r="BB87" s="923"/>
      <c r="BC87" s="923"/>
      <c r="BD87" s="924"/>
      <c r="BE87" s="939"/>
      <c r="BZ87" s="922"/>
      <c r="CA87" s="923"/>
      <c r="CB87" s="923"/>
      <c r="CC87" s="923"/>
      <c r="CD87" s="923"/>
      <c r="CE87" s="923"/>
      <c r="CF87" s="923"/>
      <c r="CG87" s="923"/>
      <c r="CH87" s="923"/>
      <c r="CI87" s="923"/>
      <c r="CJ87" s="923"/>
      <c r="CK87" s="923"/>
      <c r="CL87" s="923"/>
      <c r="CM87" s="923"/>
      <c r="CN87" s="923"/>
      <c r="CO87" s="924"/>
      <c r="CP87" s="939"/>
      <c r="DK87" s="922"/>
      <c r="DL87" s="923"/>
      <c r="DM87" s="923"/>
      <c r="DN87" s="923"/>
      <c r="DO87" s="923"/>
      <c r="DP87" s="923"/>
      <c r="DQ87" s="923"/>
      <c r="DR87" s="923"/>
      <c r="DS87" s="923"/>
      <c r="DT87" s="923"/>
      <c r="DU87" s="923"/>
      <c r="DV87" s="923"/>
      <c r="DW87" s="923"/>
      <c r="DX87" s="923"/>
      <c r="DY87" s="923"/>
      <c r="DZ87" s="924"/>
      <c r="EA87" s="939"/>
      <c r="EV87" s="922"/>
      <c r="EW87" s="923"/>
      <c r="EX87" s="923"/>
      <c r="EY87" s="923"/>
      <c r="EZ87" s="923"/>
      <c r="FA87" s="923"/>
      <c r="FB87" s="923"/>
      <c r="FC87" s="923"/>
      <c r="FD87" s="923"/>
      <c r="FE87" s="923"/>
      <c r="FF87" s="923"/>
      <c r="FG87" s="923"/>
      <c r="FH87" s="923"/>
      <c r="FI87" s="923"/>
      <c r="FJ87" s="923"/>
      <c r="FK87" s="924"/>
      <c r="FL87" s="939"/>
    </row>
    <row r="88" spans="2:168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AO88" s="927"/>
      <c r="AP88" s="928"/>
      <c r="AQ88" s="928"/>
      <c r="AR88" s="928"/>
      <c r="AS88" s="928"/>
      <c r="AT88" s="928"/>
      <c r="AU88" s="928"/>
      <c r="AV88" s="928"/>
      <c r="AW88" s="928"/>
      <c r="AX88" s="928"/>
      <c r="AY88" s="928"/>
      <c r="AZ88" s="928"/>
      <c r="BA88" s="928"/>
      <c r="BB88" s="928"/>
      <c r="BC88" s="928"/>
      <c r="BD88" s="929"/>
      <c r="BE88" s="942"/>
      <c r="BZ88" s="927"/>
      <c r="CA88" s="928"/>
      <c r="CB88" s="928"/>
      <c r="CC88" s="928"/>
      <c r="CD88" s="928"/>
      <c r="CE88" s="928"/>
      <c r="CF88" s="928"/>
      <c r="CG88" s="928"/>
      <c r="CH88" s="928"/>
      <c r="CI88" s="928"/>
      <c r="CJ88" s="928"/>
      <c r="CK88" s="928"/>
      <c r="CL88" s="928"/>
      <c r="CM88" s="928"/>
      <c r="CN88" s="928"/>
      <c r="CO88" s="929"/>
      <c r="CP88" s="942"/>
      <c r="DK88" s="927"/>
      <c r="DL88" s="928"/>
      <c r="DM88" s="928"/>
      <c r="DN88" s="928"/>
      <c r="DO88" s="928"/>
      <c r="DP88" s="928"/>
      <c r="DQ88" s="928"/>
      <c r="DR88" s="928"/>
      <c r="DS88" s="928"/>
      <c r="DT88" s="928"/>
      <c r="DU88" s="928"/>
      <c r="DV88" s="928"/>
      <c r="DW88" s="928"/>
      <c r="DX88" s="928"/>
      <c r="DY88" s="928"/>
      <c r="DZ88" s="929"/>
      <c r="EA88" s="942"/>
      <c r="EV88" s="927"/>
      <c r="EW88" s="928"/>
      <c r="EX88" s="928"/>
      <c r="EY88" s="928"/>
      <c r="EZ88" s="928"/>
      <c r="FA88" s="928"/>
      <c r="FB88" s="928"/>
      <c r="FC88" s="928"/>
      <c r="FD88" s="928"/>
      <c r="FE88" s="928"/>
      <c r="FF88" s="928"/>
      <c r="FG88" s="928"/>
      <c r="FH88" s="928"/>
      <c r="FI88" s="928"/>
      <c r="FJ88" s="928"/>
      <c r="FK88" s="929"/>
      <c r="FL88" s="942"/>
    </row>
  </sheetData>
  <mergeCells count="24">
    <mergeCell ref="B29:C29"/>
    <mergeCell ref="AO78:BE88"/>
    <mergeCell ref="BZ78:CP88"/>
    <mergeCell ref="DK78:EA88"/>
    <mergeCell ref="EV78:FL88"/>
    <mergeCell ref="B39:C39"/>
    <mergeCell ref="AO39:AP39"/>
    <mergeCell ref="BZ39:CA39"/>
    <mergeCell ref="DK39:DL39"/>
    <mergeCell ref="EV39:EW39"/>
    <mergeCell ref="B60:C60"/>
    <mergeCell ref="B16:C16"/>
    <mergeCell ref="AO16:AP16"/>
    <mergeCell ref="BZ16:CA16"/>
    <mergeCell ref="DK16:DL16"/>
    <mergeCell ref="EV16:EW16"/>
    <mergeCell ref="AO29:AP29"/>
    <mergeCell ref="BZ29:CA29"/>
    <mergeCell ref="DK29:DL29"/>
    <mergeCell ref="EV29:EW29"/>
    <mergeCell ref="AO60:AP60"/>
    <mergeCell ref="BZ60:CA60"/>
    <mergeCell ref="DK60:DL60"/>
    <mergeCell ref="EV60:EW60"/>
  </mergeCells>
  <pageMargins left="0.7" right="0.7" top="0.75" bottom="0.75" header="0.3" footer="0.3"/>
  <pageSetup scale="23" fitToWidth="5" orientation="portrait" verticalDpi="0" r:id="rId1"/>
  <colBreaks count="4" manualBreakCount="4">
    <brk id="40" max="1048575" man="1"/>
    <brk id="77" max="1048575" man="1"/>
    <brk id="114" max="1048575" man="1"/>
    <brk id="1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250"/>
  <sheetViews>
    <sheetView view="pageBreakPreview" zoomScaleNormal="60" zoomScaleSheetLayoutView="100" workbookViewId="0"/>
  </sheetViews>
  <sheetFormatPr defaultRowHeight="15" x14ac:dyDescent="0.2"/>
  <cols>
    <col min="1" max="1" width="4" style="66" customWidth="1"/>
    <col min="2" max="2" width="11.3984375" style="83" customWidth="1"/>
    <col min="3" max="3" width="19.296875" style="83" customWidth="1"/>
    <col min="4" max="11" width="13.59765625" style="83" hidden="1" customWidth="1"/>
    <col min="12" max="17" width="13.59765625" style="83" customWidth="1"/>
    <col min="18" max="18" width="2.59765625" style="83" customWidth="1"/>
    <col min="19" max="19" width="18.69921875" style="66" customWidth="1"/>
    <col min="20" max="20" width="19.19921875" style="66" customWidth="1"/>
    <col min="21" max="28" width="13.5" style="66" hidden="1" customWidth="1"/>
    <col min="29" max="34" width="13.5" style="66" customWidth="1"/>
    <col min="35" max="35" width="2.5" style="66" hidden="1" customWidth="1"/>
    <col min="36" max="38" width="8.796875" style="66"/>
    <col min="39" max="39" width="4" style="66" customWidth="1"/>
    <col min="40" max="40" width="11.3984375" style="66" customWidth="1"/>
    <col min="41" max="41" width="19.296875" style="66" customWidth="1"/>
    <col min="42" max="49" width="0" style="66" hidden="1" customWidth="1"/>
    <col min="50" max="55" width="13.59765625" style="66" customWidth="1"/>
    <col min="56" max="56" width="2.59765625" style="66" customWidth="1"/>
    <col min="57" max="57" width="18.69921875" style="66" customWidth="1"/>
    <col min="58" max="58" width="19.19921875" style="66" customWidth="1"/>
    <col min="59" max="66" width="0" style="66" hidden="1" customWidth="1"/>
    <col min="67" max="72" width="13.5" style="66" customWidth="1"/>
    <col min="73" max="73" width="0" style="66" hidden="1" customWidth="1"/>
    <col min="74" max="74" width="8.796875" style="66"/>
    <col min="75" max="75" width="4" style="66" customWidth="1"/>
    <col min="76" max="76" width="11.3984375" style="66" customWidth="1"/>
    <col min="77" max="77" width="19.296875" style="66" customWidth="1"/>
    <col min="78" max="85" width="0" style="66" hidden="1" customWidth="1"/>
    <col min="86" max="91" width="13.59765625" style="66" customWidth="1"/>
    <col min="92" max="92" width="2.59765625" style="66" customWidth="1"/>
    <col min="93" max="93" width="18.69921875" style="66" customWidth="1"/>
    <col min="94" max="94" width="19.19921875" style="66" customWidth="1"/>
    <col min="95" max="102" width="0" style="66" hidden="1" customWidth="1"/>
    <col min="103" max="108" width="13.5" style="66" customWidth="1"/>
    <col min="109" max="109" width="0" style="66" hidden="1" customWidth="1"/>
    <col min="110" max="110" width="8.796875" style="66"/>
    <col min="111" max="111" width="4" style="66" customWidth="1"/>
    <col min="112" max="112" width="11.3984375" style="66" customWidth="1"/>
    <col min="113" max="113" width="19.296875" style="66" customWidth="1"/>
    <col min="114" max="121" width="0" style="66" hidden="1" customWidth="1"/>
    <col min="122" max="127" width="13.59765625" style="66" customWidth="1"/>
    <col min="128" max="128" width="2.59765625" style="66" customWidth="1"/>
    <col min="129" max="129" width="18.69921875" style="66" customWidth="1"/>
    <col min="130" max="130" width="19.19921875" style="66" customWidth="1"/>
    <col min="131" max="138" width="0" style="66" hidden="1" customWidth="1"/>
    <col min="139" max="144" width="13.5" style="66" customWidth="1"/>
    <col min="145" max="145" width="0" style="66" hidden="1" customWidth="1"/>
    <col min="146" max="146" width="8.796875" style="66"/>
    <col min="147" max="147" width="4" style="66" customWidth="1"/>
    <col min="148" max="148" width="11.3984375" style="66" customWidth="1"/>
    <col min="149" max="149" width="19.296875" style="66" customWidth="1"/>
    <col min="150" max="157" width="0" style="66" hidden="1" customWidth="1"/>
    <col min="158" max="163" width="13.59765625" style="66" customWidth="1"/>
    <col min="164" max="164" width="2.59765625" style="66" customWidth="1"/>
    <col min="165" max="165" width="18.69921875" style="66" customWidth="1"/>
    <col min="166" max="166" width="19.19921875" style="66" customWidth="1"/>
    <col min="167" max="174" width="0" style="66" hidden="1" customWidth="1"/>
    <col min="175" max="180" width="13.5" style="66" customWidth="1"/>
    <col min="181" max="181" width="0" style="66" hidden="1" customWidth="1"/>
    <col min="182" max="16384" width="8.796875" style="66"/>
  </cols>
  <sheetData>
    <row r="1" spans="1:181" ht="27" x14ac:dyDescent="0.35">
      <c r="A1" s="62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181" ht="27" x14ac:dyDescent="0.35">
      <c r="A2" s="67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181" x14ac:dyDescent="0.2">
      <c r="A3" s="74"/>
      <c r="B3" s="168"/>
      <c r="C3" s="168"/>
      <c r="R3" s="168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1:181" ht="22.5" x14ac:dyDescent="0.3">
      <c r="A4" s="169" t="s">
        <v>188</v>
      </c>
      <c r="B4" s="170"/>
      <c r="C4" s="171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F4" s="85"/>
      <c r="AG4" s="85"/>
      <c r="AH4" s="85"/>
    </row>
    <row r="5" spans="1:181" ht="23.25" thickBot="1" x14ac:dyDescent="0.35">
      <c r="A5" s="169"/>
      <c r="B5" s="170"/>
      <c r="C5" s="171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F5" s="85"/>
      <c r="AG5" s="85"/>
      <c r="AH5" s="85"/>
    </row>
    <row r="6" spans="1:181" ht="23.25" thickBot="1" x14ac:dyDescent="0.35">
      <c r="A6" s="169"/>
      <c r="B6" s="172" t="s">
        <v>3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4"/>
      <c r="AM6" s="169"/>
      <c r="AN6" s="172" t="s">
        <v>4</v>
      </c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4"/>
      <c r="BW6" s="169"/>
      <c r="BX6" s="172" t="s">
        <v>5</v>
      </c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4"/>
      <c r="DG6" s="169"/>
      <c r="DH6" s="172" t="s">
        <v>6</v>
      </c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4"/>
      <c r="EQ6" s="169"/>
      <c r="ER6" s="172" t="s">
        <v>7</v>
      </c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4"/>
    </row>
    <row r="7" spans="1:181" ht="22.5" x14ac:dyDescent="0.3">
      <c r="A7" s="175"/>
      <c r="B7" s="170"/>
      <c r="C7" s="171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83"/>
      <c r="AF7" s="84"/>
      <c r="AG7" s="84"/>
      <c r="AH7" s="84"/>
      <c r="AI7" s="83"/>
      <c r="AM7" s="175"/>
      <c r="AN7" s="170"/>
      <c r="AO7" s="171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83"/>
      <c r="BR7" s="84"/>
      <c r="BS7" s="84"/>
      <c r="BT7" s="84"/>
      <c r="BU7" s="83"/>
      <c r="BW7" s="175"/>
      <c r="BX7" s="170"/>
      <c r="BY7" s="171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83"/>
      <c r="DB7" s="84"/>
      <c r="DC7" s="84"/>
      <c r="DD7" s="84"/>
      <c r="DE7" s="83"/>
      <c r="DG7" s="175"/>
      <c r="DH7" s="170"/>
      <c r="DI7" s="171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83"/>
      <c r="EL7" s="84"/>
      <c r="EM7" s="84"/>
      <c r="EN7" s="84"/>
      <c r="EO7" s="83"/>
      <c r="EQ7" s="175"/>
      <c r="ER7" s="170"/>
      <c r="ES7" s="171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83"/>
      <c r="FV7" s="84"/>
      <c r="FW7" s="84"/>
      <c r="FX7" s="84"/>
      <c r="FY7" s="83"/>
    </row>
    <row r="8" spans="1:181" ht="22.5" x14ac:dyDescent="0.3">
      <c r="A8" s="175"/>
      <c r="B8" s="176" t="s">
        <v>189</v>
      </c>
      <c r="C8" s="171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74"/>
      <c r="T8" s="74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F8" s="85"/>
      <c r="AG8" s="85"/>
      <c r="AH8" s="85"/>
      <c r="AM8" s="175"/>
      <c r="AN8" s="176" t="s">
        <v>189</v>
      </c>
      <c r="AO8" s="171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74"/>
      <c r="BF8" s="74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R8" s="85"/>
      <c r="BS8" s="85"/>
      <c r="BT8" s="85"/>
      <c r="BW8" s="175"/>
      <c r="BX8" s="176" t="s">
        <v>189</v>
      </c>
      <c r="BY8" s="171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74"/>
      <c r="CP8" s="74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B8" s="85"/>
      <c r="DC8" s="85"/>
      <c r="DD8" s="85"/>
      <c r="DG8" s="175"/>
      <c r="DH8" s="176" t="s">
        <v>189</v>
      </c>
      <c r="DI8" s="171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74"/>
      <c r="DZ8" s="74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L8" s="85"/>
      <c r="EM8" s="85"/>
      <c r="EN8" s="85"/>
      <c r="EQ8" s="175"/>
      <c r="ER8" s="176" t="s">
        <v>189</v>
      </c>
      <c r="ES8" s="171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74"/>
      <c r="FJ8" s="74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V8" s="85"/>
      <c r="FW8" s="85"/>
      <c r="FX8" s="85"/>
    </row>
    <row r="9" spans="1:181" ht="16.7" customHeight="1" x14ac:dyDescent="0.3">
      <c r="A9" s="175"/>
      <c r="B9" s="178"/>
      <c r="C9" s="171"/>
      <c r="D9" s="177"/>
      <c r="E9" s="179" t="s">
        <v>28</v>
      </c>
      <c r="F9" s="177"/>
      <c r="G9" s="179" t="s">
        <v>28</v>
      </c>
      <c r="H9" s="177"/>
      <c r="I9" s="179" t="s">
        <v>28</v>
      </c>
      <c r="J9" s="177"/>
      <c r="K9" s="179" t="s">
        <v>28</v>
      </c>
      <c r="L9" s="177"/>
      <c r="M9" s="179" t="s">
        <v>190</v>
      </c>
      <c r="N9" s="177"/>
      <c r="O9" s="179" t="s">
        <v>190</v>
      </c>
      <c r="P9" s="177"/>
      <c r="Q9" s="180" t="s">
        <v>190</v>
      </c>
      <c r="R9" s="168"/>
      <c r="S9" s="74"/>
      <c r="T9" s="74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F9" s="85"/>
      <c r="AG9" s="85"/>
      <c r="AH9" s="85"/>
      <c r="AM9" s="175"/>
      <c r="AN9" s="178"/>
      <c r="AO9" s="171"/>
      <c r="AP9" s="177"/>
      <c r="AQ9" s="179" t="s">
        <v>28</v>
      </c>
      <c r="AR9" s="177"/>
      <c r="AS9" s="179" t="s">
        <v>28</v>
      </c>
      <c r="AT9" s="177"/>
      <c r="AU9" s="179" t="s">
        <v>28</v>
      </c>
      <c r="AV9" s="177"/>
      <c r="AW9" s="179" t="s">
        <v>28</v>
      </c>
      <c r="AX9" s="177"/>
      <c r="AY9" s="179" t="s">
        <v>28</v>
      </c>
      <c r="AZ9" s="177"/>
      <c r="BA9" s="179" t="s">
        <v>28</v>
      </c>
      <c r="BB9" s="177"/>
      <c r="BC9" s="180" t="s">
        <v>28</v>
      </c>
      <c r="BD9" s="168"/>
      <c r="BE9" s="74"/>
      <c r="BF9" s="74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R9" s="85"/>
      <c r="BS9" s="85"/>
      <c r="BT9" s="85"/>
      <c r="BW9" s="175"/>
      <c r="BX9" s="178"/>
      <c r="BY9" s="171"/>
      <c r="BZ9" s="177"/>
      <c r="CA9" s="179" t="s">
        <v>28</v>
      </c>
      <c r="CB9" s="177"/>
      <c r="CC9" s="179" t="s">
        <v>28</v>
      </c>
      <c r="CD9" s="177"/>
      <c r="CE9" s="179" t="s">
        <v>28</v>
      </c>
      <c r="CF9" s="177"/>
      <c r="CG9" s="179" t="s">
        <v>28</v>
      </c>
      <c r="CH9" s="177"/>
      <c r="CI9" s="179" t="s">
        <v>190</v>
      </c>
      <c r="CJ9" s="177"/>
      <c r="CK9" s="179" t="s">
        <v>190</v>
      </c>
      <c r="CL9" s="177"/>
      <c r="CM9" s="180" t="s">
        <v>190</v>
      </c>
      <c r="CN9" s="168"/>
      <c r="CO9" s="74"/>
      <c r="CP9" s="74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B9" s="85"/>
      <c r="DC9" s="85"/>
      <c r="DD9" s="85"/>
      <c r="DG9" s="175"/>
      <c r="DH9" s="178"/>
      <c r="DI9" s="171"/>
      <c r="DJ9" s="177"/>
      <c r="DK9" s="179" t="s">
        <v>28</v>
      </c>
      <c r="DL9" s="177"/>
      <c r="DM9" s="179" t="s">
        <v>28</v>
      </c>
      <c r="DN9" s="177"/>
      <c r="DO9" s="179" t="s">
        <v>28</v>
      </c>
      <c r="DP9" s="177"/>
      <c r="DQ9" s="179" t="s">
        <v>28</v>
      </c>
      <c r="DR9" s="177"/>
      <c r="DS9" s="179" t="s">
        <v>28</v>
      </c>
      <c r="DT9" s="177"/>
      <c r="DU9" s="179" t="s">
        <v>28</v>
      </c>
      <c r="DV9" s="177"/>
      <c r="DW9" s="180" t="s">
        <v>28</v>
      </c>
      <c r="DX9" s="168"/>
      <c r="DY9" s="74"/>
      <c r="DZ9" s="74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L9" s="85"/>
      <c r="EM9" s="85"/>
      <c r="EN9" s="85"/>
      <c r="EQ9" s="175"/>
      <c r="ER9" s="178"/>
      <c r="ES9" s="171"/>
      <c r="ET9" s="177"/>
      <c r="EU9" s="179" t="s">
        <v>28</v>
      </c>
      <c r="EV9" s="177"/>
      <c r="EW9" s="179" t="s">
        <v>28</v>
      </c>
      <c r="EX9" s="177"/>
      <c r="EY9" s="179" t="s">
        <v>28</v>
      </c>
      <c r="EZ9" s="177"/>
      <c r="FA9" s="179" t="s">
        <v>28</v>
      </c>
      <c r="FB9" s="177"/>
      <c r="FC9" s="179" t="s">
        <v>28</v>
      </c>
      <c r="FD9" s="177"/>
      <c r="FE9" s="179" t="s">
        <v>28</v>
      </c>
      <c r="FF9" s="177"/>
      <c r="FG9" s="180" t="s">
        <v>28</v>
      </c>
      <c r="FH9" s="168"/>
      <c r="FI9" s="74"/>
      <c r="FJ9" s="74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V9" s="85"/>
      <c r="FW9" s="85"/>
      <c r="FX9" s="85"/>
    </row>
    <row r="10" spans="1:181" ht="16.7" customHeight="1" x14ac:dyDescent="0.2">
      <c r="A10" s="181"/>
      <c r="B10" s="182" t="s">
        <v>191</v>
      </c>
      <c r="C10" s="168"/>
      <c r="D10" s="180" t="s">
        <v>28</v>
      </c>
      <c r="F10" s="180" t="s">
        <v>28</v>
      </c>
      <c r="H10" s="180" t="s">
        <v>28</v>
      </c>
      <c r="J10" s="180" t="s">
        <v>28</v>
      </c>
      <c r="L10" s="180" t="s">
        <v>190</v>
      </c>
      <c r="N10" s="180" t="s">
        <v>190</v>
      </c>
      <c r="P10" s="180" t="s">
        <v>190</v>
      </c>
      <c r="Q10" s="168"/>
      <c r="R10" s="168"/>
      <c r="S10" s="74"/>
      <c r="T10" s="74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85"/>
      <c r="AF10" s="85"/>
      <c r="AG10" s="85"/>
      <c r="AH10" s="85"/>
      <c r="AM10" s="181"/>
      <c r="AN10" s="182" t="s">
        <v>191</v>
      </c>
      <c r="AO10" s="168"/>
      <c r="AP10" s="180" t="s">
        <v>28</v>
      </c>
      <c r="AQ10" s="83"/>
      <c r="AR10" s="180" t="s">
        <v>28</v>
      </c>
      <c r="AS10" s="83"/>
      <c r="AT10" s="180" t="s">
        <v>28</v>
      </c>
      <c r="AU10" s="83"/>
      <c r="AV10" s="180" t="s">
        <v>28</v>
      </c>
      <c r="AW10" s="83"/>
      <c r="AX10" s="180" t="s">
        <v>28</v>
      </c>
      <c r="AY10" s="83"/>
      <c r="AZ10" s="180" t="s">
        <v>28</v>
      </c>
      <c r="BA10" s="83"/>
      <c r="BB10" s="180" t="s">
        <v>28</v>
      </c>
      <c r="BC10" s="168"/>
      <c r="BD10" s="168"/>
      <c r="BE10" s="74"/>
      <c r="BF10" s="74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85"/>
      <c r="BR10" s="85"/>
      <c r="BS10" s="85"/>
      <c r="BT10" s="85"/>
      <c r="BW10" s="181"/>
      <c r="BX10" s="182" t="s">
        <v>191</v>
      </c>
      <c r="BY10" s="168"/>
      <c r="BZ10" s="180" t="s">
        <v>28</v>
      </c>
      <c r="CA10" s="83"/>
      <c r="CB10" s="180" t="s">
        <v>28</v>
      </c>
      <c r="CC10" s="83"/>
      <c r="CD10" s="180" t="s">
        <v>28</v>
      </c>
      <c r="CE10" s="83"/>
      <c r="CF10" s="180" t="s">
        <v>28</v>
      </c>
      <c r="CG10" s="83"/>
      <c r="CH10" s="180" t="s">
        <v>190</v>
      </c>
      <c r="CI10" s="83"/>
      <c r="CJ10" s="180" t="s">
        <v>190</v>
      </c>
      <c r="CK10" s="83"/>
      <c r="CL10" s="180" t="s">
        <v>190</v>
      </c>
      <c r="CM10" s="168"/>
      <c r="CN10" s="168"/>
      <c r="CO10" s="74"/>
      <c r="CP10" s="74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85"/>
      <c r="DB10" s="85"/>
      <c r="DC10" s="85"/>
      <c r="DD10" s="85"/>
      <c r="DG10" s="181"/>
      <c r="DH10" s="182" t="s">
        <v>191</v>
      </c>
      <c r="DI10" s="168"/>
      <c r="DJ10" s="180" t="s">
        <v>28</v>
      </c>
      <c r="DK10" s="83"/>
      <c r="DL10" s="180" t="s">
        <v>28</v>
      </c>
      <c r="DM10" s="83"/>
      <c r="DN10" s="180" t="s">
        <v>28</v>
      </c>
      <c r="DO10" s="83"/>
      <c r="DP10" s="180" t="s">
        <v>28</v>
      </c>
      <c r="DQ10" s="83"/>
      <c r="DR10" s="180" t="s">
        <v>28</v>
      </c>
      <c r="DS10" s="83"/>
      <c r="DT10" s="180" t="s">
        <v>28</v>
      </c>
      <c r="DU10" s="83"/>
      <c r="DV10" s="180" t="s">
        <v>28</v>
      </c>
      <c r="DW10" s="168"/>
      <c r="DX10" s="168"/>
      <c r="DY10" s="74"/>
      <c r="DZ10" s="74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85"/>
      <c r="EL10" s="85"/>
      <c r="EM10" s="85"/>
      <c r="EN10" s="85"/>
      <c r="EQ10" s="181"/>
      <c r="ER10" s="182" t="s">
        <v>191</v>
      </c>
      <c r="ES10" s="168"/>
      <c r="ET10" s="180" t="s">
        <v>28</v>
      </c>
      <c r="EU10" s="83"/>
      <c r="EV10" s="180" t="s">
        <v>28</v>
      </c>
      <c r="EW10" s="83"/>
      <c r="EX10" s="180" t="s">
        <v>28</v>
      </c>
      <c r="EY10" s="83"/>
      <c r="EZ10" s="180" t="s">
        <v>28</v>
      </c>
      <c r="FA10" s="83"/>
      <c r="FB10" s="180" t="s">
        <v>28</v>
      </c>
      <c r="FC10" s="83"/>
      <c r="FD10" s="180" t="s">
        <v>28</v>
      </c>
      <c r="FE10" s="83"/>
      <c r="FF10" s="180" t="s">
        <v>28</v>
      </c>
      <c r="FG10" s="168"/>
      <c r="FH10" s="168"/>
      <c r="FI10" s="74"/>
      <c r="FJ10" s="74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85"/>
      <c r="FV10" s="85"/>
      <c r="FW10" s="85"/>
      <c r="FX10" s="85"/>
    </row>
    <row r="11" spans="1:181" ht="16.7" customHeight="1" x14ac:dyDescent="0.2">
      <c r="A11" s="181"/>
      <c r="B11" s="183"/>
      <c r="C11" s="184"/>
      <c r="D11" s="185" t="s">
        <v>10</v>
      </c>
      <c r="E11" s="185" t="s">
        <v>11</v>
      </c>
      <c r="F11" s="185" t="s">
        <v>12</v>
      </c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5" t="s">
        <v>19</v>
      </c>
      <c r="N11" s="185" t="s">
        <v>20</v>
      </c>
      <c r="O11" s="185" t="s">
        <v>21</v>
      </c>
      <c r="P11" s="185" t="s">
        <v>22</v>
      </c>
      <c r="Q11" s="186" t="s">
        <v>23</v>
      </c>
      <c r="R11" s="168"/>
      <c r="S11" s="74"/>
      <c r="T11" s="74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85"/>
      <c r="AF11" s="85"/>
      <c r="AG11" s="85"/>
      <c r="AH11" s="85"/>
      <c r="AM11" s="181"/>
      <c r="AN11" s="183"/>
      <c r="AO11" s="184"/>
      <c r="AP11" s="185" t="s">
        <v>10</v>
      </c>
      <c r="AQ11" s="185" t="s">
        <v>11</v>
      </c>
      <c r="AR11" s="185" t="s">
        <v>12</v>
      </c>
      <c r="AS11" s="185" t="s">
        <v>13</v>
      </c>
      <c r="AT11" s="185" t="s">
        <v>14</v>
      </c>
      <c r="AU11" s="185" t="s">
        <v>15</v>
      </c>
      <c r="AV11" s="185" t="s">
        <v>16</v>
      </c>
      <c r="AW11" s="185" t="s">
        <v>17</v>
      </c>
      <c r="AX11" s="185" t="s">
        <v>18</v>
      </c>
      <c r="AY11" s="185" t="s">
        <v>19</v>
      </c>
      <c r="AZ11" s="185" t="s">
        <v>20</v>
      </c>
      <c r="BA11" s="185" t="s">
        <v>21</v>
      </c>
      <c r="BB11" s="185" t="s">
        <v>22</v>
      </c>
      <c r="BC11" s="186" t="s">
        <v>23</v>
      </c>
      <c r="BD11" s="168"/>
      <c r="BE11" s="74"/>
      <c r="BF11" s="74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85"/>
      <c r="BR11" s="85"/>
      <c r="BS11" s="85"/>
      <c r="BT11" s="85"/>
      <c r="BW11" s="181"/>
      <c r="BX11" s="183"/>
      <c r="BY11" s="184"/>
      <c r="BZ11" s="185" t="s">
        <v>10</v>
      </c>
      <c r="CA11" s="185" t="s">
        <v>11</v>
      </c>
      <c r="CB11" s="185" t="s">
        <v>12</v>
      </c>
      <c r="CC11" s="185" t="s">
        <v>13</v>
      </c>
      <c r="CD11" s="185" t="s">
        <v>14</v>
      </c>
      <c r="CE11" s="185" t="s">
        <v>15</v>
      </c>
      <c r="CF11" s="185" t="s">
        <v>16</v>
      </c>
      <c r="CG11" s="185" t="s">
        <v>17</v>
      </c>
      <c r="CH11" s="185" t="s">
        <v>18</v>
      </c>
      <c r="CI11" s="185" t="s">
        <v>19</v>
      </c>
      <c r="CJ11" s="185" t="s">
        <v>20</v>
      </c>
      <c r="CK11" s="185" t="s">
        <v>21</v>
      </c>
      <c r="CL11" s="185" t="s">
        <v>22</v>
      </c>
      <c r="CM11" s="186" t="s">
        <v>23</v>
      </c>
      <c r="CN11" s="168"/>
      <c r="CO11" s="74"/>
      <c r="CP11" s="74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85"/>
      <c r="DB11" s="85"/>
      <c r="DC11" s="85"/>
      <c r="DD11" s="85"/>
      <c r="DG11" s="181"/>
      <c r="DH11" s="183"/>
      <c r="DI11" s="184"/>
      <c r="DJ11" s="185" t="s">
        <v>10</v>
      </c>
      <c r="DK11" s="185" t="s">
        <v>11</v>
      </c>
      <c r="DL11" s="185" t="s">
        <v>12</v>
      </c>
      <c r="DM11" s="185" t="s">
        <v>13</v>
      </c>
      <c r="DN11" s="185" t="s">
        <v>14</v>
      </c>
      <c r="DO11" s="185" t="s">
        <v>15</v>
      </c>
      <c r="DP11" s="185" t="s">
        <v>16</v>
      </c>
      <c r="DQ11" s="185" t="s">
        <v>17</v>
      </c>
      <c r="DR11" s="185" t="s">
        <v>18</v>
      </c>
      <c r="DS11" s="185" t="s">
        <v>19</v>
      </c>
      <c r="DT11" s="185" t="s">
        <v>20</v>
      </c>
      <c r="DU11" s="185" t="s">
        <v>21</v>
      </c>
      <c r="DV11" s="185" t="s">
        <v>22</v>
      </c>
      <c r="DW11" s="186" t="s">
        <v>23</v>
      </c>
      <c r="DX11" s="168"/>
      <c r="DY11" s="74"/>
      <c r="DZ11" s="74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85"/>
      <c r="EL11" s="85"/>
      <c r="EM11" s="85"/>
      <c r="EN11" s="85"/>
      <c r="EQ11" s="181"/>
      <c r="ER11" s="183"/>
      <c r="ES11" s="184"/>
      <c r="ET11" s="185" t="s">
        <v>10</v>
      </c>
      <c r="EU11" s="185" t="s">
        <v>11</v>
      </c>
      <c r="EV11" s="185" t="s">
        <v>12</v>
      </c>
      <c r="EW11" s="185" t="s">
        <v>13</v>
      </c>
      <c r="EX11" s="185" t="s">
        <v>14</v>
      </c>
      <c r="EY11" s="185" t="s">
        <v>15</v>
      </c>
      <c r="EZ11" s="185" t="s">
        <v>16</v>
      </c>
      <c r="FA11" s="185" t="s">
        <v>17</v>
      </c>
      <c r="FB11" s="185" t="s">
        <v>18</v>
      </c>
      <c r="FC11" s="185" t="s">
        <v>19</v>
      </c>
      <c r="FD11" s="185" t="s">
        <v>20</v>
      </c>
      <c r="FE11" s="185" t="s">
        <v>21</v>
      </c>
      <c r="FF11" s="185" t="s">
        <v>22</v>
      </c>
      <c r="FG11" s="186" t="s">
        <v>23</v>
      </c>
      <c r="FH11" s="168"/>
      <c r="FI11" s="74"/>
      <c r="FJ11" s="74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85"/>
      <c r="FV11" s="85"/>
      <c r="FW11" s="85"/>
      <c r="FX11" s="85"/>
    </row>
    <row r="12" spans="1:181" ht="16.7" customHeight="1" x14ac:dyDescent="0.2">
      <c r="A12" s="181"/>
      <c r="B12" s="187" t="s">
        <v>192</v>
      </c>
      <c r="C12" s="188"/>
      <c r="D12" s="189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384</v>
      </c>
      <c r="M12" s="189">
        <v>388</v>
      </c>
      <c r="N12" s="189">
        <v>392</v>
      </c>
      <c r="O12" s="189">
        <v>398</v>
      </c>
      <c r="P12" s="189">
        <v>396</v>
      </c>
      <c r="Q12" s="190">
        <v>405</v>
      </c>
      <c r="R12" s="168"/>
      <c r="S12" s="19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85"/>
      <c r="AF12" s="85"/>
      <c r="AG12" s="85"/>
      <c r="AH12" s="85"/>
      <c r="AM12" s="181"/>
      <c r="AN12" s="187" t="s">
        <v>192</v>
      </c>
      <c r="AO12" s="188"/>
      <c r="AP12" s="189"/>
      <c r="AQ12" s="189"/>
      <c r="AR12" s="189"/>
      <c r="AS12" s="189"/>
      <c r="AT12" s="189"/>
      <c r="AU12" s="189"/>
      <c r="AV12" s="189"/>
      <c r="AW12" s="189"/>
      <c r="AX12" s="189">
        <v>182</v>
      </c>
      <c r="AY12" s="189">
        <v>184</v>
      </c>
      <c r="AZ12" s="189">
        <v>188</v>
      </c>
      <c r="BA12" s="189">
        <v>192</v>
      </c>
      <c r="BB12" s="189">
        <v>189</v>
      </c>
      <c r="BC12" s="190">
        <v>191</v>
      </c>
      <c r="BD12" s="168"/>
      <c r="BE12" s="19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85"/>
      <c r="BR12" s="85"/>
      <c r="BS12" s="85"/>
      <c r="BT12" s="85"/>
      <c r="BW12" s="181"/>
      <c r="BX12" s="187" t="s">
        <v>192</v>
      </c>
      <c r="BY12" s="188"/>
      <c r="BZ12" s="189"/>
      <c r="CA12" s="189"/>
      <c r="CB12" s="189"/>
      <c r="CC12" s="189"/>
      <c r="CD12" s="189"/>
      <c r="CE12" s="189"/>
      <c r="CF12" s="189"/>
      <c r="CG12" s="189"/>
      <c r="CH12" s="189">
        <v>76</v>
      </c>
      <c r="CI12" s="189">
        <v>77</v>
      </c>
      <c r="CJ12" s="189">
        <v>77</v>
      </c>
      <c r="CK12" s="189">
        <v>77</v>
      </c>
      <c r="CL12" s="189">
        <v>78</v>
      </c>
      <c r="CM12" s="190">
        <v>80</v>
      </c>
      <c r="CN12" s="168"/>
      <c r="CO12" s="19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85"/>
      <c r="DB12" s="85"/>
      <c r="DC12" s="85"/>
      <c r="DD12" s="85"/>
      <c r="DG12" s="181"/>
      <c r="DH12" s="187" t="s">
        <v>192</v>
      </c>
      <c r="DI12" s="188"/>
      <c r="DJ12" s="189"/>
      <c r="DK12" s="189"/>
      <c r="DL12" s="189"/>
      <c r="DM12" s="189"/>
      <c r="DN12" s="189"/>
      <c r="DO12" s="189"/>
      <c r="DP12" s="189"/>
      <c r="DQ12" s="189"/>
      <c r="DR12" s="189">
        <v>49</v>
      </c>
      <c r="DS12" s="189">
        <v>50</v>
      </c>
      <c r="DT12" s="189">
        <v>49</v>
      </c>
      <c r="DU12" s="189">
        <v>49</v>
      </c>
      <c r="DV12" s="189">
        <v>49</v>
      </c>
      <c r="DW12" s="190">
        <v>52</v>
      </c>
      <c r="DX12" s="168"/>
      <c r="DY12" s="19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85"/>
      <c r="EL12" s="85"/>
      <c r="EM12" s="85"/>
      <c r="EN12" s="85"/>
      <c r="EQ12" s="181"/>
      <c r="ER12" s="187" t="s">
        <v>192</v>
      </c>
      <c r="ES12" s="188"/>
      <c r="ET12" s="189"/>
      <c r="EU12" s="189"/>
      <c r="EV12" s="189"/>
      <c r="EW12" s="189"/>
      <c r="EX12" s="189"/>
      <c r="EY12" s="189"/>
      <c r="EZ12" s="189"/>
      <c r="FA12" s="189"/>
      <c r="FB12" s="189">
        <v>77</v>
      </c>
      <c r="FC12" s="189">
        <v>77</v>
      </c>
      <c r="FD12" s="189">
        <v>78</v>
      </c>
      <c r="FE12" s="189">
        <v>80</v>
      </c>
      <c r="FF12" s="189">
        <v>80</v>
      </c>
      <c r="FG12" s="190">
        <v>82</v>
      </c>
      <c r="FH12" s="168"/>
      <c r="FI12" s="19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85"/>
      <c r="FV12" s="85"/>
      <c r="FW12" s="85"/>
      <c r="FX12" s="85"/>
    </row>
    <row r="13" spans="1:181" ht="16.7" customHeight="1" x14ac:dyDescent="0.2">
      <c r="A13" s="181"/>
      <c r="B13" s="192" t="s">
        <v>193</v>
      </c>
      <c r="C13" s="193"/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1129</v>
      </c>
      <c r="M13" s="194">
        <v>1129</v>
      </c>
      <c r="N13" s="194">
        <v>1129</v>
      </c>
      <c r="O13" s="194">
        <v>1129</v>
      </c>
      <c r="P13" s="194">
        <v>1129</v>
      </c>
      <c r="Q13" s="195">
        <v>1129</v>
      </c>
      <c r="R13" s="168"/>
      <c r="S13" s="19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85"/>
      <c r="AF13" s="85"/>
      <c r="AG13" s="85"/>
      <c r="AH13" s="85"/>
      <c r="AM13" s="181"/>
      <c r="AN13" s="192" t="s">
        <v>193</v>
      </c>
      <c r="AO13" s="193"/>
      <c r="AP13" s="194"/>
      <c r="AQ13" s="194"/>
      <c r="AR13" s="194"/>
      <c r="AS13" s="194"/>
      <c r="AT13" s="194"/>
      <c r="AU13" s="194"/>
      <c r="AV13" s="194"/>
      <c r="AW13" s="194"/>
      <c r="AX13" s="194">
        <v>705</v>
      </c>
      <c r="AY13" s="194">
        <v>705</v>
      </c>
      <c r="AZ13" s="194">
        <v>705</v>
      </c>
      <c r="BA13" s="194">
        <v>705</v>
      </c>
      <c r="BB13" s="194">
        <v>705</v>
      </c>
      <c r="BC13" s="195">
        <v>705</v>
      </c>
      <c r="BD13" s="168"/>
      <c r="BE13" s="19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85"/>
      <c r="BR13" s="85"/>
      <c r="BS13" s="85"/>
      <c r="BT13" s="85"/>
      <c r="BW13" s="181"/>
      <c r="BX13" s="192" t="s">
        <v>193</v>
      </c>
      <c r="BY13" s="193"/>
      <c r="BZ13" s="194"/>
      <c r="CA13" s="194"/>
      <c r="CB13" s="194"/>
      <c r="CC13" s="194"/>
      <c r="CD13" s="194"/>
      <c r="CE13" s="194"/>
      <c r="CF13" s="194"/>
      <c r="CG13" s="194"/>
      <c r="CH13" s="194">
        <v>149</v>
      </c>
      <c r="CI13" s="194">
        <v>149</v>
      </c>
      <c r="CJ13" s="194">
        <v>149</v>
      </c>
      <c r="CK13" s="194">
        <v>149</v>
      </c>
      <c r="CL13" s="194">
        <v>149</v>
      </c>
      <c r="CM13" s="195">
        <v>149</v>
      </c>
      <c r="CN13" s="168"/>
      <c r="CO13" s="19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85"/>
      <c r="DB13" s="85"/>
      <c r="DC13" s="85"/>
      <c r="DD13" s="85"/>
      <c r="DG13" s="181"/>
      <c r="DH13" s="192" t="s">
        <v>193</v>
      </c>
      <c r="DI13" s="193"/>
      <c r="DJ13" s="194"/>
      <c r="DK13" s="194"/>
      <c r="DL13" s="194"/>
      <c r="DM13" s="194"/>
      <c r="DN13" s="194"/>
      <c r="DO13" s="194"/>
      <c r="DP13" s="194"/>
      <c r="DQ13" s="194"/>
      <c r="DR13" s="194">
        <v>110</v>
      </c>
      <c r="DS13" s="194">
        <v>110</v>
      </c>
      <c r="DT13" s="194">
        <v>110</v>
      </c>
      <c r="DU13" s="194">
        <v>110</v>
      </c>
      <c r="DV13" s="194">
        <v>110</v>
      </c>
      <c r="DW13" s="195">
        <v>110</v>
      </c>
      <c r="DX13" s="168"/>
      <c r="DY13" s="19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85"/>
      <c r="EL13" s="85"/>
      <c r="EM13" s="85"/>
      <c r="EN13" s="85"/>
      <c r="EQ13" s="181"/>
      <c r="ER13" s="192" t="s">
        <v>193</v>
      </c>
      <c r="ES13" s="193"/>
      <c r="ET13" s="194"/>
      <c r="EU13" s="194"/>
      <c r="EV13" s="194"/>
      <c r="EW13" s="194"/>
      <c r="EX13" s="194"/>
      <c r="EY13" s="194"/>
      <c r="EZ13" s="194"/>
      <c r="FA13" s="194"/>
      <c r="FB13" s="194">
        <v>165</v>
      </c>
      <c r="FC13" s="194">
        <v>165</v>
      </c>
      <c r="FD13" s="194">
        <v>165</v>
      </c>
      <c r="FE13" s="194">
        <v>165</v>
      </c>
      <c r="FF13" s="194">
        <v>165</v>
      </c>
      <c r="FG13" s="195">
        <v>165</v>
      </c>
      <c r="FH13" s="168"/>
      <c r="FI13" s="19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85"/>
      <c r="FV13" s="85"/>
      <c r="FW13" s="85"/>
      <c r="FX13" s="85"/>
    </row>
    <row r="14" spans="1:181" ht="16.7" customHeight="1" x14ac:dyDescent="0.2">
      <c r="A14" s="181"/>
      <c r="B14" s="196"/>
      <c r="C14" s="17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68"/>
      <c r="S14" s="196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85"/>
      <c r="AF14" s="85"/>
      <c r="AG14" s="85"/>
      <c r="AH14" s="85"/>
      <c r="AM14" s="181"/>
      <c r="AN14" s="196"/>
      <c r="AO14" s="17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68"/>
      <c r="BE14" s="196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85"/>
      <c r="BR14" s="85"/>
      <c r="BS14" s="85"/>
      <c r="BT14" s="85"/>
      <c r="BW14" s="181"/>
      <c r="BX14" s="196"/>
      <c r="BY14" s="17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68"/>
      <c r="CO14" s="196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85"/>
      <c r="DB14" s="85"/>
      <c r="DC14" s="85"/>
      <c r="DD14" s="85"/>
      <c r="DG14" s="181"/>
      <c r="DH14" s="196"/>
      <c r="DI14" s="17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68"/>
      <c r="DY14" s="196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85"/>
      <c r="EL14" s="85"/>
      <c r="EM14" s="85"/>
      <c r="EN14" s="85"/>
      <c r="EQ14" s="181"/>
      <c r="ER14" s="196"/>
      <c r="ES14" s="17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68"/>
      <c r="FI14" s="196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85"/>
      <c r="FV14" s="85"/>
      <c r="FW14" s="85"/>
      <c r="FX14" s="85"/>
    </row>
    <row r="15" spans="1:181" ht="16.7" customHeight="1" x14ac:dyDescent="0.2">
      <c r="A15" s="74"/>
      <c r="B15" s="198" t="s">
        <v>194</v>
      </c>
      <c r="C15" s="84"/>
      <c r="D15" s="84"/>
      <c r="E15" s="84"/>
      <c r="F15" s="84"/>
      <c r="G15" s="84"/>
      <c r="H15" s="84"/>
      <c r="I15" s="84"/>
      <c r="J15" s="199"/>
      <c r="K15" s="199"/>
      <c r="L15" s="199"/>
      <c r="M15" s="199"/>
      <c r="N15" s="199"/>
      <c r="O15" s="199"/>
      <c r="P15" s="199"/>
      <c r="Q15" s="199"/>
      <c r="S15" s="200" t="s">
        <v>195</v>
      </c>
      <c r="T15" s="84"/>
      <c r="U15" s="84"/>
      <c r="V15" s="84"/>
      <c r="W15" s="84"/>
      <c r="X15" s="84"/>
      <c r="Y15" s="84"/>
      <c r="Z15" s="84"/>
      <c r="AA15" s="199"/>
      <c r="AB15" s="199"/>
      <c r="AC15" s="199"/>
      <c r="AD15" s="199"/>
      <c r="AE15" s="84"/>
      <c r="AF15" s="85"/>
      <c r="AG15" s="85"/>
      <c r="AH15" s="85"/>
      <c r="AM15" s="74"/>
      <c r="AN15" s="198" t="s">
        <v>194</v>
      </c>
      <c r="AO15" s="84"/>
      <c r="AP15" s="84"/>
      <c r="AQ15" s="84"/>
      <c r="AR15" s="84"/>
      <c r="AS15" s="84"/>
      <c r="AT15" s="84"/>
      <c r="AU15" s="84"/>
      <c r="AV15" s="199"/>
      <c r="AW15" s="199"/>
      <c r="AX15" s="199"/>
      <c r="AY15" s="199"/>
      <c r="AZ15" s="199"/>
      <c r="BA15" s="199"/>
      <c r="BB15" s="199"/>
      <c r="BC15" s="199"/>
      <c r="BD15" s="83"/>
      <c r="BE15" s="200" t="s">
        <v>195</v>
      </c>
      <c r="BF15" s="84"/>
      <c r="BG15" s="84"/>
      <c r="BH15" s="84"/>
      <c r="BI15" s="84"/>
      <c r="BJ15" s="84"/>
      <c r="BK15" s="84"/>
      <c r="BL15" s="84"/>
      <c r="BM15" s="199"/>
      <c r="BN15" s="199"/>
      <c r="BO15" s="199"/>
      <c r="BP15" s="199"/>
      <c r="BQ15" s="84"/>
      <c r="BR15" s="85"/>
      <c r="BS15" s="85"/>
      <c r="BT15" s="85"/>
      <c r="BW15" s="74"/>
      <c r="BX15" s="198" t="s">
        <v>194</v>
      </c>
      <c r="BY15" s="84"/>
      <c r="BZ15" s="84"/>
      <c r="CA15" s="84"/>
      <c r="CB15" s="84"/>
      <c r="CC15" s="84"/>
      <c r="CD15" s="84"/>
      <c r="CE15" s="84"/>
      <c r="CF15" s="199"/>
      <c r="CG15" s="199"/>
      <c r="CH15" s="199"/>
      <c r="CI15" s="199"/>
      <c r="CJ15" s="199"/>
      <c r="CK15" s="199"/>
      <c r="CL15" s="199"/>
      <c r="CM15" s="199"/>
      <c r="CN15" s="83"/>
      <c r="CO15" s="200" t="s">
        <v>195</v>
      </c>
      <c r="CP15" s="84"/>
      <c r="CQ15" s="84"/>
      <c r="CR15" s="84"/>
      <c r="CS15" s="84"/>
      <c r="CT15" s="84"/>
      <c r="CU15" s="84"/>
      <c r="CV15" s="84"/>
      <c r="CW15" s="199"/>
      <c r="CX15" s="199"/>
      <c r="CY15" s="199"/>
      <c r="CZ15" s="199"/>
      <c r="DA15" s="84"/>
      <c r="DB15" s="85"/>
      <c r="DC15" s="85"/>
      <c r="DD15" s="85"/>
      <c r="DG15" s="74"/>
      <c r="DH15" s="198" t="s">
        <v>194</v>
      </c>
      <c r="DI15" s="84"/>
      <c r="DJ15" s="84"/>
      <c r="DK15" s="84"/>
      <c r="DL15" s="84"/>
      <c r="DM15" s="84"/>
      <c r="DN15" s="84"/>
      <c r="DO15" s="84"/>
      <c r="DP15" s="199"/>
      <c r="DQ15" s="199"/>
      <c r="DR15" s="199"/>
      <c r="DS15" s="199"/>
      <c r="DT15" s="199"/>
      <c r="DU15" s="199"/>
      <c r="DV15" s="199"/>
      <c r="DW15" s="199"/>
      <c r="DX15" s="83"/>
      <c r="DY15" s="200" t="s">
        <v>195</v>
      </c>
      <c r="DZ15" s="84"/>
      <c r="EA15" s="84"/>
      <c r="EB15" s="84"/>
      <c r="EC15" s="84"/>
      <c r="ED15" s="84"/>
      <c r="EE15" s="84"/>
      <c r="EF15" s="84"/>
      <c r="EG15" s="199"/>
      <c r="EH15" s="199"/>
      <c r="EI15" s="199"/>
      <c r="EJ15" s="199"/>
      <c r="EK15" s="84"/>
      <c r="EL15" s="85"/>
      <c r="EM15" s="85"/>
      <c r="EN15" s="85"/>
      <c r="EQ15" s="74"/>
      <c r="ER15" s="198" t="s">
        <v>194</v>
      </c>
      <c r="ES15" s="84"/>
      <c r="ET15" s="84"/>
      <c r="EU15" s="84"/>
      <c r="EV15" s="84"/>
      <c r="EW15" s="84"/>
      <c r="EX15" s="84"/>
      <c r="EY15" s="84"/>
      <c r="EZ15" s="199"/>
      <c r="FA15" s="199"/>
      <c r="FB15" s="199"/>
      <c r="FC15" s="199"/>
      <c r="FD15" s="199"/>
      <c r="FE15" s="199"/>
      <c r="FF15" s="199"/>
      <c r="FG15" s="199"/>
      <c r="FH15" s="83"/>
      <c r="FI15" s="200" t="s">
        <v>195</v>
      </c>
      <c r="FJ15" s="84"/>
      <c r="FK15" s="84"/>
      <c r="FL15" s="84"/>
      <c r="FM15" s="84"/>
      <c r="FN15" s="84"/>
      <c r="FO15" s="84"/>
      <c r="FP15" s="84"/>
      <c r="FQ15" s="199"/>
      <c r="FR15" s="199"/>
      <c r="FS15" s="199"/>
      <c r="FT15" s="199"/>
      <c r="FU15" s="84"/>
      <c r="FV15" s="85"/>
      <c r="FW15" s="85"/>
      <c r="FX15" s="85"/>
    </row>
    <row r="16" spans="1:181" ht="16.7" customHeight="1" x14ac:dyDescent="0.2">
      <c r="A16" s="74"/>
      <c r="B16" s="201" t="s">
        <v>196</v>
      </c>
      <c r="C16" s="184"/>
      <c r="D16" s="185" t="s">
        <v>10</v>
      </c>
      <c r="E16" s="185" t="s">
        <v>11</v>
      </c>
      <c r="F16" s="185" t="s">
        <v>12</v>
      </c>
      <c r="G16" s="185" t="s">
        <v>13</v>
      </c>
      <c r="H16" s="185" t="s">
        <v>14</v>
      </c>
      <c r="I16" s="185" t="s">
        <v>15</v>
      </c>
      <c r="J16" s="185" t="s">
        <v>16</v>
      </c>
      <c r="K16" s="185" t="s">
        <v>17</v>
      </c>
      <c r="L16" s="185" t="s">
        <v>18</v>
      </c>
      <c r="M16" s="185" t="s">
        <v>19</v>
      </c>
      <c r="N16" s="185" t="s">
        <v>20</v>
      </c>
      <c r="O16" s="185" t="s">
        <v>21</v>
      </c>
      <c r="P16" s="185" t="s">
        <v>22</v>
      </c>
      <c r="Q16" s="186" t="s">
        <v>23</v>
      </c>
      <c r="R16" s="168"/>
      <c r="S16" s="183"/>
      <c r="T16" s="202"/>
      <c r="U16" s="185" t="s">
        <v>10</v>
      </c>
      <c r="V16" s="185" t="s">
        <v>11</v>
      </c>
      <c r="W16" s="185" t="s">
        <v>12</v>
      </c>
      <c r="X16" s="185" t="s">
        <v>13</v>
      </c>
      <c r="Y16" s="185" t="s">
        <v>14</v>
      </c>
      <c r="Z16" s="185" t="s">
        <v>15</v>
      </c>
      <c r="AA16" s="202" t="s">
        <v>16</v>
      </c>
      <c r="AB16" s="202" t="s">
        <v>17</v>
      </c>
      <c r="AC16" s="202" t="s">
        <v>18</v>
      </c>
      <c r="AD16" s="202" t="s">
        <v>19</v>
      </c>
      <c r="AE16" s="202" t="s">
        <v>20</v>
      </c>
      <c r="AF16" s="202" t="s">
        <v>21</v>
      </c>
      <c r="AG16" s="202" t="s">
        <v>22</v>
      </c>
      <c r="AH16" s="203" t="s">
        <v>23</v>
      </c>
      <c r="AI16" s="120" t="s">
        <v>25</v>
      </c>
      <c r="AM16" s="74"/>
      <c r="AN16" s="201" t="s">
        <v>196</v>
      </c>
      <c r="AO16" s="184"/>
      <c r="AP16" s="185" t="s">
        <v>10</v>
      </c>
      <c r="AQ16" s="185" t="s">
        <v>11</v>
      </c>
      <c r="AR16" s="185" t="s">
        <v>12</v>
      </c>
      <c r="AS16" s="185" t="s">
        <v>13</v>
      </c>
      <c r="AT16" s="185" t="s">
        <v>14</v>
      </c>
      <c r="AU16" s="185" t="s">
        <v>15</v>
      </c>
      <c r="AV16" s="185" t="s">
        <v>16</v>
      </c>
      <c r="AW16" s="185" t="s">
        <v>17</v>
      </c>
      <c r="AX16" s="185" t="s">
        <v>18</v>
      </c>
      <c r="AY16" s="185" t="s">
        <v>19</v>
      </c>
      <c r="AZ16" s="185" t="s">
        <v>20</v>
      </c>
      <c r="BA16" s="185" t="s">
        <v>21</v>
      </c>
      <c r="BB16" s="185" t="s">
        <v>22</v>
      </c>
      <c r="BC16" s="186" t="s">
        <v>23</v>
      </c>
      <c r="BD16" s="168"/>
      <c r="BE16" s="183"/>
      <c r="BF16" s="202"/>
      <c r="BG16" s="185" t="s">
        <v>10</v>
      </c>
      <c r="BH16" s="185" t="s">
        <v>11</v>
      </c>
      <c r="BI16" s="185" t="s">
        <v>12</v>
      </c>
      <c r="BJ16" s="185" t="s">
        <v>13</v>
      </c>
      <c r="BK16" s="185" t="s">
        <v>14</v>
      </c>
      <c r="BL16" s="185" t="s">
        <v>15</v>
      </c>
      <c r="BM16" s="202" t="s">
        <v>16</v>
      </c>
      <c r="BN16" s="202" t="s">
        <v>17</v>
      </c>
      <c r="BO16" s="202" t="s">
        <v>18</v>
      </c>
      <c r="BP16" s="202" t="s">
        <v>19</v>
      </c>
      <c r="BQ16" s="202" t="s">
        <v>20</v>
      </c>
      <c r="BR16" s="202" t="s">
        <v>21</v>
      </c>
      <c r="BS16" s="202" t="s">
        <v>22</v>
      </c>
      <c r="BT16" s="203" t="s">
        <v>23</v>
      </c>
      <c r="BU16" s="120" t="s">
        <v>25</v>
      </c>
      <c r="BW16" s="74"/>
      <c r="BX16" s="201" t="s">
        <v>196</v>
      </c>
      <c r="BY16" s="184"/>
      <c r="BZ16" s="185" t="s">
        <v>10</v>
      </c>
      <c r="CA16" s="185" t="s">
        <v>11</v>
      </c>
      <c r="CB16" s="185" t="s">
        <v>12</v>
      </c>
      <c r="CC16" s="185" t="s">
        <v>13</v>
      </c>
      <c r="CD16" s="185" t="s">
        <v>14</v>
      </c>
      <c r="CE16" s="185" t="s">
        <v>15</v>
      </c>
      <c r="CF16" s="185" t="s">
        <v>16</v>
      </c>
      <c r="CG16" s="185" t="s">
        <v>17</v>
      </c>
      <c r="CH16" s="185" t="s">
        <v>18</v>
      </c>
      <c r="CI16" s="185" t="s">
        <v>19</v>
      </c>
      <c r="CJ16" s="185" t="s">
        <v>20</v>
      </c>
      <c r="CK16" s="185" t="s">
        <v>21</v>
      </c>
      <c r="CL16" s="185" t="s">
        <v>22</v>
      </c>
      <c r="CM16" s="186" t="s">
        <v>23</v>
      </c>
      <c r="CN16" s="168"/>
      <c r="CO16" s="183"/>
      <c r="CP16" s="202"/>
      <c r="CQ16" s="185" t="s">
        <v>10</v>
      </c>
      <c r="CR16" s="185" t="s">
        <v>11</v>
      </c>
      <c r="CS16" s="185" t="s">
        <v>12</v>
      </c>
      <c r="CT16" s="185" t="s">
        <v>13</v>
      </c>
      <c r="CU16" s="185" t="s">
        <v>14</v>
      </c>
      <c r="CV16" s="185" t="s">
        <v>15</v>
      </c>
      <c r="CW16" s="202" t="s">
        <v>16</v>
      </c>
      <c r="CX16" s="202" t="s">
        <v>17</v>
      </c>
      <c r="CY16" s="202" t="s">
        <v>18</v>
      </c>
      <c r="CZ16" s="202" t="s">
        <v>19</v>
      </c>
      <c r="DA16" s="202" t="s">
        <v>20</v>
      </c>
      <c r="DB16" s="202" t="s">
        <v>21</v>
      </c>
      <c r="DC16" s="202" t="s">
        <v>22</v>
      </c>
      <c r="DD16" s="203" t="s">
        <v>23</v>
      </c>
      <c r="DE16" s="120" t="s">
        <v>25</v>
      </c>
      <c r="DG16" s="74"/>
      <c r="DH16" s="201" t="s">
        <v>196</v>
      </c>
      <c r="DI16" s="184"/>
      <c r="DJ16" s="185" t="s">
        <v>10</v>
      </c>
      <c r="DK16" s="185" t="s">
        <v>11</v>
      </c>
      <c r="DL16" s="185" t="s">
        <v>12</v>
      </c>
      <c r="DM16" s="185" t="s">
        <v>13</v>
      </c>
      <c r="DN16" s="185" t="s">
        <v>14</v>
      </c>
      <c r="DO16" s="185" t="s">
        <v>15</v>
      </c>
      <c r="DP16" s="185" t="s">
        <v>16</v>
      </c>
      <c r="DQ16" s="185" t="s">
        <v>17</v>
      </c>
      <c r="DR16" s="185" t="s">
        <v>18</v>
      </c>
      <c r="DS16" s="185" t="s">
        <v>19</v>
      </c>
      <c r="DT16" s="185" t="s">
        <v>20</v>
      </c>
      <c r="DU16" s="185" t="s">
        <v>21</v>
      </c>
      <c r="DV16" s="185" t="s">
        <v>22</v>
      </c>
      <c r="DW16" s="186" t="s">
        <v>23</v>
      </c>
      <c r="DX16" s="168"/>
      <c r="DY16" s="183"/>
      <c r="DZ16" s="202"/>
      <c r="EA16" s="185" t="s">
        <v>10</v>
      </c>
      <c r="EB16" s="185" t="s">
        <v>11</v>
      </c>
      <c r="EC16" s="185" t="s">
        <v>12</v>
      </c>
      <c r="ED16" s="185" t="s">
        <v>13</v>
      </c>
      <c r="EE16" s="185" t="s">
        <v>14</v>
      </c>
      <c r="EF16" s="185" t="s">
        <v>15</v>
      </c>
      <c r="EG16" s="202" t="s">
        <v>16</v>
      </c>
      <c r="EH16" s="202" t="s">
        <v>17</v>
      </c>
      <c r="EI16" s="202" t="s">
        <v>18</v>
      </c>
      <c r="EJ16" s="202" t="s">
        <v>19</v>
      </c>
      <c r="EK16" s="202" t="s">
        <v>20</v>
      </c>
      <c r="EL16" s="202" t="s">
        <v>21</v>
      </c>
      <c r="EM16" s="202" t="s">
        <v>22</v>
      </c>
      <c r="EN16" s="203" t="s">
        <v>23</v>
      </c>
      <c r="EO16" s="120" t="s">
        <v>25</v>
      </c>
      <c r="EQ16" s="74"/>
      <c r="ER16" s="201" t="s">
        <v>196</v>
      </c>
      <c r="ES16" s="184"/>
      <c r="ET16" s="185" t="s">
        <v>10</v>
      </c>
      <c r="EU16" s="185" t="s">
        <v>11</v>
      </c>
      <c r="EV16" s="185" t="s">
        <v>12</v>
      </c>
      <c r="EW16" s="185" t="s">
        <v>13</v>
      </c>
      <c r="EX16" s="185" t="s">
        <v>14</v>
      </c>
      <c r="EY16" s="185" t="s">
        <v>15</v>
      </c>
      <c r="EZ16" s="185" t="s">
        <v>16</v>
      </c>
      <c r="FA16" s="185" t="s">
        <v>17</v>
      </c>
      <c r="FB16" s="185" t="s">
        <v>18</v>
      </c>
      <c r="FC16" s="185" t="s">
        <v>19</v>
      </c>
      <c r="FD16" s="185" t="s">
        <v>20</v>
      </c>
      <c r="FE16" s="185" t="s">
        <v>21</v>
      </c>
      <c r="FF16" s="185" t="s">
        <v>22</v>
      </c>
      <c r="FG16" s="186" t="s">
        <v>23</v>
      </c>
      <c r="FH16" s="168"/>
      <c r="FI16" s="183"/>
      <c r="FJ16" s="202"/>
      <c r="FK16" s="185" t="s">
        <v>10</v>
      </c>
      <c r="FL16" s="185" t="s">
        <v>11</v>
      </c>
      <c r="FM16" s="185" t="s">
        <v>12</v>
      </c>
      <c r="FN16" s="185" t="s">
        <v>13</v>
      </c>
      <c r="FO16" s="185" t="s">
        <v>14</v>
      </c>
      <c r="FP16" s="185" t="s">
        <v>15</v>
      </c>
      <c r="FQ16" s="202" t="s">
        <v>16</v>
      </c>
      <c r="FR16" s="202" t="s">
        <v>17</v>
      </c>
      <c r="FS16" s="202" t="s">
        <v>18</v>
      </c>
      <c r="FT16" s="202" t="s">
        <v>19</v>
      </c>
      <c r="FU16" s="202" t="s">
        <v>20</v>
      </c>
      <c r="FV16" s="202" t="s">
        <v>21</v>
      </c>
      <c r="FW16" s="202" t="s">
        <v>22</v>
      </c>
      <c r="FX16" s="203" t="s">
        <v>23</v>
      </c>
      <c r="FY16" s="120" t="s">
        <v>25</v>
      </c>
    </row>
    <row r="17" spans="1:180" x14ac:dyDescent="0.2">
      <c r="A17" s="74"/>
      <c r="B17" s="204"/>
      <c r="C17" s="205" t="s">
        <v>197</v>
      </c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v>1016763</v>
      </c>
      <c r="M17" s="206">
        <v>1279750</v>
      </c>
      <c r="N17" s="206">
        <v>1331262</v>
      </c>
      <c r="O17" s="206">
        <v>1134163</v>
      </c>
      <c r="P17" s="206">
        <v>1086552</v>
      </c>
      <c r="Q17" s="207">
        <v>1500122</v>
      </c>
      <c r="R17" s="168"/>
      <c r="S17" s="204" t="s">
        <v>198</v>
      </c>
      <c r="T17" s="208"/>
      <c r="U17" s="209">
        <v>0</v>
      </c>
      <c r="V17" s="209">
        <v>0</v>
      </c>
      <c r="W17" s="209">
        <v>0</v>
      </c>
      <c r="X17" s="209">
        <v>0</v>
      </c>
      <c r="Y17" s="209">
        <v>0</v>
      </c>
      <c r="Z17" s="209">
        <v>0</v>
      </c>
      <c r="AA17" s="209">
        <v>0</v>
      </c>
      <c r="AB17" s="209">
        <v>0</v>
      </c>
      <c r="AC17" s="209">
        <v>2960376760</v>
      </c>
      <c r="AD17" s="209">
        <v>3116925499</v>
      </c>
      <c r="AE17" s="209">
        <v>3261713334</v>
      </c>
      <c r="AF17" s="209">
        <v>3392275278</v>
      </c>
      <c r="AG17" s="209">
        <v>3550168734</v>
      </c>
      <c r="AH17" s="210">
        <v>3966072433</v>
      </c>
      <c r="AM17" s="74"/>
      <c r="AN17" s="204"/>
      <c r="AO17" s="205" t="s">
        <v>197</v>
      </c>
      <c r="AP17" s="206"/>
      <c r="AQ17" s="206"/>
      <c r="AR17" s="206"/>
      <c r="AS17" s="206"/>
      <c r="AT17" s="206"/>
      <c r="AU17" s="206"/>
      <c r="AV17" s="206"/>
      <c r="AW17" s="206"/>
      <c r="AX17" s="206">
        <v>515461</v>
      </c>
      <c r="AY17" s="206">
        <v>737045</v>
      </c>
      <c r="AZ17" s="206">
        <v>831317</v>
      </c>
      <c r="BA17" s="206">
        <v>675489</v>
      </c>
      <c r="BB17" s="206">
        <v>624854</v>
      </c>
      <c r="BC17" s="207">
        <v>809358</v>
      </c>
      <c r="BD17" s="168"/>
      <c r="BE17" s="204" t="s">
        <v>198</v>
      </c>
      <c r="BF17" s="208"/>
      <c r="BG17" s="209"/>
      <c r="BH17" s="209"/>
      <c r="BI17" s="209"/>
      <c r="BJ17" s="209"/>
      <c r="BK17" s="209"/>
      <c r="BL17" s="209"/>
      <c r="BM17" s="209"/>
      <c r="BN17" s="209"/>
      <c r="BO17" s="209">
        <v>1332423850</v>
      </c>
      <c r="BP17" s="209">
        <v>1427348482</v>
      </c>
      <c r="BQ17" s="209">
        <v>1528657326</v>
      </c>
      <c r="BR17" s="209">
        <v>1596488846</v>
      </c>
      <c r="BS17" s="209">
        <v>1668683195</v>
      </c>
      <c r="BT17" s="210">
        <v>1828733013</v>
      </c>
      <c r="BW17" s="74"/>
      <c r="BX17" s="204"/>
      <c r="BY17" s="205" t="s">
        <v>197</v>
      </c>
      <c r="BZ17" s="206"/>
      <c r="CA17" s="206"/>
      <c r="CB17" s="206"/>
      <c r="CC17" s="206"/>
      <c r="CD17" s="206"/>
      <c r="CE17" s="206"/>
      <c r="CF17" s="206"/>
      <c r="CG17" s="206"/>
      <c r="CH17" s="206">
        <v>207884</v>
      </c>
      <c r="CI17" s="206">
        <v>230499</v>
      </c>
      <c r="CJ17" s="206">
        <v>230499</v>
      </c>
      <c r="CK17" s="206">
        <v>230499</v>
      </c>
      <c r="CL17" s="206">
        <v>233523</v>
      </c>
      <c r="CM17" s="207">
        <v>461172</v>
      </c>
      <c r="CN17" s="168"/>
      <c r="CO17" s="204" t="s">
        <v>198</v>
      </c>
      <c r="CP17" s="208"/>
      <c r="CQ17" s="209"/>
      <c r="CR17" s="209"/>
      <c r="CS17" s="209"/>
      <c r="CT17" s="209"/>
      <c r="CU17" s="209"/>
      <c r="CV17" s="209"/>
      <c r="CW17" s="209"/>
      <c r="CX17" s="209"/>
      <c r="CY17" s="209">
        <v>694581442</v>
      </c>
      <c r="CZ17" s="209">
        <v>718517274</v>
      </c>
      <c r="DA17" s="209">
        <v>736480206</v>
      </c>
      <c r="DB17" s="209">
        <v>761520533</v>
      </c>
      <c r="DC17" s="209">
        <v>797637738</v>
      </c>
      <c r="DD17" s="210">
        <v>953176599</v>
      </c>
      <c r="DG17" s="74"/>
      <c r="DH17" s="204"/>
      <c r="DI17" s="205" t="s">
        <v>197</v>
      </c>
      <c r="DJ17" s="206"/>
      <c r="DK17" s="206"/>
      <c r="DL17" s="206"/>
      <c r="DM17" s="206"/>
      <c r="DN17" s="206"/>
      <c r="DO17" s="206"/>
      <c r="DP17" s="206"/>
      <c r="DQ17" s="206"/>
      <c r="DR17" s="206">
        <v>216469</v>
      </c>
      <c r="DS17" s="206">
        <v>268469</v>
      </c>
      <c r="DT17" s="206">
        <v>268469</v>
      </c>
      <c r="DU17" s="206">
        <v>217000</v>
      </c>
      <c r="DV17" s="206">
        <v>217000</v>
      </c>
      <c r="DW17" s="207">
        <v>217000</v>
      </c>
      <c r="DX17" s="168"/>
      <c r="DY17" s="204" t="s">
        <v>198</v>
      </c>
      <c r="DZ17" s="208"/>
      <c r="EA17" s="209"/>
      <c r="EB17" s="209"/>
      <c r="EC17" s="209"/>
      <c r="ED17" s="209"/>
      <c r="EE17" s="209"/>
      <c r="EF17" s="209"/>
      <c r="EG17" s="209"/>
      <c r="EH17" s="209"/>
      <c r="EI17" s="209">
        <v>566971981</v>
      </c>
      <c r="EJ17" s="209">
        <v>597177618</v>
      </c>
      <c r="EK17" s="209">
        <v>611351903</v>
      </c>
      <c r="EL17" s="209">
        <v>632137868</v>
      </c>
      <c r="EM17" s="209">
        <v>661902735</v>
      </c>
      <c r="EN17" s="210">
        <v>704683242</v>
      </c>
      <c r="EQ17" s="74"/>
      <c r="ER17" s="204"/>
      <c r="ES17" s="205" t="s">
        <v>197</v>
      </c>
      <c r="ET17" s="206"/>
      <c r="EU17" s="206"/>
      <c r="EV17" s="206"/>
      <c r="EW17" s="206"/>
      <c r="EX17" s="206"/>
      <c r="EY17" s="206"/>
      <c r="EZ17" s="206"/>
      <c r="FA17" s="206"/>
      <c r="FB17" s="206">
        <v>76949</v>
      </c>
      <c r="FC17" s="206">
        <v>43737</v>
      </c>
      <c r="FD17" s="206">
        <v>977</v>
      </c>
      <c r="FE17" s="206">
        <v>11175</v>
      </c>
      <c r="FF17" s="206">
        <v>11175</v>
      </c>
      <c r="FG17" s="207">
        <v>12592</v>
      </c>
      <c r="FH17" s="168"/>
      <c r="FI17" s="204" t="s">
        <v>198</v>
      </c>
      <c r="FJ17" s="208"/>
      <c r="FK17" s="209"/>
      <c r="FL17" s="209"/>
      <c r="FM17" s="209"/>
      <c r="FN17" s="209"/>
      <c r="FO17" s="209"/>
      <c r="FP17" s="209"/>
      <c r="FQ17" s="209"/>
      <c r="FR17" s="209"/>
      <c r="FS17" s="209">
        <v>366399487</v>
      </c>
      <c r="FT17" s="209">
        <v>373882125</v>
      </c>
      <c r="FU17" s="209">
        <v>385223899</v>
      </c>
      <c r="FV17" s="209">
        <v>402128031</v>
      </c>
      <c r="FW17" s="209">
        <v>421945066</v>
      </c>
      <c r="FX17" s="210">
        <v>479479579</v>
      </c>
    </row>
    <row r="18" spans="1:180" x14ac:dyDescent="0.2">
      <c r="A18" s="74"/>
      <c r="B18" s="204"/>
      <c r="C18" s="205" t="s">
        <v>199</v>
      </c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v>1742043</v>
      </c>
      <c r="M18" s="206">
        <v>1400194</v>
      </c>
      <c r="N18" s="206">
        <v>1614430</v>
      </c>
      <c r="O18" s="206">
        <v>1857281</v>
      </c>
      <c r="P18" s="206">
        <v>1873535</v>
      </c>
      <c r="Q18" s="207">
        <v>1877988</v>
      </c>
      <c r="R18" s="168"/>
      <c r="S18" s="211" t="s">
        <v>200</v>
      </c>
      <c r="T18" s="82"/>
      <c r="U18" s="193" t="e">
        <v>#DIV/0!</v>
      </c>
      <c r="V18" s="193" t="e">
        <v>#DIV/0!</v>
      </c>
      <c r="W18" s="193" t="e">
        <v>#DIV/0!</v>
      </c>
      <c r="X18" s="193" t="e">
        <v>#DIV/0!</v>
      </c>
      <c r="Y18" s="193" t="e">
        <v>#DIV/0!</v>
      </c>
      <c r="Z18" s="212" t="e">
        <v>#DIV/0!</v>
      </c>
      <c r="AA18" s="193" t="e">
        <v>#DIV/0!</v>
      </c>
      <c r="AB18" s="193" t="e">
        <v>#DIV/0!</v>
      </c>
      <c r="AC18" s="193">
        <v>243.68459866509116</v>
      </c>
      <c r="AD18" s="193">
        <v>253.33008601968933</v>
      </c>
      <c r="AE18" s="193">
        <v>259.15038033779911</v>
      </c>
      <c r="AF18" s="193">
        <v>267.48757434951858</v>
      </c>
      <c r="AG18" s="193">
        <v>281.01491223806897</v>
      </c>
      <c r="AH18" s="213">
        <v>301.04316710148618</v>
      </c>
      <c r="AM18" s="74"/>
      <c r="AN18" s="204"/>
      <c r="AO18" s="205" t="s">
        <v>199</v>
      </c>
      <c r="AP18" s="206"/>
      <c r="AQ18" s="206"/>
      <c r="AR18" s="206"/>
      <c r="AS18" s="206"/>
      <c r="AT18" s="206"/>
      <c r="AU18" s="206"/>
      <c r="AV18" s="206"/>
      <c r="AW18" s="206"/>
      <c r="AX18" s="206">
        <v>867547</v>
      </c>
      <c r="AY18" s="206">
        <v>662387</v>
      </c>
      <c r="AZ18" s="206">
        <v>838403</v>
      </c>
      <c r="BA18" s="206">
        <v>1029990</v>
      </c>
      <c r="BB18" s="206">
        <v>1050031</v>
      </c>
      <c r="BC18" s="207">
        <v>1022475</v>
      </c>
      <c r="BD18" s="168"/>
      <c r="BE18" s="211" t="s">
        <v>200</v>
      </c>
      <c r="BF18" s="82"/>
      <c r="BG18" s="193" t="e">
        <v>#DIV/0!</v>
      </c>
      <c r="BH18" s="193" t="e">
        <v>#DIV/0!</v>
      </c>
      <c r="BI18" s="193" t="e">
        <v>#DIV/0!</v>
      </c>
      <c r="BJ18" s="193" t="e">
        <v>#DIV/0!</v>
      </c>
      <c r="BK18" s="193" t="e">
        <v>#DIV/0!</v>
      </c>
      <c r="BL18" s="212" t="e">
        <v>#DIV/0!</v>
      </c>
      <c r="BM18" s="193" t="e">
        <v>#DIV/0!</v>
      </c>
      <c r="BN18" s="193" t="e">
        <v>#DIV/0!</v>
      </c>
      <c r="BO18" s="193">
        <v>217.67729705966104</v>
      </c>
      <c r="BP18" s="193">
        <v>230.14704240540556</v>
      </c>
      <c r="BQ18" s="193">
        <v>235.04573748408396</v>
      </c>
      <c r="BR18" s="193">
        <v>243.97390125780771</v>
      </c>
      <c r="BS18" s="193">
        <v>257.1952343726158</v>
      </c>
      <c r="BT18" s="213">
        <v>275.20507020108255</v>
      </c>
      <c r="BW18" s="74"/>
      <c r="BX18" s="204"/>
      <c r="BY18" s="205" t="s">
        <v>199</v>
      </c>
      <c r="BZ18" s="206"/>
      <c r="CA18" s="206"/>
      <c r="CB18" s="206"/>
      <c r="CC18" s="206"/>
      <c r="CD18" s="206"/>
      <c r="CE18" s="206"/>
      <c r="CF18" s="206"/>
      <c r="CG18" s="206"/>
      <c r="CH18" s="206">
        <v>402638</v>
      </c>
      <c r="CI18" s="206">
        <v>233208</v>
      </c>
      <c r="CJ18" s="206">
        <v>233208</v>
      </c>
      <c r="CK18" s="206">
        <v>233208</v>
      </c>
      <c r="CL18" s="206">
        <v>233208</v>
      </c>
      <c r="CM18" s="207">
        <v>233208</v>
      </c>
      <c r="CN18" s="168"/>
      <c r="CO18" s="211" t="s">
        <v>200</v>
      </c>
      <c r="CP18" s="82"/>
      <c r="CQ18" s="193" t="e">
        <v>#DIV/0!</v>
      </c>
      <c r="CR18" s="193" t="e">
        <v>#DIV/0!</v>
      </c>
      <c r="CS18" s="193" t="e">
        <v>#DIV/0!</v>
      </c>
      <c r="CT18" s="193" t="e">
        <v>#DIV/0!</v>
      </c>
      <c r="CU18" s="193" t="e">
        <v>#DIV/0!</v>
      </c>
      <c r="CV18" s="212" t="e">
        <v>#DIV/0!</v>
      </c>
      <c r="CW18" s="193" t="e">
        <v>#DIV/0!</v>
      </c>
      <c r="CX18" s="193" t="e">
        <v>#DIV/0!</v>
      </c>
      <c r="CY18" s="193">
        <v>267.12164012300383</v>
      </c>
      <c r="CZ18" s="193">
        <v>273.94430047516852</v>
      </c>
      <c r="DA18" s="193">
        <v>280.79290804423721</v>
      </c>
      <c r="DB18" s="193">
        <v>290.33986691621624</v>
      </c>
      <c r="DC18" s="193">
        <v>303.92069554005286</v>
      </c>
      <c r="DD18" s="213">
        <v>333.19907595461501</v>
      </c>
      <c r="DG18" s="74"/>
      <c r="DH18" s="204"/>
      <c r="DI18" s="205" t="s">
        <v>199</v>
      </c>
      <c r="DJ18" s="206"/>
      <c r="DK18" s="206"/>
      <c r="DL18" s="206"/>
      <c r="DM18" s="206"/>
      <c r="DN18" s="206"/>
      <c r="DO18" s="206"/>
      <c r="DP18" s="206"/>
      <c r="DQ18" s="206"/>
      <c r="DR18" s="206">
        <v>195768</v>
      </c>
      <c r="DS18" s="206">
        <v>195768</v>
      </c>
      <c r="DT18" s="206">
        <v>195768</v>
      </c>
      <c r="DU18" s="206">
        <v>247032</v>
      </c>
      <c r="DV18" s="206">
        <v>247032</v>
      </c>
      <c r="DW18" s="207">
        <v>247032</v>
      </c>
      <c r="DX18" s="168"/>
      <c r="DY18" s="211" t="s">
        <v>200</v>
      </c>
      <c r="DZ18" s="82"/>
      <c r="EA18" s="193" t="e">
        <v>#DIV/0!</v>
      </c>
      <c r="EB18" s="193" t="e">
        <v>#DIV/0!</v>
      </c>
      <c r="EC18" s="193" t="e">
        <v>#DIV/0!</v>
      </c>
      <c r="ED18" s="193" t="e">
        <v>#DIV/0!</v>
      </c>
      <c r="EE18" s="193" t="e">
        <v>#DIV/0!</v>
      </c>
      <c r="EF18" s="212" t="e">
        <v>#DIV/0!</v>
      </c>
      <c r="EG18" s="193" t="e">
        <v>#DIV/0!</v>
      </c>
      <c r="EH18" s="193" t="e">
        <v>#DIV/0!</v>
      </c>
      <c r="EI18" s="193">
        <v>319.3947429646592</v>
      </c>
      <c r="EJ18" s="193">
        <v>326.83646782275082</v>
      </c>
      <c r="EK18" s="193">
        <v>340.59740325581913</v>
      </c>
      <c r="EL18" s="193">
        <v>346.89659358183712</v>
      </c>
      <c r="EM18" s="193">
        <v>363.2305793994949</v>
      </c>
      <c r="EN18" s="213">
        <v>363.85414817534189</v>
      </c>
      <c r="EQ18" s="74"/>
      <c r="ER18" s="204"/>
      <c r="ES18" s="205" t="s">
        <v>199</v>
      </c>
      <c r="ET18" s="206"/>
      <c r="EU18" s="206"/>
      <c r="EV18" s="206"/>
      <c r="EW18" s="206"/>
      <c r="EX18" s="206"/>
      <c r="EY18" s="206"/>
      <c r="EZ18" s="206"/>
      <c r="FA18" s="206"/>
      <c r="FB18" s="206">
        <v>276090</v>
      </c>
      <c r="FC18" s="206">
        <v>308831</v>
      </c>
      <c r="FD18" s="206">
        <v>347051</v>
      </c>
      <c r="FE18" s="206">
        <v>347051</v>
      </c>
      <c r="FF18" s="206">
        <v>343264</v>
      </c>
      <c r="FG18" s="207">
        <v>375273</v>
      </c>
      <c r="FH18" s="168"/>
      <c r="FI18" s="211" t="s">
        <v>200</v>
      </c>
      <c r="FJ18" s="82"/>
      <c r="FK18" s="193" t="e">
        <v>#DIV/0!</v>
      </c>
      <c r="FL18" s="193" t="e">
        <v>#DIV/0!</v>
      </c>
      <c r="FM18" s="193" t="e">
        <v>#DIV/0!</v>
      </c>
      <c r="FN18" s="193" t="e">
        <v>#DIV/0!</v>
      </c>
      <c r="FO18" s="193" t="e">
        <v>#DIV/0!</v>
      </c>
      <c r="FP18" s="212" t="e">
        <v>#DIV/0!</v>
      </c>
      <c r="FQ18" s="193" t="e">
        <v>#DIV/0!</v>
      </c>
      <c r="FR18" s="193" t="e">
        <v>#DIV/0!</v>
      </c>
      <c r="FS18" s="193">
        <v>221.80367502083953</v>
      </c>
      <c r="FT18" s="193">
        <v>226.33336642635885</v>
      </c>
      <c r="FU18" s="193">
        <v>231.40434198622953</v>
      </c>
      <c r="FV18" s="193">
        <v>237.49868944825712</v>
      </c>
      <c r="FW18" s="193">
        <v>248.40447986925867</v>
      </c>
      <c r="FX18" s="213">
        <v>276.82827255842363</v>
      </c>
    </row>
    <row r="19" spans="1:180" x14ac:dyDescent="0.2">
      <c r="A19" s="74"/>
      <c r="B19" s="204"/>
      <c r="C19" s="205" t="s">
        <v>201</v>
      </c>
      <c r="D19" s="206">
        <v>0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v>6064031</v>
      </c>
      <c r="M19" s="206">
        <v>6324596</v>
      </c>
      <c r="N19" s="206">
        <v>6067712</v>
      </c>
      <c r="O19" s="206">
        <v>5953396</v>
      </c>
      <c r="P19" s="206">
        <v>5916685</v>
      </c>
      <c r="Q19" s="207">
        <v>5452297</v>
      </c>
      <c r="R19" s="168"/>
      <c r="S19" s="214" t="s">
        <v>202</v>
      </c>
      <c r="T19" s="215"/>
      <c r="U19" s="216">
        <v>0</v>
      </c>
      <c r="V19" s="216">
        <v>0</v>
      </c>
      <c r="W19" s="216">
        <v>0</v>
      </c>
      <c r="X19" s="216">
        <v>0</v>
      </c>
      <c r="Y19" s="216">
        <v>0</v>
      </c>
      <c r="Z19" s="216">
        <v>0</v>
      </c>
      <c r="AA19" s="216">
        <v>0</v>
      </c>
      <c r="AB19" s="216">
        <v>0</v>
      </c>
      <c r="AC19" s="216">
        <v>34051583</v>
      </c>
      <c r="AD19" s="216">
        <v>35923915</v>
      </c>
      <c r="AE19" s="216">
        <v>37605366</v>
      </c>
      <c r="AF19" s="216">
        <v>39116382</v>
      </c>
      <c r="AG19" s="216">
        <v>40913604</v>
      </c>
      <c r="AH19" s="217">
        <v>45785649</v>
      </c>
      <c r="AM19" s="74"/>
      <c r="AN19" s="204"/>
      <c r="AO19" s="205" t="s">
        <v>201</v>
      </c>
      <c r="AP19" s="206"/>
      <c r="AQ19" s="206"/>
      <c r="AR19" s="206"/>
      <c r="AS19" s="206"/>
      <c r="AT19" s="206"/>
      <c r="AU19" s="206"/>
      <c r="AV19" s="206"/>
      <c r="AW19" s="206"/>
      <c r="AX19" s="206">
        <v>2632066</v>
      </c>
      <c r="AY19" s="206">
        <v>2722730</v>
      </c>
      <c r="AZ19" s="206">
        <v>2467335</v>
      </c>
      <c r="BA19" s="206">
        <v>2411486</v>
      </c>
      <c r="BB19" s="206">
        <v>2362510</v>
      </c>
      <c r="BC19" s="207">
        <v>2170003</v>
      </c>
      <c r="BD19" s="168"/>
      <c r="BE19" s="214" t="s">
        <v>202</v>
      </c>
      <c r="BF19" s="215"/>
      <c r="BG19" s="216"/>
      <c r="BH19" s="216"/>
      <c r="BI19" s="216"/>
      <c r="BJ19" s="216"/>
      <c r="BK19" s="216"/>
      <c r="BL19" s="216"/>
      <c r="BM19" s="216"/>
      <c r="BN19" s="216"/>
      <c r="BO19" s="216">
        <v>15256615</v>
      </c>
      <c r="BP19" s="216">
        <v>16415020</v>
      </c>
      <c r="BQ19" s="216">
        <v>17601982</v>
      </c>
      <c r="BR19" s="216">
        <v>18391997</v>
      </c>
      <c r="BS19" s="216">
        <v>19205490</v>
      </c>
      <c r="BT19" s="217">
        <v>21075685</v>
      </c>
      <c r="BW19" s="74"/>
      <c r="BX19" s="204"/>
      <c r="BY19" s="205" t="s">
        <v>201</v>
      </c>
      <c r="BZ19" s="206"/>
      <c r="CA19" s="206"/>
      <c r="CB19" s="206"/>
      <c r="CC19" s="206"/>
      <c r="CD19" s="206"/>
      <c r="CE19" s="206"/>
      <c r="CF19" s="206"/>
      <c r="CG19" s="206"/>
      <c r="CH19" s="206">
        <v>1436406</v>
      </c>
      <c r="CI19" s="206">
        <v>1605836</v>
      </c>
      <c r="CJ19" s="206">
        <v>1605836</v>
      </c>
      <c r="CK19" s="206">
        <v>1605836</v>
      </c>
      <c r="CL19" s="206">
        <v>1605836</v>
      </c>
      <c r="CM19" s="207">
        <v>1526582</v>
      </c>
      <c r="CN19" s="168"/>
      <c r="CO19" s="214" t="s">
        <v>202</v>
      </c>
      <c r="CP19" s="215"/>
      <c r="CQ19" s="216"/>
      <c r="CR19" s="216"/>
      <c r="CS19" s="216"/>
      <c r="CT19" s="216"/>
      <c r="CU19" s="216"/>
      <c r="CV19" s="216"/>
      <c r="CW19" s="216"/>
      <c r="CX19" s="216"/>
      <c r="CY19" s="216">
        <v>7864258</v>
      </c>
      <c r="CZ19" s="216">
        <v>8134937</v>
      </c>
      <c r="DA19" s="216">
        <v>8338311</v>
      </c>
      <c r="DB19" s="216">
        <v>8621813</v>
      </c>
      <c r="DC19" s="216">
        <v>9029421</v>
      </c>
      <c r="DD19" s="217">
        <v>10836923</v>
      </c>
      <c r="DG19" s="74"/>
      <c r="DH19" s="204"/>
      <c r="DI19" s="205" t="s">
        <v>201</v>
      </c>
      <c r="DJ19" s="206"/>
      <c r="DK19" s="206"/>
      <c r="DL19" s="206"/>
      <c r="DM19" s="206"/>
      <c r="DN19" s="206"/>
      <c r="DO19" s="206"/>
      <c r="DP19" s="206"/>
      <c r="DQ19" s="206"/>
      <c r="DR19" s="206">
        <v>1261340</v>
      </c>
      <c r="DS19" s="206">
        <v>1261340</v>
      </c>
      <c r="DT19" s="206">
        <v>1256461</v>
      </c>
      <c r="DU19" s="206">
        <v>1179734</v>
      </c>
      <c r="DV19" s="206">
        <v>1179734</v>
      </c>
      <c r="DW19" s="207">
        <v>1095907</v>
      </c>
      <c r="DX19" s="168"/>
      <c r="DY19" s="214" t="s">
        <v>202</v>
      </c>
      <c r="DZ19" s="215"/>
      <c r="EA19" s="216"/>
      <c r="EB19" s="216"/>
      <c r="EC19" s="216"/>
      <c r="ED19" s="216"/>
      <c r="EE19" s="216"/>
      <c r="EF19" s="216"/>
      <c r="EG19" s="216"/>
      <c r="EH19" s="216"/>
      <c r="EI19" s="216">
        <v>6613270</v>
      </c>
      <c r="EJ19" s="216">
        <v>6968446</v>
      </c>
      <c r="EK19" s="216">
        <v>7134833</v>
      </c>
      <c r="EL19" s="216">
        <v>7377417</v>
      </c>
      <c r="EM19" s="216">
        <v>7724749</v>
      </c>
      <c r="EN19" s="217">
        <v>8225689</v>
      </c>
      <c r="EQ19" s="74"/>
      <c r="ER19" s="204"/>
      <c r="ES19" s="205" t="s">
        <v>201</v>
      </c>
      <c r="ET19" s="206"/>
      <c r="EU19" s="206"/>
      <c r="EV19" s="206"/>
      <c r="EW19" s="206"/>
      <c r="EX19" s="206"/>
      <c r="EY19" s="206"/>
      <c r="EZ19" s="206"/>
      <c r="FA19" s="206"/>
      <c r="FB19" s="206">
        <v>734219</v>
      </c>
      <c r="FC19" s="206">
        <v>734690</v>
      </c>
      <c r="FD19" s="206">
        <v>738080</v>
      </c>
      <c r="FE19" s="206">
        <v>756340</v>
      </c>
      <c r="FF19" s="206">
        <v>768605</v>
      </c>
      <c r="FG19" s="207">
        <v>659805</v>
      </c>
      <c r="FH19" s="168"/>
      <c r="FI19" s="214" t="s">
        <v>202</v>
      </c>
      <c r="FJ19" s="215"/>
      <c r="FK19" s="216"/>
      <c r="FL19" s="216"/>
      <c r="FM19" s="216"/>
      <c r="FN19" s="216"/>
      <c r="FO19" s="216"/>
      <c r="FP19" s="216"/>
      <c r="FQ19" s="216"/>
      <c r="FR19" s="216"/>
      <c r="FS19" s="216">
        <v>4317440</v>
      </c>
      <c r="FT19" s="216">
        <v>4405512</v>
      </c>
      <c r="FU19" s="216">
        <v>4530240</v>
      </c>
      <c r="FV19" s="216">
        <v>4725155</v>
      </c>
      <c r="FW19" s="216">
        <v>4953944</v>
      </c>
      <c r="FX19" s="217">
        <v>5647352</v>
      </c>
    </row>
    <row r="20" spans="1:180" x14ac:dyDescent="0.2">
      <c r="A20" s="74"/>
      <c r="B20" s="204"/>
      <c r="C20" s="205" t="s">
        <v>203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v>3324168</v>
      </c>
      <c r="M20" s="206">
        <v>3297881</v>
      </c>
      <c r="N20" s="206">
        <v>3598712</v>
      </c>
      <c r="O20" s="206">
        <v>3735762</v>
      </c>
      <c r="P20" s="206">
        <v>3756610</v>
      </c>
      <c r="Q20" s="207">
        <v>4344023</v>
      </c>
      <c r="R20" s="168"/>
      <c r="S20" s="204" t="s">
        <v>204</v>
      </c>
      <c r="T20" s="218"/>
      <c r="U20" s="206">
        <v>0</v>
      </c>
      <c r="V20" s="206">
        <v>0</v>
      </c>
      <c r="W20" s="206">
        <v>0</v>
      </c>
      <c r="X20" s="206">
        <v>0</v>
      </c>
      <c r="Y20" s="206">
        <v>0</v>
      </c>
      <c r="Z20" s="206">
        <v>0</v>
      </c>
      <c r="AA20" s="206">
        <v>0</v>
      </c>
      <c r="AB20" s="206">
        <v>0</v>
      </c>
      <c r="AC20" s="206">
        <v>44060799</v>
      </c>
      <c r="AD20" s="206">
        <v>47716795</v>
      </c>
      <c r="AE20" s="206">
        <v>49778979</v>
      </c>
      <c r="AF20" s="206">
        <v>51275644</v>
      </c>
      <c r="AG20" s="206">
        <v>53106930</v>
      </c>
      <c r="AH20" s="207">
        <v>61445799</v>
      </c>
      <c r="AM20" s="74"/>
      <c r="AN20" s="204"/>
      <c r="AO20" s="205" t="s">
        <v>203</v>
      </c>
      <c r="AP20" s="206"/>
      <c r="AQ20" s="206"/>
      <c r="AR20" s="206"/>
      <c r="AS20" s="206"/>
      <c r="AT20" s="206"/>
      <c r="AU20" s="206"/>
      <c r="AV20" s="206"/>
      <c r="AW20" s="206"/>
      <c r="AX20" s="206">
        <v>2106023</v>
      </c>
      <c r="AY20" s="206">
        <v>2079736</v>
      </c>
      <c r="AZ20" s="206">
        <v>2366604</v>
      </c>
      <c r="BA20" s="206">
        <v>2426722</v>
      </c>
      <c r="BB20" s="206">
        <v>2450607</v>
      </c>
      <c r="BC20" s="207">
        <v>2643147</v>
      </c>
      <c r="BD20" s="168"/>
      <c r="BE20" s="204" t="s">
        <v>204</v>
      </c>
      <c r="BF20" s="218"/>
      <c r="BG20" s="206"/>
      <c r="BH20" s="206"/>
      <c r="BI20" s="206"/>
      <c r="BJ20" s="206"/>
      <c r="BK20" s="206"/>
      <c r="BL20" s="206"/>
      <c r="BM20" s="206"/>
      <c r="BN20" s="206"/>
      <c r="BO20" s="206">
        <v>18681132</v>
      </c>
      <c r="BP20" s="206">
        <v>21601314</v>
      </c>
      <c r="BQ20" s="206">
        <v>23354417</v>
      </c>
      <c r="BR20" s="206">
        <v>24536452</v>
      </c>
      <c r="BS20" s="206">
        <v>25316473</v>
      </c>
      <c r="BT20" s="207">
        <v>28166646</v>
      </c>
      <c r="BW20" s="74"/>
      <c r="BX20" s="204"/>
      <c r="BY20" s="205" t="s">
        <v>203</v>
      </c>
      <c r="BZ20" s="206"/>
      <c r="CA20" s="206"/>
      <c r="CB20" s="206"/>
      <c r="CC20" s="206"/>
      <c r="CD20" s="206"/>
      <c r="CE20" s="206"/>
      <c r="CF20" s="206"/>
      <c r="CG20" s="206"/>
      <c r="CH20" s="206">
        <v>551926</v>
      </c>
      <c r="CI20" s="206">
        <v>551926</v>
      </c>
      <c r="CJ20" s="206">
        <v>551926</v>
      </c>
      <c r="CK20" s="206">
        <v>551926</v>
      </c>
      <c r="CL20" s="206">
        <v>551926</v>
      </c>
      <c r="CM20" s="207">
        <v>639719</v>
      </c>
      <c r="CN20" s="168"/>
      <c r="CO20" s="204" t="s">
        <v>204</v>
      </c>
      <c r="CP20" s="218"/>
      <c r="CQ20" s="206"/>
      <c r="CR20" s="206"/>
      <c r="CS20" s="206"/>
      <c r="CT20" s="206"/>
      <c r="CU20" s="206"/>
      <c r="CV20" s="206"/>
      <c r="CW20" s="206"/>
      <c r="CX20" s="206"/>
      <c r="CY20" s="206">
        <v>11676546</v>
      </c>
      <c r="CZ20" s="206">
        <v>11988684</v>
      </c>
      <c r="DA20" s="206">
        <v>11938677</v>
      </c>
      <c r="DB20" s="206">
        <v>11949243</v>
      </c>
      <c r="DC20" s="206">
        <v>12500443</v>
      </c>
      <c r="DD20" s="207">
        <v>16203401</v>
      </c>
      <c r="DG20" s="74"/>
      <c r="DH20" s="204"/>
      <c r="DI20" s="205" t="s">
        <v>203</v>
      </c>
      <c r="DJ20" s="206"/>
      <c r="DK20" s="206"/>
      <c r="DL20" s="206"/>
      <c r="DM20" s="206"/>
      <c r="DN20" s="206"/>
      <c r="DO20" s="206"/>
      <c r="DP20" s="206"/>
      <c r="DQ20" s="206"/>
      <c r="DR20" s="206">
        <v>101568</v>
      </c>
      <c r="DS20" s="206">
        <v>101568</v>
      </c>
      <c r="DT20" s="206">
        <v>101568</v>
      </c>
      <c r="DU20" s="206">
        <v>178500</v>
      </c>
      <c r="DV20" s="206">
        <v>178500</v>
      </c>
      <c r="DW20" s="207">
        <v>376780</v>
      </c>
      <c r="DX20" s="168"/>
      <c r="DY20" s="204" t="s">
        <v>204</v>
      </c>
      <c r="DZ20" s="218"/>
      <c r="EA20" s="206"/>
      <c r="EB20" s="206"/>
      <c r="EC20" s="206"/>
      <c r="ED20" s="206"/>
      <c r="EE20" s="206"/>
      <c r="EF20" s="206"/>
      <c r="EG20" s="206"/>
      <c r="EH20" s="206"/>
      <c r="EI20" s="206">
        <v>7878238</v>
      </c>
      <c r="EJ20" s="206">
        <v>8225914</v>
      </c>
      <c r="EK20" s="206">
        <v>8427350</v>
      </c>
      <c r="EL20" s="206">
        <v>8658283</v>
      </c>
      <c r="EM20" s="206">
        <v>9056268</v>
      </c>
      <c r="EN20" s="207">
        <v>9560679</v>
      </c>
      <c r="EQ20" s="74"/>
      <c r="ER20" s="204"/>
      <c r="ES20" s="205" t="s">
        <v>203</v>
      </c>
      <c r="ET20" s="206"/>
      <c r="EU20" s="206"/>
      <c r="EV20" s="206"/>
      <c r="EW20" s="206"/>
      <c r="EX20" s="206"/>
      <c r="EY20" s="206"/>
      <c r="EZ20" s="206"/>
      <c r="FA20" s="206"/>
      <c r="FB20" s="206">
        <v>564651</v>
      </c>
      <c r="FC20" s="206">
        <v>564651</v>
      </c>
      <c r="FD20" s="206">
        <v>578614</v>
      </c>
      <c r="FE20" s="206">
        <v>578614</v>
      </c>
      <c r="FF20" s="206">
        <v>575577</v>
      </c>
      <c r="FG20" s="207">
        <v>684377</v>
      </c>
      <c r="FH20" s="168"/>
      <c r="FI20" s="204" t="s">
        <v>204</v>
      </c>
      <c r="FJ20" s="218"/>
      <c r="FK20" s="206"/>
      <c r="FL20" s="206"/>
      <c r="FM20" s="206"/>
      <c r="FN20" s="206"/>
      <c r="FO20" s="206"/>
      <c r="FP20" s="206"/>
      <c r="FQ20" s="206"/>
      <c r="FR20" s="206"/>
      <c r="FS20" s="206">
        <v>5824883</v>
      </c>
      <c r="FT20" s="206">
        <v>5900883</v>
      </c>
      <c r="FU20" s="206">
        <v>6058535</v>
      </c>
      <c r="FV20" s="206">
        <v>6131666</v>
      </c>
      <c r="FW20" s="206">
        <v>6233746</v>
      </c>
      <c r="FX20" s="207">
        <v>7515073</v>
      </c>
    </row>
    <row r="21" spans="1:180" x14ac:dyDescent="0.2">
      <c r="A21" s="74"/>
      <c r="B21" s="219"/>
      <c r="C21" s="220" t="s">
        <v>79</v>
      </c>
      <c r="D21" s="221" t="s">
        <v>28</v>
      </c>
      <c r="E21" s="221" t="s">
        <v>28</v>
      </c>
      <c r="F21" s="221" t="s">
        <v>28</v>
      </c>
      <c r="G21" s="221" t="s">
        <v>28</v>
      </c>
      <c r="H21" s="221" t="s">
        <v>28</v>
      </c>
      <c r="I21" s="221" t="s">
        <v>28</v>
      </c>
      <c r="J21" s="221" t="s">
        <v>28</v>
      </c>
      <c r="K21" s="221" t="s">
        <v>28</v>
      </c>
      <c r="L21" s="222">
        <v>12147005</v>
      </c>
      <c r="M21" s="222">
        <v>12302421</v>
      </c>
      <c r="N21" s="222">
        <v>12612116</v>
      </c>
      <c r="O21" s="222">
        <v>12680602</v>
      </c>
      <c r="P21" s="222">
        <v>12633382</v>
      </c>
      <c r="Q21" s="223">
        <v>13174430</v>
      </c>
      <c r="R21" s="168"/>
      <c r="S21" s="224" t="s">
        <v>205</v>
      </c>
      <c r="T21" s="225"/>
      <c r="U21" s="226">
        <v>0</v>
      </c>
      <c r="V21" s="226">
        <v>0</v>
      </c>
      <c r="W21" s="226">
        <v>0</v>
      </c>
      <c r="X21" s="226">
        <v>0</v>
      </c>
      <c r="Y21" s="226">
        <v>0</v>
      </c>
      <c r="Z21" s="226">
        <v>0</v>
      </c>
      <c r="AA21" s="226">
        <v>0</v>
      </c>
      <c r="AB21" s="226">
        <v>0</v>
      </c>
      <c r="AC21" s="226">
        <v>78112382</v>
      </c>
      <c r="AD21" s="226">
        <v>83640710</v>
      </c>
      <c r="AE21" s="226">
        <v>87384345</v>
      </c>
      <c r="AF21" s="226">
        <v>90392026</v>
      </c>
      <c r="AG21" s="226">
        <v>94020534</v>
      </c>
      <c r="AH21" s="227">
        <v>107231448</v>
      </c>
      <c r="AM21" s="74"/>
      <c r="AN21" s="219"/>
      <c r="AO21" s="220" t="s">
        <v>79</v>
      </c>
      <c r="AP21" s="221" t="s">
        <v>28</v>
      </c>
      <c r="AQ21" s="221" t="s">
        <v>28</v>
      </c>
      <c r="AR21" s="221" t="s">
        <v>28</v>
      </c>
      <c r="AS21" s="221" t="s">
        <v>28</v>
      </c>
      <c r="AT21" s="221" t="s">
        <v>28</v>
      </c>
      <c r="AU21" s="221" t="s">
        <v>28</v>
      </c>
      <c r="AV21" s="221" t="s">
        <v>28</v>
      </c>
      <c r="AW21" s="221" t="s">
        <v>28</v>
      </c>
      <c r="AX21" s="222">
        <v>6121097</v>
      </c>
      <c r="AY21" s="222">
        <v>6201898</v>
      </c>
      <c r="AZ21" s="222">
        <v>6503659</v>
      </c>
      <c r="BA21" s="222">
        <v>6543687</v>
      </c>
      <c r="BB21" s="222">
        <v>6488002</v>
      </c>
      <c r="BC21" s="223">
        <v>6644983</v>
      </c>
      <c r="BD21" s="168"/>
      <c r="BE21" s="224" t="s">
        <v>205</v>
      </c>
      <c r="BF21" s="225"/>
      <c r="BG21" s="226">
        <v>0</v>
      </c>
      <c r="BH21" s="226">
        <v>0</v>
      </c>
      <c r="BI21" s="226">
        <v>0</v>
      </c>
      <c r="BJ21" s="226">
        <v>0</v>
      </c>
      <c r="BK21" s="226">
        <v>0</v>
      </c>
      <c r="BL21" s="226">
        <v>0</v>
      </c>
      <c r="BM21" s="226">
        <v>0</v>
      </c>
      <c r="BN21" s="226">
        <v>0</v>
      </c>
      <c r="BO21" s="226">
        <v>33937747</v>
      </c>
      <c r="BP21" s="226">
        <v>38016334</v>
      </c>
      <c r="BQ21" s="226">
        <v>40956399</v>
      </c>
      <c r="BR21" s="226">
        <v>42928449</v>
      </c>
      <c r="BS21" s="226">
        <v>44521963</v>
      </c>
      <c r="BT21" s="227">
        <v>49242331</v>
      </c>
      <c r="BW21" s="74"/>
      <c r="BX21" s="219"/>
      <c r="BY21" s="220" t="s">
        <v>79</v>
      </c>
      <c r="BZ21" s="221" t="s">
        <v>28</v>
      </c>
      <c r="CA21" s="221" t="s">
        <v>28</v>
      </c>
      <c r="CB21" s="221" t="s">
        <v>28</v>
      </c>
      <c r="CC21" s="221" t="s">
        <v>28</v>
      </c>
      <c r="CD21" s="221" t="s">
        <v>28</v>
      </c>
      <c r="CE21" s="221" t="s">
        <v>28</v>
      </c>
      <c r="CF21" s="221" t="s">
        <v>28</v>
      </c>
      <c r="CG21" s="221" t="s">
        <v>28</v>
      </c>
      <c r="CH21" s="222">
        <v>2598854</v>
      </c>
      <c r="CI21" s="222">
        <v>2621469</v>
      </c>
      <c r="CJ21" s="222">
        <v>2621469</v>
      </c>
      <c r="CK21" s="222">
        <v>2621469</v>
      </c>
      <c r="CL21" s="222">
        <v>2624493</v>
      </c>
      <c r="CM21" s="223">
        <v>2860681</v>
      </c>
      <c r="CN21" s="168"/>
      <c r="CO21" s="224" t="s">
        <v>205</v>
      </c>
      <c r="CP21" s="225"/>
      <c r="CQ21" s="226">
        <v>0</v>
      </c>
      <c r="CR21" s="226">
        <v>0</v>
      </c>
      <c r="CS21" s="226">
        <v>0</v>
      </c>
      <c r="CT21" s="226">
        <v>0</v>
      </c>
      <c r="CU21" s="226">
        <v>0</v>
      </c>
      <c r="CV21" s="226">
        <v>0</v>
      </c>
      <c r="CW21" s="226">
        <v>0</v>
      </c>
      <c r="CX21" s="226">
        <v>0</v>
      </c>
      <c r="CY21" s="226">
        <v>19540804</v>
      </c>
      <c r="CZ21" s="226">
        <v>20123621</v>
      </c>
      <c r="DA21" s="226">
        <v>20276988</v>
      </c>
      <c r="DB21" s="226">
        <v>20571056</v>
      </c>
      <c r="DC21" s="226">
        <v>21529864</v>
      </c>
      <c r="DD21" s="227">
        <v>27040324</v>
      </c>
      <c r="DG21" s="74"/>
      <c r="DH21" s="219"/>
      <c r="DI21" s="220" t="s">
        <v>79</v>
      </c>
      <c r="DJ21" s="221" t="s">
        <v>28</v>
      </c>
      <c r="DK21" s="221" t="s">
        <v>28</v>
      </c>
      <c r="DL21" s="221" t="s">
        <v>28</v>
      </c>
      <c r="DM21" s="221" t="s">
        <v>28</v>
      </c>
      <c r="DN21" s="221" t="s">
        <v>28</v>
      </c>
      <c r="DO21" s="221" t="s">
        <v>28</v>
      </c>
      <c r="DP21" s="221" t="s">
        <v>28</v>
      </c>
      <c r="DQ21" s="221" t="s">
        <v>28</v>
      </c>
      <c r="DR21" s="222">
        <v>1775145</v>
      </c>
      <c r="DS21" s="222">
        <v>1827145</v>
      </c>
      <c r="DT21" s="222">
        <v>1822266</v>
      </c>
      <c r="DU21" s="222">
        <v>1822266</v>
      </c>
      <c r="DV21" s="222">
        <v>1822266</v>
      </c>
      <c r="DW21" s="223">
        <v>1936719</v>
      </c>
      <c r="DX21" s="168"/>
      <c r="DY21" s="224" t="s">
        <v>205</v>
      </c>
      <c r="DZ21" s="225"/>
      <c r="EA21" s="226">
        <v>0</v>
      </c>
      <c r="EB21" s="226">
        <v>0</v>
      </c>
      <c r="EC21" s="226">
        <v>0</v>
      </c>
      <c r="ED21" s="226">
        <v>0</v>
      </c>
      <c r="EE21" s="226">
        <v>0</v>
      </c>
      <c r="EF21" s="226">
        <v>0</v>
      </c>
      <c r="EG21" s="226">
        <v>0</v>
      </c>
      <c r="EH21" s="226">
        <v>0</v>
      </c>
      <c r="EI21" s="226">
        <v>14491508</v>
      </c>
      <c r="EJ21" s="226">
        <v>15194360</v>
      </c>
      <c r="EK21" s="226">
        <v>15562183</v>
      </c>
      <c r="EL21" s="226">
        <v>16035700</v>
      </c>
      <c r="EM21" s="226">
        <v>16781017</v>
      </c>
      <c r="EN21" s="227">
        <v>17786368</v>
      </c>
      <c r="EQ21" s="74"/>
      <c r="ER21" s="219"/>
      <c r="ES21" s="220" t="s">
        <v>79</v>
      </c>
      <c r="ET21" s="221" t="s">
        <v>28</v>
      </c>
      <c r="EU21" s="221" t="s">
        <v>28</v>
      </c>
      <c r="EV21" s="221" t="s">
        <v>28</v>
      </c>
      <c r="EW21" s="221" t="s">
        <v>28</v>
      </c>
      <c r="EX21" s="221" t="s">
        <v>28</v>
      </c>
      <c r="EY21" s="221" t="s">
        <v>28</v>
      </c>
      <c r="EZ21" s="221" t="s">
        <v>28</v>
      </c>
      <c r="FA21" s="221" t="s">
        <v>28</v>
      </c>
      <c r="FB21" s="222">
        <v>1651909</v>
      </c>
      <c r="FC21" s="222">
        <v>1651909</v>
      </c>
      <c r="FD21" s="222">
        <v>1664722</v>
      </c>
      <c r="FE21" s="222">
        <v>1693180</v>
      </c>
      <c r="FF21" s="222">
        <v>1698621</v>
      </c>
      <c r="FG21" s="223">
        <v>1732047</v>
      </c>
      <c r="FH21" s="168"/>
      <c r="FI21" s="224" t="s">
        <v>205</v>
      </c>
      <c r="FJ21" s="225"/>
      <c r="FK21" s="226">
        <v>0</v>
      </c>
      <c r="FL21" s="226">
        <v>0</v>
      </c>
      <c r="FM21" s="226">
        <v>0</v>
      </c>
      <c r="FN21" s="226">
        <v>0</v>
      </c>
      <c r="FO21" s="226">
        <v>0</v>
      </c>
      <c r="FP21" s="226">
        <v>0</v>
      </c>
      <c r="FQ21" s="226">
        <v>0</v>
      </c>
      <c r="FR21" s="226">
        <v>0</v>
      </c>
      <c r="FS21" s="226">
        <v>10142323</v>
      </c>
      <c r="FT21" s="226">
        <v>10306395</v>
      </c>
      <c r="FU21" s="226">
        <v>10588775</v>
      </c>
      <c r="FV21" s="226">
        <v>10856821</v>
      </c>
      <c r="FW21" s="226">
        <v>11187690</v>
      </c>
      <c r="FX21" s="227">
        <v>13162425</v>
      </c>
    </row>
    <row r="22" spans="1:180" x14ac:dyDescent="0.2">
      <c r="A22" s="74"/>
      <c r="B22" s="211"/>
      <c r="C22" s="228" t="s">
        <v>206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30"/>
      <c r="R22" s="168"/>
      <c r="S22" s="231" t="s">
        <v>207</v>
      </c>
      <c r="T22" s="215"/>
      <c r="U22" s="232" t="e">
        <v>#DIV/0!</v>
      </c>
      <c r="V22" s="232" t="e">
        <v>#DIV/0!</v>
      </c>
      <c r="W22" s="232" t="e">
        <v>#DIV/0!</v>
      </c>
      <c r="X22" s="232" t="e">
        <v>#DIV/0!</v>
      </c>
      <c r="Y22" s="232" t="e">
        <v>#DIV/0!</v>
      </c>
      <c r="Z22" s="232" t="e">
        <v>#DIV/0!</v>
      </c>
      <c r="AA22" s="232" t="e">
        <v>#DIV/0!</v>
      </c>
      <c r="AB22" s="232" t="e">
        <v>#DIV/0!</v>
      </c>
      <c r="AC22" s="232">
        <v>2.8029696927042624</v>
      </c>
      <c r="AD22" s="232">
        <v>2.9197388516452341</v>
      </c>
      <c r="AE22" s="232">
        <v>2.9878299849517487</v>
      </c>
      <c r="AF22" s="232">
        <v>3.0844036173497034</v>
      </c>
      <c r="AG22" s="232">
        <v>3.2385313766337469</v>
      </c>
      <c r="AH22" s="233">
        <v>3.4753416675073101</v>
      </c>
      <c r="AM22" s="74"/>
      <c r="AN22" s="211"/>
      <c r="AO22" s="228" t="s">
        <v>206</v>
      </c>
      <c r="AP22" s="229"/>
      <c r="AQ22" s="229"/>
      <c r="AR22" s="229"/>
      <c r="AS22" s="229"/>
      <c r="AT22" s="229"/>
      <c r="AU22" s="229"/>
      <c r="AV22" s="229"/>
      <c r="AW22" s="229"/>
      <c r="AX22" s="229">
        <v>49</v>
      </c>
      <c r="AY22" s="229">
        <v>48.5</v>
      </c>
      <c r="AZ22" s="229">
        <v>48.1</v>
      </c>
      <c r="BA22" s="229">
        <v>48.7</v>
      </c>
      <c r="BB22" s="229">
        <v>50</v>
      </c>
      <c r="BC22" s="230">
        <v>49.6</v>
      </c>
      <c r="BD22" s="168"/>
      <c r="BE22" s="231" t="s">
        <v>207</v>
      </c>
      <c r="BF22" s="215"/>
      <c r="BG22" s="232" t="e">
        <v>#DIV/0!</v>
      </c>
      <c r="BH22" s="232" t="e">
        <v>#DIV/0!</v>
      </c>
      <c r="BI22" s="232" t="e">
        <v>#DIV/0!</v>
      </c>
      <c r="BJ22" s="232" t="e">
        <v>#DIV/0!</v>
      </c>
      <c r="BK22" s="232" t="e">
        <v>#DIV/0!</v>
      </c>
      <c r="BL22" s="232" t="e">
        <v>#DIV/0!</v>
      </c>
      <c r="BM22" s="232" t="e">
        <v>#DIV/0!</v>
      </c>
      <c r="BN22" s="232" t="e">
        <v>#DIV/0!</v>
      </c>
      <c r="BO22" s="232">
        <v>2.4924641775812408</v>
      </c>
      <c r="BP22" s="232">
        <v>2.6467736167218487</v>
      </c>
      <c r="BQ22" s="232">
        <v>2.7064736942696412</v>
      </c>
      <c r="BR22" s="232">
        <v>2.8106474224699318</v>
      </c>
      <c r="BS22" s="232">
        <v>2.9601547595083972</v>
      </c>
      <c r="BT22" s="233">
        <v>3.1716687612293364</v>
      </c>
      <c r="BW22" s="74"/>
      <c r="BX22" s="211"/>
      <c r="BY22" s="228" t="s">
        <v>206</v>
      </c>
      <c r="BZ22" s="229"/>
      <c r="CA22" s="229"/>
      <c r="CB22" s="229"/>
      <c r="CC22" s="229"/>
      <c r="CD22" s="229"/>
      <c r="CE22" s="229"/>
      <c r="CF22" s="229"/>
      <c r="CG22" s="229"/>
      <c r="CH22" s="229">
        <v>38</v>
      </c>
      <c r="CI22" s="229">
        <v>39</v>
      </c>
      <c r="CJ22" s="229">
        <v>39</v>
      </c>
      <c r="CK22" s="229">
        <v>40</v>
      </c>
      <c r="CL22" s="229">
        <v>42</v>
      </c>
      <c r="CM22" s="230">
        <v>39.6</v>
      </c>
      <c r="CN22" s="168"/>
      <c r="CO22" s="231" t="s">
        <v>207</v>
      </c>
      <c r="CP22" s="215"/>
      <c r="CQ22" s="232" t="e">
        <v>#DIV/0!</v>
      </c>
      <c r="CR22" s="232" t="e">
        <v>#DIV/0!</v>
      </c>
      <c r="CS22" s="232" t="e">
        <v>#DIV/0!</v>
      </c>
      <c r="CT22" s="232" t="e">
        <v>#DIV/0!</v>
      </c>
      <c r="CU22" s="232" t="e">
        <v>#DIV/0!</v>
      </c>
      <c r="CV22" s="232" t="e">
        <v>#DIV/0!</v>
      </c>
      <c r="CW22" s="232" t="e">
        <v>#DIV/0!</v>
      </c>
      <c r="CX22" s="232" t="e">
        <v>#DIV/0!</v>
      </c>
      <c r="CY22" s="232">
        <v>3.0244307841879454</v>
      </c>
      <c r="CZ22" s="232">
        <v>3.1015533050003832</v>
      </c>
      <c r="DA22" s="232">
        <v>3.1790923568518172</v>
      </c>
      <c r="DB22" s="232">
        <v>3.2871812781396179</v>
      </c>
      <c r="DC22" s="232">
        <v>3.4404439257410862</v>
      </c>
      <c r="DD22" s="233">
        <v>3.7882305687944342</v>
      </c>
      <c r="DG22" s="74"/>
      <c r="DH22" s="211"/>
      <c r="DI22" s="228" t="s">
        <v>206</v>
      </c>
      <c r="DJ22" s="229"/>
      <c r="DK22" s="229"/>
      <c r="DL22" s="229"/>
      <c r="DM22" s="229"/>
      <c r="DN22" s="229"/>
      <c r="DO22" s="229"/>
      <c r="DP22" s="229"/>
      <c r="DQ22" s="229"/>
      <c r="DR22" s="229">
        <v>33.9</v>
      </c>
      <c r="DS22" s="229">
        <v>31.6</v>
      </c>
      <c r="DT22" s="229">
        <v>32.5</v>
      </c>
      <c r="DU22" s="229">
        <v>32.4</v>
      </c>
      <c r="DV22" s="229">
        <v>33.299999999999997</v>
      </c>
      <c r="DW22" s="230">
        <v>35.200000000000003</v>
      </c>
      <c r="DX22" s="168"/>
      <c r="DY22" s="231" t="s">
        <v>207</v>
      </c>
      <c r="DZ22" s="215"/>
      <c r="EA22" s="232" t="e">
        <v>#DIV/0!</v>
      </c>
      <c r="EB22" s="232" t="e">
        <v>#DIV/0!</v>
      </c>
      <c r="EC22" s="232" t="e">
        <v>#DIV/0!</v>
      </c>
      <c r="ED22" s="232" t="e">
        <v>#DIV/0!</v>
      </c>
      <c r="EE22" s="232" t="e">
        <v>#DIV/0!</v>
      </c>
      <c r="EF22" s="232" t="e">
        <v>#DIV/0!</v>
      </c>
      <c r="EG22" s="232" t="e">
        <v>#DIV/0!</v>
      </c>
      <c r="EH22" s="232" t="e">
        <v>#DIV/0!</v>
      </c>
      <c r="EI22" s="232">
        <v>3.7254815803779411</v>
      </c>
      <c r="EJ22" s="232">
        <v>3.8138440025285352</v>
      </c>
      <c r="EK22" s="232">
        <v>3.9749701939897712</v>
      </c>
      <c r="EL22" s="232">
        <v>4.0484852376107554</v>
      </c>
      <c r="EM22" s="232">
        <v>4.2390896828454245</v>
      </c>
      <c r="EN22" s="233">
        <v>4.2472289475138103</v>
      </c>
      <c r="EQ22" s="74"/>
      <c r="ER22" s="211"/>
      <c r="ES22" s="228" t="s">
        <v>206</v>
      </c>
      <c r="ET22" s="229"/>
      <c r="EU22" s="229"/>
      <c r="EV22" s="229"/>
      <c r="EW22" s="229"/>
      <c r="EX22" s="229"/>
      <c r="EY22" s="229"/>
      <c r="EZ22" s="229"/>
      <c r="FA22" s="229"/>
      <c r="FB22" s="229">
        <v>44.9</v>
      </c>
      <c r="FC22" s="229">
        <v>45.8</v>
      </c>
      <c r="FD22" s="229">
        <v>47</v>
      </c>
      <c r="FE22" s="229">
        <v>47.7</v>
      </c>
      <c r="FF22" s="229">
        <v>48.7</v>
      </c>
      <c r="FG22" s="230">
        <v>49</v>
      </c>
      <c r="FH22" s="168"/>
      <c r="FI22" s="231" t="s">
        <v>207</v>
      </c>
      <c r="FJ22" s="215"/>
      <c r="FK22" s="232" t="e">
        <v>#DIV/0!</v>
      </c>
      <c r="FL22" s="232" t="e">
        <v>#DIV/0!</v>
      </c>
      <c r="FM22" s="232" t="e">
        <v>#DIV/0!</v>
      </c>
      <c r="FN22" s="232" t="e">
        <v>#DIV/0!</v>
      </c>
      <c r="FO22" s="232" t="e">
        <v>#DIV/0!</v>
      </c>
      <c r="FP22" s="232" t="e">
        <v>#DIV/0!</v>
      </c>
      <c r="FQ22" s="232" t="e">
        <v>#DIV/0!</v>
      </c>
      <c r="FR22" s="232" t="e">
        <v>#DIV/0!</v>
      </c>
      <c r="FS22" s="232">
        <v>2.6136064395799044</v>
      </c>
      <c r="FT22" s="232">
        <v>2.6669217251071338</v>
      </c>
      <c r="FU22" s="232">
        <v>2.7213192352837292</v>
      </c>
      <c r="FV22" s="232">
        <v>2.7906985671930924</v>
      </c>
      <c r="FW22" s="232">
        <v>2.9164504618746618</v>
      </c>
      <c r="FX22" s="233">
        <v>3.2605073649848992</v>
      </c>
    </row>
    <row r="23" spans="1:180" x14ac:dyDescent="0.2">
      <c r="A23" s="74"/>
      <c r="B23" s="234"/>
      <c r="C23" s="235"/>
      <c r="D23" s="236"/>
      <c r="E23" s="236"/>
      <c r="F23" s="236"/>
      <c r="G23" s="236"/>
      <c r="H23" s="236"/>
      <c r="I23" s="236"/>
      <c r="J23" s="237"/>
      <c r="K23" s="237"/>
      <c r="L23" s="237"/>
      <c r="M23" s="237"/>
      <c r="N23" s="237"/>
      <c r="O23" s="237"/>
      <c r="P23" s="237"/>
      <c r="Q23" s="238"/>
      <c r="R23" s="168"/>
      <c r="S23" s="239" t="s">
        <v>208</v>
      </c>
      <c r="T23" s="240"/>
      <c r="U23" s="240" t="e">
        <v>#DIV/0!</v>
      </c>
      <c r="V23" s="240" t="e">
        <v>#DIV/0!</v>
      </c>
      <c r="W23" s="240" t="e">
        <v>#DIV/0!</v>
      </c>
      <c r="X23" s="240" t="e">
        <v>#DIV/0!</v>
      </c>
      <c r="Y23" s="240" t="e">
        <v>#DIV/0!</v>
      </c>
      <c r="Z23" s="240" t="e">
        <v>#DIV/0!</v>
      </c>
      <c r="AA23" s="240" t="e">
        <v>#DIV/0!</v>
      </c>
      <c r="AB23" s="240" t="e">
        <v>#DIV/0!</v>
      </c>
      <c r="AC23" s="240">
        <v>3.6268823165529271</v>
      </c>
      <c r="AD23" s="240">
        <v>3.8782126123361289</v>
      </c>
      <c r="AE23" s="240">
        <v>3.9550506190122818</v>
      </c>
      <c r="AF23" s="240">
        <v>4.0431853292448068</v>
      </c>
      <c r="AG23" s="240">
        <v>4.2036985820582329</v>
      </c>
      <c r="AH23" s="241">
        <v>4.6640191898989789</v>
      </c>
      <c r="AM23" s="74"/>
      <c r="AN23" s="234"/>
      <c r="AO23" s="235"/>
      <c r="AP23" s="236"/>
      <c r="AQ23" s="236"/>
      <c r="AR23" s="236"/>
      <c r="AS23" s="236"/>
      <c r="AT23" s="236"/>
      <c r="AU23" s="236"/>
      <c r="AV23" s="237"/>
      <c r="AW23" s="237"/>
      <c r="AX23" s="237"/>
      <c r="AY23" s="237"/>
      <c r="AZ23" s="237"/>
      <c r="BA23" s="237"/>
      <c r="BB23" s="237"/>
      <c r="BC23" s="238"/>
      <c r="BD23" s="168"/>
      <c r="BE23" s="239" t="s">
        <v>208</v>
      </c>
      <c r="BF23" s="240"/>
      <c r="BG23" s="240" t="e">
        <v>#DIV/0!</v>
      </c>
      <c r="BH23" s="240" t="e">
        <v>#DIV/0!</v>
      </c>
      <c r="BI23" s="240" t="e">
        <v>#DIV/0!</v>
      </c>
      <c r="BJ23" s="240" t="e">
        <v>#DIV/0!</v>
      </c>
      <c r="BK23" s="240" t="e">
        <v>#DIV/0!</v>
      </c>
      <c r="BL23" s="240" t="e">
        <v>#DIV/0!</v>
      </c>
      <c r="BM23" s="240" t="e">
        <v>#DIV/0!</v>
      </c>
      <c r="BN23" s="240" t="e">
        <v>#DIV/0!</v>
      </c>
      <c r="BO23" s="240">
        <v>3.0519254963611915</v>
      </c>
      <c r="BP23" s="240">
        <v>3.4830166507091862</v>
      </c>
      <c r="BQ23" s="240">
        <v>3.5909657932557657</v>
      </c>
      <c r="BR23" s="240">
        <v>3.7496371693817263</v>
      </c>
      <c r="BS23" s="240">
        <v>3.9020445739689968</v>
      </c>
      <c r="BT23" s="241">
        <v>4.2387837561059225</v>
      </c>
      <c r="BW23" s="74"/>
      <c r="BX23" s="234"/>
      <c r="BY23" s="235"/>
      <c r="BZ23" s="236"/>
      <c r="CA23" s="236"/>
      <c r="CB23" s="236"/>
      <c r="CC23" s="236"/>
      <c r="CD23" s="236"/>
      <c r="CE23" s="236"/>
      <c r="CF23" s="237"/>
      <c r="CG23" s="237"/>
      <c r="CH23" s="237"/>
      <c r="CI23" s="237"/>
      <c r="CJ23" s="237"/>
      <c r="CK23" s="237"/>
      <c r="CL23" s="237"/>
      <c r="CM23" s="238"/>
      <c r="CN23" s="168"/>
      <c r="CO23" s="239" t="s">
        <v>208</v>
      </c>
      <c r="CP23" s="240"/>
      <c r="CQ23" s="240" t="e">
        <v>#DIV/0!</v>
      </c>
      <c r="CR23" s="240" t="e">
        <v>#DIV/0!</v>
      </c>
      <c r="CS23" s="240" t="e">
        <v>#DIV/0!</v>
      </c>
      <c r="CT23" s="240" t="e">
        <v>#DIV/0!</v>
      </c>
      <c r="CU23" s="240" t="e">
        <v>#DIV/0!</v>
      </c>
      <c r="CV23" s="240" t="e">
        <v>#DIV/0!</v>
      </c>
      <c r="CW23" s="240" t="e">
        <v>#DIV/0!</v>
      </c>
      <c r="CX23" s="240" t="e">
        <v>#DIV/0!</v>
      </c>
      <c r="CY23" s="240">
        <v>4.4905578091902143</v>
      </c>
      <c r="CZ23" s="240">
        <v>4.5708457831701974</v>
      </c>
      <c r="DA23" s="240">
        <v>4.5517799469967697</v>
      </c>
      <c r="DB23" s="240">
        <v>4.5558083755169454</v>
      </c>
      <c r="DC23" s="240">
        <v>4.7629934619753227</v>
      </c>
      <c r="DD23" s="241">
        <v>5.6641741374958841</v>
      </c>
      <c r="DG23" s="74"/>
      <c r="DH23" s="234"/>
      <c r="DI23" s="235"/>
      <c r="DJ23" s="236"/>
      <c r="DK23" s="236"/>
      <c r="DL23" s="236"/>
      <c r="DM23" s="236"/>
      <c r="DN23" s="236"/>
      <c r="DO23" s="236"/>
      <c r="DP23" s="237"/>
      <c r="DQ23" s="237"/>
      <c r="DR23" s="237"/>
      <c r="DS23" s="237"/>
      <c r="DT23" s="237"/>
      <c r="DU23" s="237"/>
      <c r="DV23" s="237"/>
      <c r="DW23" s="238"/>
      <c r="DX23" s="168"/>
      <c r="DY23" s="239" t="s">
        <v>208</v>
      </c>
      <c r="DZ23" s="240"/>
      <c r="EA23" s="240" t="e">
        <v>#DIV/0!</v>
      </c>
      <c r="EB23" s="240" t="e">
        <v>#DIV/0!</v>
      </c>
      <c r="EC23" s="240" t="e">
        <v>#DIV/0!</v>
      </c>
      <c r="ED23" s="240" t="e">
        <v>#DIV/0!</v>
      </c>
      <c r="EE23" s="240" t="e">
        <v>#DIV/0!</v>
      </c>
      <c r="EF23" s="240" t="e">
        <v>#DIV/0!</v>
      </c>
      <c r="EG23" s="240" t="e">
        <v>#DIV/0!</v>
      </c>
      <c r="EH23" s="240" t="e">
        <v>#DIV/0!</v>
      </c>
      <c r="EI23" s="240">
        <v>4.4380813961676369</v>
      </c>
      <c r="EJ23" s="240">
        <v>4.5020586762408019</v>
      </c>
      <c r="EK23" s="240">
        <v>4.6950594448839515</v>
      </c>
      <c r="EL23" s="240">
        <v>4.7513826192224409</v>
      </c>
      <c r="EM23" s="240">
        <v>4.969783774706876</v>
      </c>
      <c r="EN23" s="241">
        <v>4.9365339008911464</v>
      </c>
      <c r="EQ23" s="74"/>
      <c r="ER23" s="234"/>
      <c r="ES23" s="235"/>
      <c r="ET23" s="236"/>
      <c r="EU23" s="236"/>
      <c r="EV23" s="236"/>
      <c r="EW23" s="236"/>
      <c r="EX23" s="236"/>
      <c r="EY23" s="236"/>
      <c r="EZ23" s="237"/>
      <c r="FA23" s="237"/>
      <c r="FB23" s="237"/>
      <c r="FC23" s="237"/>
      <c r="FD23" s="237"/>
      <c r="FE23" s="237"/>
      <c r="FF23" s="237"/>
      <c r="FG23" s="238"/>
      <c r="FH23" s="168"/>
      <c r="FI23" s="239" t="s">
        <v>208</v>
      </c>
      <c r="FJ23" s="240"/>
      <c r="FK23" s="240" t="e">
        <v>#DIV/0!</v>
      </c>
      <c r="FL23" s="240" t="e">
        <v>#DIV/0!</v>
      </c>
      <c r="FM23" s="240" t="e">
        <v>#DIV/0!</v>
      </c>
      <c r="FN23" s="240" t="e">
        <v>#DIV/0!</v>
      </c>
      <c r="FO23" s="240" t="e">
        <v>#DIV/0!</v>
      </c>
      <c r="FP23" s="240" t="e">
        <v>#DIV/0!</v>
      </c>
      <c r="FQ23" s="240" t="e">
        <v>#DIV/0!</v>
      </c>
      <c r="FR23" s="240" t="e">
        <v>#DIV/0!</v>
      </c>
      <c r="FS23" s="240">
        <v>3.5261524696578324</v>
      </c>
      <c r="FT23" s="240">
        <v>3.5721598465775051</v>
      </c>
      <c r="FU23" s="240">
        <v>3.6393674138985368</v>
      </c>
      <c r="FV23" s="240">
        <v>3.6213905196139806</v>
      </c>
      <c r="FW23" s="240">
        <v>3.6698863372111847</v>
      </c>
      <c r="FX23" s="241">
        <v>4.3388389576033441</v>
      </c>
    </row>
    <row r="24" spans="1:180" x14ac:dyDescent="0.2">
      <c r="A24" s="74"/>
      <c r="B24" s="242" t="s">
        <v>209</v>
      </c>
      <c r="C24" s="205" t="s">
        <v>197</v>
      </c>
      <c r="D24" s="243" t="e">
        <v>#VALUE!</v>
      </c>
      <c r="E24" s="243" t="e">
        <v>#VALUE!</v>
      </c>
      <c r="F24" s="243" t="e">
        <v>#VALUE!</v>
      </c>
      <c r="G24" s="243" t="e">
        <v>#VALUE!</v>
      </c>
      <c r="H24" s="243" t="e">
        <v>#VALUE!</v>
      </c>
      <c r="I24" s="243" t="e">
        <v>#VALUE!</v>
      </c>
      <c r="J24" s="243" t="e">
        <v>#VALUE!</v>
      </c>
      <c r="K24" s="243" t="e">
        <v>#VALUE!</v>
      </c>
      <c r="L24" s="243">
        <v>8.3704830943924044E-2</v>
      </c>
      <c r="M24" s="243">
        <v>0.10402424043202553</v>
      </c>
      <c r="N24" s="243">
        <v>0.10555421469323625</v>
      </c>
      <c r="O24" s="243">
        <v>8.9440785224550068E-2</v>
      </c>
      <c r="P24" s="243">
        <v>8.6006423299794146E-2</v>
      </c>
      <c r="Q24" s="244">
        <v>0.11386617865061335</v>
      </c>
      <c r="R24" s="168"/>
      <c r="S24" s="245" t="s">
        <v>210</v>
      </c>
      <c r="T24" s="246"/>
      <c r="U24" s="246" t="e">
        <v>#DIV/0!</v>
      </c>
      <c r="V24" s="246" t="e">
        <v>#DIV/0!</v>
      </c>
      <c r="W24" s="246" t="e">
        <v>#DIV/0!</v>
      </c>
      <c r="X24" s="246" t="e">
        <v>#DIV/0!</v>
      </c>
      <c r="Y24" s="246" t="e">
        <v>#DIV/0!</v>
      </c>
      <c r="Z24" s="246" t="e">
        <v>#DIV/0!</v>
      </c>
      <c r="AA24" s="246" t="e">
        <v>#DIV/0!</v>
      </c>
      <c r="AB24" s="246" t="e">
        <v>#DIV/0!</v>
      </c>
      <c r="AC24" s="246">
        <v>6.4298520092571891</v>
      </c>
      <c r="AD24" s="246">
        <v>6.797951463981363</v>
      </c>
      <c r="AE24" s="246">
        <v>6.9428806039640305</v>
      </c>
      <c r="AF24" s="246">
        <v>7.1275889465945106</v>
      </c>
      <c r="AG24" s="246">
        <v>7.4422299586919802</v>
      </c>
      <c r="AH24" s="247">
        <v>8.1393608574062881</v>
      </c>
      <c r="AM24" s="74"/>
      <c r="AN24" s="242" t="s">
        <v>209</v>
      </c>
      <c r="AO24" s="205" t="s">
        <v>197</v>
      </c>
      <c r="AP24" s="243" t="e">
        <v>#VALUE!</v>
      </c>
      <c r="AQ24" s="243" t="e">
        <v>#VALUE!</v>
      </c>
      <c r="AR24" s="243" t="e">
        <v>#VALUE!</v>
      </c>
      <c r="AS24" s="243" t="e">
        <v>#VALUE!</v>
      </c>
      <c r="AT24" s="243" t="e">
        <v>#VALUE!</v>
      </c>
      <c r="AU24" s="243" t="e">
        <v>#VALUE!</v>
      </c>
      <c r="AV24" s="243" t="e">
        <v>#VALUE!</v>
      </c>
      <c r="AW24" s="243" t="e">
        <v>#VALUE!</v>
      </c>
      <c r="AX24" s="243">
        <v>8.4210558989671294E-2</v>
      </c>
      <c r="AY24" s="243">
        <v>0.11884184486749057</v>
      </c>
      <c r="AZ24" s="243">
        <v>0.12782296857814962</v>
      </c>
      <c r="BA24" s="243">
        <v>0.10322758408218485</v>
      </c>
      <c r="BB24" s="243">
        <v>9.6309156501493062E-2</v>
      </c>
      <c r="BC24" s="244">
        <v>0.12179986013508236</v>
      </c>
      <c r="BD24" s="168"/>
      <c r="BE24" s="245" t="s">
        <v>210</v>
      </c>
      <c r="BF24" s="246"/>
      <c r="BG24" s="246" t="e">
        <v>#DIV/0!</v>
      </c>
      <c r="BH24" s="246" t="e">
        <v>#DIV/0!</v>
      </c>
      <c r="BI24" s="246" t="e">
        <v>#DIV/0!</v>
      </c>
      <c r="BJ24" s="246" t="e">
        <v>#DIV/0!</v>
      </c>
      <c r="BK24" s="246" t="e">
        <v>#DIV/0!</v>
      </c>
      <c r="BL24" s="246" t="e">
        <v>#DIV/0!</v>
      </c>
      <c r="BM24" s="246" t="e">
        <v>#DIV/0!</v>
      </c>
      <c r="BN24" s="246" t="e">
        <v>#DIV/0!</v>
      </c>
      <c r="BO24" s="246">
        <v>5.5443896739424323</v>
      </c>
      <c r="BP24" s="246">
        <v>6.1297902674310354</v>
      </c>
      <c r="BQ24" s="246">
        <v>6.2974394875254074</v>
      </c>
      <c r="BR24" s="246">
        <v>6.5602845918516586</v>
      </c>
      <c r="BS24" s="246">
        <v>6.8621993334773936</v>
      </c>
      <c r="BT24" s="247">
        <v>7.4104525173352584</v>
      </c>
      <c r="BW24" s="74"/>
      <c r="BX24" s="242" t="s">
        <v>209</v>
      </c>
      <c r="BY24" s="205" t="s">
        <v>197</v>
      </c>
      <c r="BZ24" s="243" t="e">
        <v>#VALUE!</v>
      </c>
      <c r="CA24" s="243" t="e">
        <v>#VALUE!</v>
      </c>
      <c r="CB24" s="243" t="e">
        <v>#VALUE!</v>
      </c>
      <c r="CC24" s="243" t="e">
        <v>#VALUE!</v>
      </c>
      <c r="CD24" s="243" t="e">
        <v>#VALUE!</v>
      </c>
      <c r="CE24" s="243" t="e">
        <v>#VALUE!</v>
      </c>
      <c r="CF24" s="243" t="e">
        <v>#VALUE!</v>
      </c>
      <c r="CG24" s="243" t="e">
        <v>#VALUE!</v>
      </c>
      <c r="CH24" s="243">
        <v>7.9990642029140538E-2</v>
      </c>
      <c r="CI24" s="243">
        <v>8.7927417795137006E-2</v>
      </c>
      <c r="CJ24" s="243">
        <v>8.7927417795137006E-2</v>
      </c>
      <c r="CK24" s="243">
        <v>8.7927417795137006E-2</v>
      </c>
      <c r="CL24" s="243">
        <v>8.897832838571107E-2</v>
      </c>
      <c r="CM24" s="244">
        <v>0.16121056489695984</v>
      </c>
      <c r="CN24" s="168"/>
      <c r="CO24" s="245" t="s">
        <v>210</v>
      </c>
      <c r="CP24" s="246"/>
      <c r="CQ24" s="246" t="e">
        <v>#DIV/0!</v>
      </c>
      <c r="CR24" s="246" t="e">
        <v>#DIV/0!</v>
      </c>
      <c r="CS24" s="246" t="e">
        <v>#DIV/0!</v>
      </c>
      <c r="CT24" s="246" t="e">
        <v>#DIV/0!</v>
      </c>
      <c r="CU24" s="246" t="e">
        <v>#DIV/0!</v>
      </c>
      <c r="CV24" s="246" t="e">
        <v>#DIV/0!</v>
      </c>
      <c r="CW24" s="246" t="e">
        <v>#DIV/0!</v>
      </c>
      <c r="CX24" s="246" t="e">
        <v>#DIV/0!</v>
      </c>
      <c r="CY24" s="246">
        <v>7.5149885933781597</v>
      </c>
      <c r="CZ24" s="246">
        <v>7.6723990881705806</v>
      </c>
      <c r="DA24" s="246">
        <v>7.7308723038485869</v>
      </c>
      <c r="DB24" s="246">
        <v>7.8429896536565629</v>
      </c>
      <c r="DC24" s="246">
        <v>8.2034373877164093</v>
      </c>
      <c r="DD24" s="247">
        <v>9.4524047062903183</v>
      </c>
      <c r="DG24" s="74"/>
      <c r="DH24" s="242" t="s">
        <v>209</v>
      </c>
      <c r="DI24" s="205" t="s">
        <v>197</v>
      </c>
      <c r="DJ24" s="243" t="e">
        <v>#VALUE!</v>
      </c>
      <c r="DK24" s="243" t="e">
        <v>#VALUE!</v>
      </c>
      <c r="DL24" s="243" t="e">
        <v>#VALUE!</v>
      </c>
      <c r="DM24" s="243" t="e">
        <v>#VALUE!</v>
      </c>
      <c r="DN24" s="243" t="e">
        <v>#VALUE!</v>
      </c>
      <c r="DO24" s="243" t="e">
        <v>#VALUE!</v>
      </c>
      <c r="DP24" s="243" t="e">
        <v>#VALUE!</v>
      </c>
      <c r="DQ24" s="243" t="e">
        <v>#VALUE!</v>
      </c>
      <c r="DR24" s="243">
        <v>0.12194440454160083</v>
      </c>
      <c r="DS24" s="243">
        <v>0.1469336040653588</v>
      </c>
      <c r="DT24" s="243">
        <v>0.14732700933892198</v>
      </c>
      <c r="DU24" s="243">
        <v>0.11908250496908794</v>
      </c>
      <c r="DV24" s="243">
        <v>0.11908250496908794</v>
      </c>
      <c r="DW24" s="244">
        <v>0.11204516504459346</v>
      </c>
      <c r="DX24" s="168"/>
      <c r="DY24" s="245" t="s">
        <v>210</v>
      </c>
      <c r="DZ24" s="246"/>
      <c r="EA24" s="246" t="e">
        <v>#DIV/0!</v>
      </c>
      <c r="EB24" s="246" t="e">
        <v>#DIV/0!</v>
      </c>
      <c r="EC24" s="246" t="e">
        <v>#DIV/0!</v>
      </c>
      <c r="ED24" s="246" t="e">
        <v>#DIV/0!</v>
      </c>
      <c r="EE24" s="246" t="e">
        <v>#DIV/0!</v>
      </c>
      <c r="EF24" s="246" t="e">
        <v>#DIV/0!</v>
      </c>
      <c r="EG24" s="246" t="e">
        <v>#DIV/0!</v>
      </c>
      <c r="EH24" s="246" t="e">
        <v>#DIV/0!</v>
      </c>
      <c r="EI24" s="246">
        <v>8.1635629765455775</v>
      </c>
      <c r="EJ24" s="246">
        <v>8.3159026787693371</v>
      </c>
      <c r="EK24" s="246">
        <v>8.6700296388737232</v>
      </c>
      <c r="EL24" s="246">
        <v>8.7998678568331954</v>
      </c>
      <c r="EM24" s="246">
        <v>9.2088734575523006</v>
      </c>
      <c r="EN24" s="247">
        <v>9.1837628484049567</v>
      </c>
      <c r="EQ24" s="74"/>
      <c r="ER24" s="242" t="s">
        <v>209</v>
      </c>
      <c r="ES24" s="205" t="s">
        <v>197</v>
      </c>
      <c r="ET24" s="243" t="e">
        <v>#VALUE!</v>
      </c>
      <c r="EU24" s="243" t="e">
        <v>#VALUE!</v>
      </c>
      <c r="EV24" s="243" t="e">
        <v>#VALUE!</v>
      </c>
      <c r="EW24" s="243" t="e">
        <v>#VALUE!</v>
      </c>
      <c r="EX24" s="243" t="e">
        <v>#VALUE!</v>
      </c>
      <c r="EY24" s="243" t="e">
        <v>#VALUE!</v>
      </c>
      <c r="EZ24" s="243" t="e">
        <v>#VALUE!</v>
      </c>
      <c r="FA24" s="243" t="e">
        <v>#VALUE!</v>
      </c>
      <c r="FB24" s="243">
        <v>4.6581863770946218E-2</v>
      </c>
      <c r="FC24" s="243">
        <v>2.6476640057049146E-2</v>
      </c>
      <c r="FD24" s="243">
        <v>5.8688477715798789E-4</v>
      </c>
      <c r="FE24" s="243">
        <v>6.6000070872559323E-3</v>
      </c>
      <c r="FF24" s="243">
        <v>6.5788660330939035E-3</v>
      </c>
      <c r="FG24" s="244">
        <v>7.2700105713066681E-3</v>
      </c>
      <c r="FH24" s="168"/>
      <c r="FI24" s="245" t="s">
        <v>210</v>
      </c>
      <c r="FJ24" s="246"/>
      <c r="FK24" s="246" t="e">
        <v>#DIV/0!</v>
      </c>
      <c r="FL24" s="246" t="e">
        <v>#DIV/0!</v>
      </c>
      <c r="FM24" s="246" t="e">
        <v>#DIV/0!</v>
      </c>
      <c r="FN24" s="246" t="e">
        <v>#DIV/0!</v>
      </c>
      <c r="FO24" s="246" t="e">
        <v>#DIV/0!</v>
      </c>
      <c r="FP24" s="246" t="e">
        <v>#DIV/0!</v>
      </c>
      <c r="FQ24" s="246" t="e">
        <v>#DIV/0!</v>
      </c>
      <c r="FR24" s="246" t="e">
        <v>#DIV/0!</v>
      </c>
      <c r="FS24" s="246">
        <v>6.1397589092377363</v>
      </c>
      <c r="FT24" s="246">
        <v>6.2390815716846388</v>
      </c>
      <c r="FU24" s="246">
        <v>6.3606866491822664</v>
      </c>
      <c r="FV24" s="246">
        <v>6.4120890868070735</v>
      </c>
      <c r="FW24" s="246">
        <v>6.5863367990858466</v>
      </c>
      <c r="FX24" s="247">
        <v>7.5993463225882429</v>
      </c>
    </row>
    <row r="25" spans="1:180" x14ac:dyDescent="0.2">
      <c r="A25" s="74"/>
      <c r="B25" s="204"/>
      <c r="C25" s="205" t="s">
        <v>199</v>
      </c>
      <c r="D25" s="243" t="e">
        <v>#VALUE!</v>
      </c>
      <c r="E25" s="243" t="e">
        <v>#VALUE!</v>
      </c>
      <c r="F25" s="243" t="e">
        <v>#VALUE!</v>
      </c>
      <c r="G25" s="243" t="e">
        <v>#VALUE!</v>
      </c>
      <c r="H25" s="243" t="e">
        <v>#VALUE!</v>
      </c>
      <c r="I25" s="243" t="e">
        <v>#VALUE!</v>
      </c>
      <c r="J25" s="243" t="e">
        <v>#VALUE!</v>
      </c>
      <c r="K25" s="243" t="e">
        <v>#VALUE!</v>
      </c>
      <c r="L25" s="243">
        <v>0.14341337638372587</v>
      </c>
      <c r="M25" s="243">
        <v>0.11381450854266814</v>
      </c>
      <c r="N25" s="243">
        <v>0.12800627586996505</v>
      </c>
      <c r="O25" s="243">
        <v>0.14646631129973167</v>
      </c>
      <c r="P25" s="243">
        <v>0.14830035219389393</v>
      </c>
      <c r="Q25" s="244">
        <v>0.14254795084113697</v>
      </c>
      <c r="R25" s="168"/>
      <c r="S25" s="248" t="s">
        <v>211</v>
      </c>
      <c r="T25" s="215"/>
      <c r="U25" s="249" t="e">
        <v>#DIV/0!</v>
      </c>
      <c r="V25" s="249" t="e">
        <v>#DIV/0!</v>
      </c>
      <c r="W25" s="249" t="e">
        <v>#DIV/0!</v>
      </c>
      <c r="X25" s="249" t="e">
        <v>#DIV/0!</v>
      </c>
      <c r="Y25" s="249" t="e">
        <v>#DIV/0!</v>
      </c>
      <c r="Z25" s="249" t="e">
        <v>#DIV/0!</v>
      </c>
      <c r="AA25" s="249" t="e">
        <v>#DIV/0!</v>
      </c>
      <c r="AB25" s="249" t="e">
        <v>#DIV/0!</v>
      </c>
      <c r="AC25" s="249">
        <v>2.6385959738448966E-2</v>
      </c>
      <c r="AD25" s="249">
        <v>2.6834362908845388E-2</v>
      </c>
      <c r="AE25" s="249">
        <v>2.679093349164326E-2</v>
      </c>
      <c r="AF25" s="249">
        <v>2.6646430077836389E-2</v>
      </c>
      <c r="AG25" s="249">
        <v>2.6483398690198705E-2</v>
      </c>
      <c r="AH25" s="250">
        <v>2.7037188506133368E-2</v>
      </c>
      <c r="AM25" s="74"/>
      <c r="AN25" s="204"/>
      <c r="AO25" s="205" t="s">
        <v>199</v>
      </c>
      <c r="AP25" s="243" t="e">
        <v>#VALUE!</v>
      </c>
      <c r="AQ25" s="243" t="e">
        <v>#VALUE!</v>
      </c>
      <c r="AR25" s="243" t="e">
        <v>#VALUE!</v>
      </c>
      <c r="AS25" s="243" t="e">
        <v>#VALUE!</v>
      </c>
      <c r="AT25" s="243" t="e">
        <v>#VALUE!</v>
      </c>
      <c r="AU25" s="243" t="e">
        <v>#VALUE!</v>
      </c>
      <c r="AV25" s="243" t="e">
        <v>#VALUE!</v>
      </c>
      <c r="AW25" s="243" t="e">
        <v>#VALUE!</v>
      </c>
      <c r="AX25" s="243">
        <v>0.14173064076586273</v>
      </c>
      <c r="AY25" s="243">
        <v>0.10680391712343544</v>
      </c>
      <c r="AZ25" s="243">
        <v>0.12891250909680227</v>
      </c>
      <c r="BA25" s="243">
        <v>0.15740208845563672</v>
      </c>
      <c r="BB25" s="243">
        <v>0.16184196613996113</v>
      </c>
      <c r="BC25" s="244">
        <v>0.15387172548071229</v>
      </c>
      <c r="BD25" s="168"/>
      <c r="BE25" s="248" t="s">
        <v>211</v>
      </c>
      <c r="BF25" s="215"/>
      <c r="BG25" s="249" t="e">
        <v>#DIV/0!</v>
      </c>
      <c r="BH25" s="249" t="e">
        <v>#DIV/0!</v>
      </c>
      <c r="BI25" s="249" t="e">
        <v>#DIV/0!</v>
      </c>
      <c r="BJ25" s="249" t="e">
        <v>#DIV/0!</v>
      </c>
      <c r="BK25" s="249" t="e">
        <v>#DIV/0!</v>
      </c>
      <c r="BL25" s="249" t="e">
        <v>#DIV/0!</v>
      </c>
      <c r="BM25" s="249" t="e">
        <v>#DIV/0!</v>
      </c>
      <c r="BN25" s="249" t="e">
        <v>#DIV/0!</v>
      </c>
      <c r="BO25" s="249">
        <v>2.5470684122023184E-2</v>
      </c>
      <c r="BP25" s="249">
        <v>2.6634234371925442E-2</v>
      </c>
      <c r="BQ25" s="249">
        <v>2.6792400300183431E-2</v>
      </c>
      <c r="BR25" s="249">
        <v>2.6889288395316482E-2</v>
      </c>
      <c r="BS25" s="249">
        <v>2.6680896130196842E-2</v>
      </c>
      <c r="BT25" s="250">
        <v>2.6927020319504672E-2</v>
      </c>
      <c r="BW25" s="74"/>
      <c r="BX25" s="204"/>
      <c r="BY25" s="205" t="s">
        <v>199</v>
      </c>
      <c r="BZ25" s="243" t="e">
        <v>#VALUE!</v>
      </c>
      <c r="CA25" s="243" t="e">
        <v>#VALUE!</v>
      </c>
      <c r="CB25" s="243" t="e">
        <v>#VALUE!</v>
      </c>
      <c r="CC25" s="243" t="e">
        <v>#VALUE!</v>
      </c>
      <c r="CD25" s="243" t="e">
        <v>#VALUE!</v>
      </c>
      <c r="CE25" s="243" t="e">
        <v>#VALUE!</v>
      </c>
      <c r="CF25" s="243" t="e">
        <v>#VALUE!</v>
      </c>
      <c r="CG25" s="243" t="e">
        <v>#VALUE!</v>
      </c>
      <c r="CH25" s="243">
        <v>0.1549290571921316</v>
      </c>
      <c r="CI25" s="243">
        <v>8.8960807852391161E-2</v>
      </c>
      <c r="CJ25" s="243">
        <v>8.8960807852391161E-2</v>
      </c>
      <c r="CK25" s="243">
        <v>8.8960807852391161E-2</v>
      </c>
      <c r="CL25" s="243">
        <v>8.8858305204090854E-2</v>
      </c>
      <c r="CM25" s="244">
        <v>8.1521847420247137E-2</v>
      </c>
      <c r="CN25" s="168"/>
      <c r="CO25" s="248" t="s">
        <v>211</v>
      </c>
      <c r="CP25" s="215"/>
      <c r="CQ25" s="249" t="e">
        <v>#DIV/0!</v>
      </c>
      <c r="CR25" s="249" t="e">
        <v>#DIV/0!</v>
      </c>
      <c r="CS25" s="249" t="e">
        <v>#DIV/0!</v>
      </c>
      <c r="CT25" s="249" t="e">
        <v>#DIV/0!</v>
      </c>
      <c r="CU25" s="249" t="e">
        <v>#DIV/0!</v>
      </c>
      <c r="CV25" s="249" t="e">
        <v>#DIV/0!</v>
      </c>
      <c r="CW25" s="249" t="e">
        <v>#DIV/0!</v>
      </c>
      <c r="CX25" s="249" t="e">
        <v>#DIV/0!</v>
      </c>
      <c r="CY25" s="249">
        <v>2.8133207739805981E-2</v>
      </c>
      <c r="CZ25" s="249">
        <v>2.800714990186861E-2</v>
      </c>
      <c r="DA25" s="249">
        <v>2.7532291886199042E-2</v>
      </c>
      <c r="DB25" s="249">
        <v>2.7013133735160889E-2</v>
      </c>
      <c r="DC25" s="249">
        <v>2.6992032816782297E-2</v>
      </c>
      <c r="DD25" s="250">
        <v>2.8368640216690843E-2</v>
      </c>
      <c r="DG25" s="74"/>
      <c r="DH25" s="204"/>
      <c r="DI25" s="205" t="s">
        <v>199</v>
      </c>
      <c r="DJ25" s="243" t="e">
        <v>#VALUE!</v>
      </c>
      <c r="DK25" s="243" t="e">
        <v>#VALUE!</v>
      </c>
      <c r="DL25" s="243" t="e">
        <v>#VALUE!</v>
      </c>
      <c r="DM25" s="243" t="e">
        <v>#VALUE!</v>
      </c>
      <c r="DN25" s="243" t="e">
        <v>#VALUE!</v>
      </c>
      <c r="DO25" s="243" t="e">
        <v>#VALUE!</v>
      </c>
      <c r="DP25" s="243" t="e">
        <v>#VALUE!</v>
      </c>
      <c r="DQ25" s="243" t="e">
        <v>#VALUE!</v>
      </c>
      <c r="DR25" s="243">
        <v>0.11028282196665624</v>
      </c>
      <c r="DS25" s="243">
        <v>0.10714420585120502</v>
      </c>
      <c r="DT25" s="243">
        <v>0.10743107757045349</v>
      </c>
      <c r="DU25" s="243">
        <v>0.13556308464296651</v>
      </c>
      <c r="DV25" s="243">
        <v>0.13556308464296651</v>
      </c>
      <c r="DW25" s="244">
        <v>0.12755180281703232</v>
      </c>
      <c r="DX25" s="168"/>
      <c r="DY25" s="248" t="s">
        <v>211</v>
      </c>
      <c r="DZ25" s="215"/>
      <c r="EA25" s="249" t="e">
        <v>#DIV/0!</v>
      </c>
      <c r="EB25" s="249" t="e">
        <v>#DIV/0!</v>
      </c>
      <c r="EC25" s="249" t="e">
        <v>#DIV/0!</v>
      </c>
      <c r="ED25" s="249" t="e">
        <v>#DIV/0!</v>
      </c>
      <c r="EE25" s="249" t="e">
        <v>#DIV/0!</v>
      </c>
      <c r="EF25" s="249" t="e">
        <v>#DIV/0!</v>
      </c>
      <c r="EG25" s="249" t="e">
        <v>#DIV/0!</v>
      </c>
      <c r="EH25" s="249" t="e">
        <v>#DIV/0!</v>
      </c>
      <c r="EI25" s="249">
        <v>2.5559478220494286E-2</v>
      </c>
      <c r="EJ25" s="249">
        <v>2.5443619355472898E-2</v>
      </c>
      <c r="EK25" s="249">
        <v>2.545536036386559E-2</v>
      </c>
      <c r="EL25" s="249">
        <v>2.5367409250034046E-2</v>
      </c>
      <c r="EM25" s="249">
        <v>2.5352693247294104E-2</v>
      </c>
      <c r="EN25" s="250">
        <v>2.5240231269753964E-2</v>
      </c>
      <c r="EQ25" s="74"/>
      <c r="ER25" s="204"/>
      <c r="ES25" s="205" t="s">
        <v>199</v>
      </c>
      <c r="ET25" s="243" t="e">
        <v>#VALUE!</v>
      </c>
      <c r="EU25" s="243" t="e">
        <v>#VALUE!</v>
      </c>
      <c r="EV25" s="243" t="e">
        <v>#VALUE!</v>
      </c>
      <c r="EW25" s="243" t="e">
        <v>#VALUE!</v>
      </c>
      <c r="EX25" s="243" t="e">
        <v>#VALUE!</v>
      </c>
      <c r="EY25" s="243" t="e">
        <v>#VALUE!</v>
      </c>
      <c r="EZ25" s="243" t="e">
        <v>#VALUE!</v>
      </c>
      <c r="FA25" s="243" t="e">
        <v>#VALUE!</v>
      </c>
      <c r="FB25" s="243">
        <v>0.1671339038651645</v>
      </c>
      <c r="FC25" s="243">
        <v>0.18695400291420411</v>
      </c>
      <c r="FD25" s="243">
        <v>0.20847384728501214</v>
      </c>
      <c r="FE25" s="243">
        <v>0.20496993822275245</v>
      </c>
      <c r="FF25" s="243">
        <v>0.20208392572563275</v>
      </c>
      <c r="FG25" s="244">
        <v>0.21666444386324391</v>
      </c>
      <c r="FH25" s="168"/>
      <c r="FI25" s="248" t="s">
        <v>211</v>
      </c>
      <c r="FJ25" s="215"/>
      <c r="FK25" s="249" t="e">
        <v>#DIV/0!</v>
      </c>
      <c r="FL25" s="249" t="e">
        <v>#DIV/0!</v>
      </c>
      <c r="FM25" s="249" t="e">
        <v>#DIV/0!</v>
      </c>
      <c r="FN25" s="249" t="e">
        <v>#DIV/0!</v>
      </c>
      <c r="FO25" s="249" t="e">
        <v>#DIV/0!</v>
      </c>
      <c r="FP25" s="249" t="e">
        <v>#DIV/0!</v>
      </c>
      <c r="FQ25" s="249" t="e">
        <v>#DIV/0!</v>
      </c>
      <c r="FR25" s="249" t="e">
        <v>#DIV/0!</v>
      </c>
      <c r="FS25" s="249">
        <v>2.7681051311078939E-2</v>
      </c>
      <c r="FT25" s="249">
        <v>2.7565893929804748E-2</v>
      </c>
      <c r="FU25" s="249">
        <v>2.7487326273077362E-2</v>
      </c>
      <c r="FV25" s="249">
        <v>2.6998418819502788E-2</v>
      </c>
      <c r="FW25" s="249">
        <v>2.651456528703668E-2</v>
      </c>
      <c r="FX25" s="250">
        <v>2.7451481932664331E-2</v>
      </c>
    </row>
    <row r="26" spans="1:180" x14ac:dyDescent="0.2">
      <c r="A26" s="74"/>
      <c r="B26" s="204"/>
      <c r="C26" s="205" t="s">
        <v>201</v>
      </c>
      <c r="D26" s="243" t="e">
        <v>#VALUE!</v>
      </c>
      <c r="E26" s="243" t="e">
        <v>#VALUE!</v>
      </c>
      <c r="F26" s="243" t="e">
        <v>#VALUE!</v>
      </c>
      <c r="G26" s="243" t="e">
        <v>#VALUE!</v>
      </c>
      <c r="H26" s="243" t="e">
        <v>#VALUE!</v>
      </c>
      <c r="I26" s="243" t="e">
        <v>#VALUE!</v>
      </c>
      <c r="J26" s="243" t="e">
        <v>#VALUE!</v>
      </c>
      <c r="K26" s="243" t="e">
        <v>#VALUE!</v>
      </c>
      <c r="L26" s="243">
        <v>0.49922026046749796</v>
      </c>
      <c r="M26" s="243">
        <v>0.5140936080792553</v>
      </c>
      <c r="N26" s="243">
        <v>0.48110182304063809</v>
      </c>
      <c r="O26" s="243">
        <v>0.46948843595911299</v>
      </c>
      <c r="P26" s="243">
        <v>0.46833737790878166</v>
      </c>
      <c r="Q26" s="244">
        <v>0.41385448934033581</v>
      </c>
      <c r="R26" s="168"/>
      <c r="S26" s="187" t="s">
        <v>212</v>
      </c>
      <c r="T26" s="155"/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v>0</v>
      </c>
      <c r="AC26" s="188">
        <v>88811302.799999997</v>
      </c>
      <c r="AD26" s="188">
        <v>93507764.969999999</v>
      </c>
      <c r="AE26" s="188">
        <v>97851400.019999996</v>
      </c>
      <c r="AF26" s="188">
        <v>101768258.34</v>
      </c>
      <c r="AG26" s="188">
        <v>106505062.02</v>
      </c>
      <c r="AH26" s="251">
        <v>118982172.98999999</v>
      </c>
      <c r="AM26" s="74"/>
      <c r="AN26" s="204"/>
      <c r="AO26" s="205" t="s">
        <v>201</v>
      </c>
      <c r="AP26" s="243" t="e">
        <v>#VALUE!</v>
      </c>
      <c r="AQ26" s="243" t="e">
        <v>#VALUE!</v>
      </c>
      <c r="AR26" s="243" t="e">
        <v>#VALUE!</v>
      </c>
      <c r="AS26" s="243" t="e">
        <v>#VALUE!</v>
      </c>
      <c r="AT26" s="243" t="e">
        <v>#VALUE!</v>
      </c>
      <c r="AU26" s="243" t="e">
        <v>#VALUE!</v>
      </c>
      <c r="AV26" s="243" t="e">
        <v>#VALUE!</v>
      </c>
      <c r="AW26" s="243" t="e">
        <v>#VALUE!</v>
      </c>
      <c r="AX26" s="243">
        <v>0.42999906716067399</v>
      </c>
      <c r="AY26" s="243">
        <v>0.4390156045778244</v>
      </c>
      <c r="AZ26" s="243">
        <v>0.37937644024694406</v>
      </c>
      <c r="BA26" s="243">
        <v>0.3685209882440893</v>
      </c>
      <c r="BB26" s="243">
        <v>0.36413521450825692</v>
      </c>
      <c r="BC26" s="244">
        <v>0.32656261122112729</v>
      </c>
      <c r="BD26" s="168"/>
      <c r="BE26" s="187" t="s">
        <v>212</v>
      </c>
      <c r="BF26" s="155"/>
      <c r="BG26" s="188">
        <v>0</v>
      </c>
      <c r="BH26" s="188"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39972715.5</v>
      </c>
      <c r="BP26" s="188">
        <v>42820454.460000001</v>
      </c>
      <c r="BQ26" s="188">
        <v>45859719.780000001</v>
      </c>
      <c r="BR26" s="188">
        <v>47894665.379999995</v>
      </c>
      <c r="BS26" s="188">
        <v>50060495.850000001</v>
      </c>
      <c r="BT26" s="251">
        <v>54861990.390000001</v>
      </c>
      <c r="BW26" s="74"/>
      <c r="BX26" s="204"/>
      <c r="BY26" s="205" t="s">
        <v>201</v>
      </c>
      <c r="BZ26" s="243" t="e">
        <v>#VALUE!</v>
      </c>
      <c r="CA26" s="243" t="e">
        <v>#VALUE!</v>
      </c>
      <c r="CB26" s="243" t="e">
        <v>#VALUE!</v>
      </c>
      <c r="CC26" s="243" t="e">
        <v>#VALUE!</v>
      </c>
      <c r="CD26" s="243" t="e">
        <v>#VALUE!</v>
      </c>
      <c r="CE26" s="243" t="e">
        <v>#VALUE!</v>
      </c>
      <c r="CF26" s="243" t="e">
        <v>#VALUE!</v>
      </c>
      <c r="CG26" s="243" t="e">
        <v>#VALUE!</v>
      </c>
      <c r="CH26" s="243">
        <v>0.55270746259697545</v>
      </c>
      <c r="CI26" s="243">
        <v>0.61257104318227684</v>
      </c>
      <c r="CJ26" s="243">
        <v>0.61257104318227684</v>
      </c>
      <c r="CK26" s="243">
        <v>0.61257104318227684</v>
      </c>
      <c r="CL26" s="243">
        <v>0.61186522501679375</v>
      </c>
      <c r="CM26" s="244">
        <v>0.53364286336015798</v>
      </c>
      <c r="CN26" s="168"/>
      <c r="CO26" s="187" t="s">
        <v>212</v>
      </c>
      <c r="CP26" s="155"/>
      <c r="CQ26" s="188">
        <v>0</v>
      </c>
      <c r="CR26" s="188">
        <v>0</v>
      </c>
      <c r="CS26" s="188">
        <v>0</v>
      </c>
      <c r="CT26" s="188">
        <v>0</v>
      </c>
      <c r="CU26" s="188">
        <v>0</v>
      </c>
      <c r="CV26" s="188">
        <v>0</v>
      </c>
      <c r="CW26" s="188">
        <v>0</v>
      </c>
      <c r="CX26" s="188">
        <v>0</v>
      </c>
      <c r="CY26" s="188">
        <v>20837443.259999998</v>
      </c>
      <c r="CZ26" s="188">
        <v>21555518.219999999</v>
      </c>
      <c r="DA26" s="188">
        <v>22094406.18</v>
      </c>
      <c r="DB26" s="188">
        <v>22845615.989999998</v>
      </c>
      <c r="DC26" s="188">
        <v>23929132.140000001</v>
      </c>
      <c r="DD26" s="251">
        <v>28595297.969999999</v>
      </c>
      <c r="DG26" s="74"/>
      <c r="DH26" s="204"/>
      <c r="DI26" s="205" t="s">
        <v>201</v>
      </c>
      <c r="DJ26" s="243" t="e">
        <v>#VALUE!</v>
      </c>
      <c r="DK26" s="243" t="e">
        <v>#VALUE!</v>
      </c>
      <c r="DL26" s="243" t="e">
        <v>#VALUE!</v>
      </c>
      <c r="DM26" s="243" t="e">
        <v>#VALUE!</v>
      </c>
      <c r="DN26" s="243" t="e">
        <v>#VALUE!</v>
      </c>
      <c r="DO26" s="243" t="e">
        <v>#VALUE!</v>
      </c>
      <c r="DP26" s="243" t="e">
        <v>#VALUE!</v>
      </c>
      <c r="DQ26" s="243" t="e">
        <v>#VALUE!</v>
      </c>
      <c r="DR26" s="243">
        <v>0.71055603908413112</v>
      </c>
      <c r="DS26" s="243">
        <v>0.69033382681724764</v>
      </c>
      <c r="DT26" s="243">
        <v>0.6895047155574433</v>
      </c>
      <c r="DU26" s="243">
        <v>0.6473994466230506</v>
      </c>
      <c r="DV26" s="243">
        <v>0.6473994466230506</v>
      </c>
      <c r="DW26" s="244">
        <v>0.56585751469366485</v>
      </c>
      <c r="DX26" s="168"/>
      <c r="DY26" s="187" t="s">
        <v>212</v>
      </c>
      <c r="DZ26" s="155"/>
      <c r="EA26" s="188">
        <v>0</v>
      </c>
      <c r="EB26" s="188">
        <v>0</v>
      </c>
      <c r="EC26" s="188">
        <v>0</v>
      </c>
      <c r="ED26" s="188">
        <v>0</v>
      </c>
      <c r="EE26" s="188">
        <v>0</v>
      </c>
      <c r="EF26" s="188">
        <v>0</v>
      </c>
      <c r="EG26" s="188">
        <v>0</v>
      </c>
      <c r="EH26" s="188">
        <v>0</v>
      </c>
      <c r="EI26" s="188">
        <v>17009159.43</v>
      </c>
      <c r="EJ26" s="188">
        <v>17915328.539999999</v>
      </c>
      <c r="EK26" s="188">
        <v>18340557.09</v>
      </c>
      <c r="EL26" s="188">
        <v>18964136.039999999</v>
      </c>
      <c r="EM26" s="188">
        <v>19857082.050000001</v>
      </c>
      <c r="EN26" s="251">
        <v>21140497.259999998</v>
      </c>
      <c r="EQ26" s="74"/>
      <c r="ER26" s="204"/>
      <c r="ES26" s="205" t="s">
        <v>201</v>
      </c>
      <c r="ET26" s="243" t="e">
        <v>#VALUE!</v>
      </c>
      <c r="EU26" s="243" t="e">
        <v>#VALUE!</v>
      </c>
      <c r="EV26" s="243" t="e">
        <v>#VALUE!</v>
      </c>
      <c r="EW26" s="243" t="e">
        <v>#VALUE!</v>
      </c>
      <c r="EX26" s="243" t="e">
        <v>#VALUE!</v>
      </c>
      <c r="EY26" s="243" t="e">
        <v>#VALUE!</v>
      </c>
      <c r="EZ26" s="243" t="e">
        <v>#VALUE!</v>
      </c>
      <c r="FA26" s="243" t="e">
        <v>#VALUE!</v>
      </c>
      <c r="FB26" s="243">
        <v>0.44446697729717555</v>
      </c>
      <c r="FC26" s="243">
        <v>0.44475210196203302</v>
      </c>
      <c r="FD26" s="243">
        <v>0.44336531865380524</v>
      </c>
      <c r="FE26" s="243">
        <v>0.44669792934005836</v>
      </c>
      <c r="FF26" s="243">
        <v>0.45248763555849125</v>
      </c>
      <c r="FG26" s="244">
        <v>0.38093943178216294</v>
      </c>
      <c r="FH26" s="168"/>
      <c r="FI26" s="187" t="s">
        <v>212</v>
      </c>
      <c r="FJ26" s="155"/>
      <c r="FK26" s="188">
        <v>0</v>
      </c>
      <c r="FL26" s="188">
        <v>0</v>
      </c>
      <c r="FM26" s="188">
        <v>0</v>
      </c>
      <c r="FN26" s="188">
        <v>0</v>
      </c>
      <c r="FO26" s="188">
        <v>0</v>
      </c>
      <c r="FP26" s="188">
        <v>0</v>
      </c>
      <c r="FQ26" s="188">
        <v>0</v>
      </c>
      <c r="FR26" s="188">
        <v>0</v>
      </c>
      <c r="FS26" s="188">
        <v>10991984.609999999</v>
      </c>
      <c r="FT26" s="188">
        <v>11216463.75</v>
      </c>
      <c r="FU26" s="188">
        <v>11556716.969999999</v>
      </c>
      <c r="FV26" s="188">
        <v>12063840.93</v>
      </c>
      <c r="FW26" s="188">
        <v>12658351.98</v>
      </c>
      <c r="FX26" s="251">
        <v>14384387.369999999</v>
      </c>
    </row>
    <row r="27" spans="1:180" x14ac:dyDescent="0.2">
      <c r="A27" s="74"/>
      <c r="B27" s="204"/>
      <c r="C27" s="205" t="s">
        <v>203</v>
      </c>
      <c r="D27" s="243" t="e">
        <v>#VALUE!</v>
      </c>
      <c r="E27" s="243" t="e">
        <v>#VALUE!</v>
      </c>
      <c r="F27" s="243" t="e">
        <v>#VALUE!</v>
      </c>
      <c r="G27" s="243" t="e">
        <v>#VALUE!</v>
      </c>
      <c r="H27" s="243" t="e">
        <v>#VALUE!</v>
      </c>
      <c r="I27" s="243" t="e">
        <v>#VALUE!</v>
      </c>
      <c r="J27" s="243" t="e">
        <v>#VALUE!</v>
      </c>
      <c r="K27" s="243" t="e">
        <v>#VALUE!</v>
      </c>
      <c r="L27" s="243">
        <v>0.27366153220485212</v>
      </c>
      <c r="M27" s="243">
        <v>0.26806764294605101</v>
      </c>
      <c r="N27" s="243">
        <v>0.28533768639616064</v>
      </c>
      <c r="O27" s="243">
        <v>0.2946044675166053</v>
      </c>
      <c r="P27" s="243">
        <v>0.29735584659753028</v>
      </c>
      <c r="Q27" s="244">
        <v>0.3297313811679139</v>
      </c>
      <c r="R27" s="168"/>
      <c r="S27" s="192" t="s">
        <v>213</v>
      </c>
      <c r="T27" s="82"/>
      <c r="U27" s="252" t="e">
        <v>#DIV/0!</v>
      </c>
      <c r="V27" s="252" t="e">
        <v>#DIV/0!</v>
      </c>
      <c r="W27" s="252" t="e">
        <v>#DIV/0!</v>
      </c>
      <c r="X27" s="252" t="e">
        <v>#DIV/0!</v>
      </c>
      <c r="Y27" s="252" t="e">
        <v>#DIV/0!</v>
      </c>
      <c r="Z27" s="252" t="e">
        <v>#DIV/0!</v>
      </c>
      <c r="AA27" s="252" t="e">
        <v>#DIV/0!</v>
      </c>
      <c r="AB27" s="252" t="e">
        <v>#DIV/0!</v>
      </c>
      <c r="AC27" s="252">
        <v>7.3105379599527343</v>
      </c>
      <c r="AD27" s="252">
        <v>7.5999025805906806</v>
      </c>
      <c r="AE27" s="252">
        <v>7.7745114101339716</v>
      </c>
      <c r="AF27" s="252">
        <v>8.0246272304855584</v>
      </c>
      <c r="AG27" s="252">
        <v>8.4304473671420688</v>
      </c>
      <c r="AH27" s="253">
        <v>9.0312950130445859</v>
      </c>
      <c r="AM27" s="74"/>
      <c r="AN27" s="204"/>
      <c r="AO27" s="205" t="s">
        <v>203</v>
      </c>
      <c r="AP27" s="243" t="e">
        <v>#VALUE!</v>
      </c>
      <c r="AQ27" s="243" t="e">
        <v>#VALUE!</v>
      </c>
      <c r="AR27" s="243" t="e">
        <v>#VALUE!</v>
      </c>
      <c r="AS27" s="243" t="e">
        <v>#VALUE!</v>
      </c>
      <c r="AT27" s="243" t="e">
        <v>#VALUE!</v>
      </c>
      <c r="AU27" s="243" t="e">
        <v>#VALUE!</v>
      </c>
      <c r="AV27" s="243" t="e">
        <v>#VALUE!</v>
      </c>
      <c r="AW27" s="243" t="e">
        <v>#VALUE!</v>
      </c>
      <c r="AX27" s="243">
        <v>0.34405973308379201</v>
      </c>
      <c r="AY27" s="243">
        <v>0.33533863343124959</v>
      </c>
      <c r="AZ27" s="243">
        <v>0.36388808207810402</v>
      </c>
      <c r="BA27" s="243">
        <v>0.3708493392180891</v>
      </c>
      <c r="BB27" s="243">
        <v>0.3777136628502889</v>
      </c>
      <c r="BC27" s="244">
        <v>0.39776580316307808</v>
      </c>
      <c r="BD27" s="168"/>
      <c r="BE27" s="192" t="s">
        <v>213</v>
      </c>
      <c r="BF27" s="82"/>
      <c r="BG27" s="252" t="e">
        <v>#DIV/0!</v>
      </c>
      <c r="BH27" s="252" t="e">
        <v>#DIV/0!</v>
      </c>
      <c r="BI27" s="252" t="e">
        <v>#DIV/0!</v>
      </c>
      <c r="BJ27" s="252" t="e">
        <v>#DIV/0!</v>
      </c>
      <c r="BK27" s="252" t="e">
        <v>#DIV/0!</v>
      </c>
      <c r="BL27" s="252" t="e">
        <v>#DIV/0!</v>
      </c>
      <c r="BM27" s="252" t="e">
        <v>#DIV/0!</v>
      </c>
      <c r="BN27" s="252" t="e">
        <v>#DIV/0!</v>
      </c>
      <c r="BO27" s="252">
        <v>6.5303189117898315</v>
      </c>
      <c r="BP27" s="252">
        <v>6.9044112721621671</v>
      </c>
      <c r="BQ27" s="252">
        <v>7.0513721245225192</v>
      </c>
      <c r="BR27" s="252">
        <v>7.3192170377342309</v>
      </c>
      <c r="BS27" s="252">
        <v>7.7158570311784738</v>
      </c>
      <c r="BT27" s="253">
        <v>8.2561521060324754</v>
      </c>
      <c r="BW27" s="74"/>
      <c r="BX27" s="204"/>
      <c r="BY27" s="205" t="s">
        <v>203</v>
      </c>
      <c r="BZ27" s="243" t="e">
        <v>#VALUE!</v>
      </c>
      <c r="CA27" s="243" t="e">
        <v>#VALUE!</v>
      </c>
      <c r="CB27" s="243" t="e">
        <v>#VALUE!</v>
      </c>
      <c r="CC27" s="243" t="e">
        <v>#VALUE!</v>
      </c>
      <c r="CD27" s="243" t="e">
        <v>#VALUE!</v>
      </c>
      <c r="CE27" s="243" t="e">
        <v>#VALUE!</v>
      </c>
      <c r="CF27" s="243" t="e">
        <v>#VALUE!</v>
      </c>
      <c r="CG27" s="243" t="e">
        <v>#VALUE!</v>
      </c>
      <c r="CH27" s="243">
        <v>0.21237283818175243</v>
      </c>
      <c r="CI27" s="243">
        <v>0.21054073117019503</v>
      </c>
      <c r="CJ27" s="243">
        <v>0.21054073117019503</v>
      </c>
      <c r="CK27" s="243">
        <v>0.21054073117019503</v>
      </c>
      <c r="CL27" s="243">
        <v>0.21029814139340436</v>
      </c>
      <c r="CM27" s="244">
        <v>0.22362472432263505</v>
      </c>
      <c r="CN27" s="168"/>
      <c r="CO27" s="192" t="s">
        <v>213</v>
      </c>
      <c r="CP27" s="82"/>
      <c r="CQ27" s="252" t="e">
        <v>#DIV/0!</v>
      </c>
      <c r="CR27" s="252" t="e">
        <v>#DIV/0!</v>
      </c>
      <c r="CS27" s="252" t="e">
        <v>#DIV/0!</v>
      </c>
      <c r="CT27" s="252" t="e">
        <v>#DIV/0!</v>
      </c>
      <c r="CU27" s="252" t="e">
        <v>#DIV/0!</v>
      </c>
      <c r="CV27" s="252" t="e">
        <v>#DIV/0!</v>
      </c>
      <c r="CW27" s="252" t="e">
        <v>#DIV/0!</v>
      </c>
      <c r="CX27" s="252" t="e">
        <v>#DIV/0!</v>
      </c>
      <c r="CY27" s="252">
        <v>8.0136492036901146</v>
      </c>
      <c r="CZ27" s="252">
        <v>8.2183290142550547</v>
      </c>
      <c r="DA27" s="252">
        <v>8.4237872413271173</v>
      </c>
      <c r="DB27" s="252">
        <v>8.7101960074864859</v>
      </c>
      <c r="DC27" s="252">
        <v>9.1176208662015874</v>
      </c>
      <c r="DD27" s="253">
        <v>9.9959722786384493</v>
      </c>
      <c r="DG27" s="74"/>
      <c r="DH27" s="204"/>
      <c r="DI27" s="205" t="s">
        <v>203</v>
      </c>
      <c r="DJ27" s="243" t="e">
        <v>#VALUE!</v>
      </c>
      <c r="DK27" s="243" t="e">
        <v>#VALUE!</v>
      </c>
      <c r="DL27" s="243" t="e">
        <v>#VALUE!</v>
      </c>
      <c r="DM27" s="243" t="e">
        <v>#VALUE!</v>
      </c>
      <c r="DN27" s="243" t="e">
        <v>#VALUE!</v>
      </c>
      <c r="DO27" s="243" t="e">
        <v>#VALUE!</v>
      </c>
      <c r="DP27" s="243" t="e">
        <v>#VALUE!</v>
      </c>
      <c r="DQ27" s="243" t="e">
        <v>#VALUE!</v>
      </c>
      <c r="DR27" s="243">
        <v>5.7216734407611776E-2</v>
      </c>
      <c r="DS27" s="243">
        <v>5.558836326618851E-2</v>
      </c>
      <c r="DT27" s="243">
        <v>5.5737197533181217E-2</v>
      </c>
      <c r="DU27" s="243">
        <v>9.7954963764894917E-2</v>
      </c>
      <c r="DV27" s="243">
        <v>9.7954963764894917E-2</v>
      </c>
      <c r="DW27" s="244">
        <v>0.19454551744470933</v>
      </c>
      <c r="DX27" s="168"/>
      <c r="DY27" s="192" t="s">
        <v>213</v>
      </c>
      <c r="DZ27" s="82"/>
      <c r="EA27" s="252" t="e">
        <v>#DIV/0!</v>
      </c>
      <c r="EB27" s="252" t="e">
        <v>#DIV/0!</v>
      </c>
      <c r="EC27" s="252" t="e">
        <v>#DIV/0!</v>
      </c>
      <c r="ED27" s="252" t="e">
        <v>#DIV/0!</v>
      </c>
      <c r="EE27" s="252" t="e">
        <v>#DIV/0!</v>
      </c>
      <c r="EF27" s="252" t="e">
        <v>#DIV/0!</v>
      </c>
      <c r="EG27" s="252" t="e">
        <v>#DIV/0!</v>
      </c>
      <c r="EH27" s="252" t="e">
        <v>#DIV/0!</v>
      </c>
      <c r="EI27" s="252">
        <v>9.581842288939777</v>
      </c>
      <c r="EJ27" s="252">
        <v>9.8050940346825239</v>
      </c>
      <c r="EK27" s="252">
        <v>10.217922097674574</v>
      </c>
      <c r="EL27" s="252">
        <v>10.406897807455113</v>
      </c>
      <c r="EM27" s="252">
        <v>10.896917381984847</v>
      </c>
      <c r="EN27" s="253">
        <v>10.915624445260256</v>
      </c>
      <c r="EQ27" s="74"/>
      <c r="ER27" s="204"/>
      <c r="ES27" s="205" t="s">
        <v>203</v>
      </c>
      <c r="ET27" s="243" t="e">
        <v>#VALUE!</v>
      </c>
      <c r="EU27" s="243" t="e">
        <v>#VALUE!</v>
      </c>
      <c r="EV27" s="243" t="e">
        <v>#VALUE!</v>
      </c>
      <c r="EW27" s="243" t="e">
        <v>#VALUE!</v>
      </c>
      <c r="EX27" s="243" t="e">
        <v>#VALUE!</v>
      </c>
      <c r="EY27" s="243" t="e">
        <v>#VALUE!</v>
      </c>
      <c r="EZ27" s="243" t="e">
        <v>#VALUE!</v>
      </c>
      <c r="FA27" s="243" t="e">
        <v>#VALUE!</v>
      </c>
      <c r="FB27" s="243">
        <v>0.34181725506671373</v>
      </c>
      <c r="FC27" s="243">
        <v>0.34181725506671373</v>
      </c>
      <c r="FD27" s="243">
        <v>0.34757394928402457</v>
      </c>
      <c r="FE27" s="243">
        <v>0.34173212534993325</v>
      </c>
      <c r="FF27" s="243">
        <v>0.3388495726827821</v>
      </c>
      <c r="FG27" s="244">
        <v>0.39512611378328649</v>
      </c>
      <c r="FH27" s="168"/>
      <c r="FI27" s="192" t="s">
        <v>213</v>
      </c>
      <c r="FJ27" s="82"/>
      <c r="FK27" s="252" t="e">
        <v>#DIV/0!</v>
      </c>
      <c r="FL27" s="252" t="e">
        <v>#DIV/0!</v>
      </c>
      <c r="FM27" s="252" t="e">
        <v>#DIV/0!</v>
      </c>
      <c r="FN27" s="252" t="e">
        <v>#DIV/0!</v>
      </c>
      <c r="FO27" s="252" t="e">
        <v>#DIV/0!</v>
      </c>
      <c r="FP27" s="252" t="e">
        <v>#DIV/0!</v>
      </c>
      <c r="FQ27" s="252" t="e">
        <v>#DIV/0!</v>
      </c>
      <c r="FR27" s="252" t="e">
        <v>#DIV/0!</v>
      </c>
      <c r="FS27" s="252">
        <v>6.6541102506251857</v>
      </c>
      <c r="FT27" s="252">
        <v>6.7900009927907652</v>
      </c>
      <c r="FU27" s="252">
        <v>6.942130259586885</v>
      </c>
      <c r="FV27" s="252">
        <v>7.1249606834477133</v>
      </c>
      <c r="FW27" s="252">
        <v>7.45213439607776</v>
      </c>
      <c r="FX27" s="253">
        <v>8.3048481767527083</v>
      </c>
    </row>
    <row r="28" spans="1:180" x14ac:dyDescent="0.2">
      <c r="A28" s="74"/>
      <c r="B28" s="254"/>
      <c r="C28" s="255" t="s">
        <v>79</v>
      </c>
      <c r="D28" s="256" t="e">
        <v>#VALUE!</v>
      </c>
      <c r="E28" s="256" t="e">
        <v>#VALUE!</v>
      </c>
      <c r="F28" s="256" t="e">
        <v>#VALUE!</v>
      </c>
      <c r="G28" s="256" t="e">
        <v>#VALUE!</v>
      </c>
      <c r="H28" s="256" t="e">
        <v>#VALUE!</v>
      </c>
      <c r="I28" s="256" t="e">
        <v>#VALUE!</v>
      </c>
      <c r="J28" s="256" t="e">
        <v>#VALUE!</v>
      </c>
      <c r="K28" s="257" t="e">
        <v>#VALUE!</v>
      </c>
      <c r="L28" s="257">
        <v>1</v>
      </c>
      <c r="M28" s="257">
        <v>1</v>
      </c>
      <c r="N28" s="257">
        <v>1</v>
      </c>
      <c r="O28" s="257">
        <v>1</v>
      </c>
      <c r="P28" s="257">
        <v>1</v>
      </c>
      <c r="Q28" s="258">
        <v>1</v>
      </c>
      <c r="R28" s="168"/>
      <c r="S28" s="196"/>
      <c r="T28" s="259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M28" s="74"/>
      <c r="AN28" s="254"/>
      <c r="AO28" s="255" t="s">
        <v>79</v>
      </c>
      <c r="AP28" s="256" t="e">
        <v>#VALUE!</v>
      </c>
      <c r="AQ28" s="256" t="e">
        <v>#VALUE!</v>
      </c>
      <c r="AR28" s="256" t="e">
        <v>#VALUE!</v>
      </c>
      <c r="AS28" s="256" t="e">
        <v>#VALUE!</v>
      </c>
      <c r="AT28" s="256" t="e">
        <v>#VALUE!</v>
      </c>
      <c r="AU28" s="256" t="e">
        <v>#VALUE!</v>
      </c>
      <c r="AV28" s="256" t="e">
        <v>#VALUE!</v>
      </c>
      <c r="AW28" s="257" t="e">
        <v>#VALUE!</v>
      </c>
      <c r="AX28" s="257">
        <v>1</v>
      </c>
      <c r="AY28" s="257">
        <v>1</v>
      </c>
      <c r="AZ28" s="257">
        <v>1</v>
      </c>
      <c r="BA28" s="257">
        <v>1</v>
      </c>
      <c r="BB28" s="257">
        <v>1</v>
      </c>
      <c r="BC28" s="258">
        <v>1</v>
      </c>
      <c r="BD28" s="168"/>
      <c r="BE28" s="196"/>
      <c r="BF28" s="259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W28" s="74"/>
      <c r="BX28" s="254"/>
      <c r="BY28" s="255" t="s">
        <v>79</v>
      </c>
      <c r="BZ28" s="256" t="e">
        <v>#VALUE!</v>
      </c>
      <c r="CA28" s="256" t="e">
        <v>#VALUE!</v>
      </c>
      <c r="CB28" s="256" t="e">
        <v>#VALUE!</v>
      </c>
      <c r="CC28" s="256" t="e">
        <v>#VALUE!</v>
      </c>
      <c r="CD28" s="256" t="e">
        <v>#VALUE!</v>
      </c>
      <c r="CE28" s="256" t="e">
        <v>#VALUE!</v>
      </c>
      <c r="CF28" s="256" t="e">
        <v>#VALUE!</v>
      </c>
      <c r="CG28" s="257" t="e">
        <v>#VALUE!</v>
      </c>
      <c r="CH28" s="257">
        <v>1</v>
      </c>
      <c r="CI28" s="257">
        <v>1</v>
      </c>
      <c r="CJ28" s="257">
        <v>1</v>
      </c>
      <c r="CK28" s="257">
        <v>1</v>
      </c>
      <c r="CL28" s="257">
        <v>1</v>
      </c>
      <c r="CM28" s="258">
        <v>1</v>
      </c>
      <c r="CN28" s="168"/>
      <c r="CO28" s="196"/>
      <c r="CP28" s="259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G28" s="74"/>
      <c r="DH28" s="254"/>
      <c r="DI28" s="255" t="s">
        <v>79</v>
      </c>
      <c r="DJ28" s="256" t="e">
        <v>#VALUE!</v>
      </c>
      <c r="DK28" s="256" t="e">
        <v>#VALUE!</v>
      </c>
      <c r="DL28" s="256" t="e">
        <v>#VALUE!</v>
      </c>
      <c r="DM28" s="256" t="e">
        <v>#VALUE!</v>
      </c>
      <c r="DN28" s="256" t="e">
        <v>#VALUE!</v>
      </c>
      <c r="DO28" s="256" t="e">
        <v>#VALUE!</v>
      </c>
      <c r="DP28" s="256" t="e">
        <v>#VALUE!</v>
      </c>
      <c r="DQ28" s="257" t="e">
        <v>#VALUE!</v>
      </c>
      <c r="DR28" s="257">
        <v>1</v>
      </c>
      <c r="DS28" s="257">
        <v>1</v>
      </c>
      <c r="DT28" s="257">
        <v>0.99999999999999989</v>
      </c>
      <c r="DU28" s="257">
        <v>1</v>
      </c>
      <c r="DV28" s="257">
        <v>1</v>
      </c>
      <c r="DW28" s="258">
        <v>1</v>
      </c>
      <c r="DX28" s="168"/>
      <c r="DY28" s="196"/>
      <c r="DZ28" s="259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Q28" s="74"/>
      <c r="ER28" s="254"/>
      <c r="ES28" s="255" t="s">
        <v>79</v>
      </c>
      <c r="ET28" s="256" t="e">
        <v>#VALUE!</v>
      </c>
      <c r="EU28" s="256" t="e">
        <v>#VALUE!</v>
      </c>
      <c r="EV28" s="256" t="e">
        <v>#VALUE!</v>
      </c>
      <c r="EW28" s="256" t="e">
        <v>#VALUE!</v>
      </c>
      <c r="EX28" s="256" t="e">
        <v>#VALUE!</v>
      </c>
      <c r="EY28" s="256" t="e">
        <v>#VALUE!</v>
      </c>
      <c r="EZ28" s="256" t="e">
        <v>#VALUE!</v>
      </c>
      <c r="FA28" s="257" t="e">
        <v>#VALUE!</v>
      </c>
      <c r="FB28" s="257">
        <v>1</v>
      </c>
      <c r="FC28" s="257">
        <v>1</v>
      </c>
      <c r="FD28" s="257">
        <v>1</v>
      </c>
      <c r="FE28" s="257">
        <v>1</v>
      </c>
      <c r="FF28" s="257">
        <v>1</v>
      </c>
      <c r="FG28" s="258">
        <v>1</v>
      </c>
      <c r="FH28" s="168"/>
      <c r="FI28" s="196"/>
      <c r="FJ28" s="259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</row>
    <row r="29" spans="1:180" x14ac:dyDescent="0.2">
      <c r="A29" s="74"/>
      <c r="B29" s="196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68"/>
      <c r="S29" s="260"/>
      <c r="T29" s="261"/>
      <c r="U29" s="261"/>
      <c r="V29" s="261"/>
      <c r="W29" s="261"/>
      <c r="X29" s="261"/>
      <c r="Y29" s="261"/>
      <c r="Z29" s="261"/>
      <c r="AA29" s="261"/>
      <c r="AB29" s="262"/>
      <c r="AC29" s="177"/>
      <c r="AD29" s="177"/>
      <c r="AG29" s="83"/>
      <c r="AM29" s="74"/>
      <c r="AN29" s="196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68"/>
      <c r="BE29" s="260"/>
      <c r="BF29" s="261"/>
      <c r="BG29" s="261"/>
      <c r="BH29" s="261"/>
      <c r="BI29" s="261"/>
      <c r="BJ29" s="261"/>
      <c r="BK29" s="261"/>
      <c r="BL29" s="261"/>
      <c r="BM29" s="261"/>
      <c r="BN29" s="262"/>
      <c r="BO29" s="177"/>
      <c r="BP29" s="177"/>
      <c r="BS29" s="83"/>
      <c r="BW29" s="74"/>
      <c r="BX29" s="196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68"/>
      <c r="CO29" s="260"/>
      <c r="CP29" s="261"/>
      <c r="CQ29" s="261"/>
      <c r="CR29" s="261"/>
      <c r="CS29" s="261"/>
      <c r="CT29" s="261"/>
      <c r="CU29" s="261"/>
      <c r="CV29" s="261"/>
      <c r="CW29" s="261"/>
      <c r="CX29" s="262"/>
      <c r="CY29" s="177"/>
      <c r="CZ29" s="177"/>
      <c r="DC29" s="83"/>
      <c r="DG29" s="74"/>
      <c r="DH29" s="196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68"/>
      <c r="DY29" s="260"/>
      <c r="DZ29" s="261"/>
      <c r="EA29" s="261"/>
      <c r="EB29" s="261"/>
      <c r="EC29" s="261"/>
      <c r="ED29" s="261"/>
      <c r="EE29" s="261"/>
      <c r="EF29" s="261"/>
      <c r="EG29" s="261"/>
      <c r="EH29" s="262"/>
      <c r="EI29" s="177"/>
      <c r="EJ29" s="177"/>
      <c r="EM29" s="83"/>
      <c r="EQ29" s="74"/>
      <c r="ER29" s="196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68"/>
      <c r="FI29" s="260"/>
      <c r="FJ29" s="261"/>
      <c r="FK29" s="261"/>
      <c r="FL29" s="261"/>
      <c r="FM29" s="261"/>
      <c r="FN29" s="261"/>
      <c r="FO29" s="261"/>
      <c r="FP29" s="261"/>
      <c r="FQ29" s="261"/>
      <c r="FR29" s="262"/>
      <c r="FS29" s="177"/>
      <c r="FT29" s="177"/>
      <c r="FW29" s="83"/>
    </row>
    <row r="30" spans="1:180" x14ac:dyDescent="0.2">
      <c r="A30" s="74"/>
      <c r="B30" s="198" t="s">
        <v>214</v>
      </c>
      <c r="C30" s="84"/>
      <c r="D30" s="84"/>
      <c r="E30" s="149" t="s">
        <v>215</v>
      </c>
      <c r="F30" s="84"/>
      <c r="G30" s="84"/>
      <c r="H30" s="84"/>
      <c r="I30" s="84"/>
      <c r="J30" s="199"/>
      <c r="K30" s="199"/>
      <c r="L30" s="199"/>
      <c r="M30" s="199"/>
      <c r="N30" s="199"/>
      <c r="O30" s="199"/>
      <c r="P30" s="199"/>
      <c r="Q30" s="199"/>
      <c r="R30" s="168"/>
      <c r="S30" s="200" t="s">
        <v>216</v>
      </c>
      <c r="T30" s="83"/>
      <c r="U30" s="263" t="s">
        <v>217</v>
      </c>
      <c r="V30" s="264"/>
      <c r="W30" s="264"/>
      <c r="X30" s="264"/>
      <c r="Y30" s="264"/>
      <c r="Z30" s="264"/>
      <c r="AA30" s="265"/>
      <c r="AB30" s="265"/>
      <c r="AC30" s="83"/>
      <c r="AD30" s="83"/>
      <c r="AE30" s="83"/>
      <c r="AF30" s="83"/>
      <c r="AG30" s="83"/>
      <c r="AH30" s="83"/>
      <c r="AM30" s="74"/>
      <c r="AN30" s="198" t="s">
        <v>214</v>
      </c>
      <c r="AO30" s="84"/>
      <c r="AP30" s="84"/>
      <c r="AQ30" s="149" t="s">
        <v>215</v>
      </c>
      <c r="AR30" s="84"/>
      <c r="AS30" s="84"/>
      <c r="AT30" s="84"/>
      <c r="AU30" s="84"/>
      <c r="AV30" s="199"/>
      <c r="AW30" s="199"/>
      <c r="AX30" s="199"/>
      <c r="AY30" s="199"/>
      <c r="AZ30" s="199"/>
      <c r="BA30" s="199"/>
      <c r="BB30" s="199"/>
      <c r="BC30" s="199"/>
      <c r="BD30" s="168"/>
      <c r="BE30" s="200" t="s">
        <v>216</v>
      </c>
      <c r="BF30" s="83"/>
      <c r="BG30" s="263" t="s">
        <v>217</v>
      </c>
      <c r="BH30" s="264"/>
      <c r="BI30" s="264"/>
      <c r="BJ30" s="264"/>
      <c r="BK30" s="264"/>
      <c r="BL30" s="264"/>
      <c r="BM30" s="265"/>
      <c r="BN30" s="265"/>
      <c r="BO30" s="83"/>
      <c r="BP30" s="83"/>
      <c r="BQ30" s="83"/>
      <c r="BR30" s="83"/>
      <c r="BS30" s="83"/>
      <c r="BT30" s="83"/>
      <c r="BW30" s="74"/>
      <c r="BX30" s="198" t="s">
        <v>214</v>
      </c>
      <c r="BY30" s="84"/>
      <c r="BZ30" s="84"/>
      <c r="CA30" s="149" t="s">
        <v>215</v>
      </c>
      <c r="CB30" s="84"/>
      <c r="CC30" s="84"/>
      <c r="CD30" s="84"/>
      <c r="CE30" s="84"/>
      <c r="CF30" s="199"/>
      <c r="CG30" s="199"/>
      <c r="CH30" s="199"/>
      <c r="CI30" s="199"/>
      <c r="CJ30" s="199"/>
      <c r="CK30" s="199"/>
      <c r="CL30" s="199"/>
      <c r="CM30" s="199"/>
      <c r="CN30" s="168"/>
      <c r="CO30" s="200" t="s">
        <v>216</v>
      </c>
      <c r="CP30" s="83"/>
      <c r="CQ30" s="263" t="s">
        <v>217</v>
      </c>
      <c r="CR30" s="264"/>
      <c r="CS30" s="264"/>
      <c r="CT30" s="264"/>
      <c r="CU30" s="264"/>
      <c r="CV30" s="264"/>
      <c r="CW30" s="265"/>
      <c r="CX30" s="265"/>
      <c r="CY30" s="83"/>
      <c r="CZ30" s="83"/>
      <c r="DA30" s="83"/>
      <c r="DB30" s="83"/>
      <c r="DC30" s="83"/>
      <c r="DD30" s="83"/>
      <c r="DG30" s="74"/>
      <c r="DH30" s="198" t="s">
        <v>214</v>
      </c>
      <c r="DI30" s="84"/>
      <c r="DJ30" s="84"/>
      <c r="DK30" s="149" t="s">
        <v>215</v>
      </c>
      <c r="DL30" s="84"/>
      <c r="DM30" s="84"/>
      <c r="DN30" s="84"/>
      <c r="DO30" s="84"/>
      <c r="DP30" s="199"/>
      <c r="DQ30" s="199"/>
      <c r="DR30" s="199"/>
      <c r="DS30" s="199"/>
      <c r="DT30" s="199"/>
      <c r="DU30" s="199"/>
      <c r="DV30" s="199"/>
      <c r="DW30" s="199"/>
      <c r="DX30" s="168"/>
      <c r="DY30" s="200" t="s">
        <v>216</v>
      </c>
      <c r="DZ30" s="83"/>
      <c r="EA30" s="263" t="s">
        <v>217</v>
      </c>
      <c r="EB30" s="264"/>
      <c r="EC30" s="264"/>
      <c r="ED30" s="264"/>
      <c r="EE30" s="264"/>
      <c r="EF30" s="264"/>
      <c r="EG30" s="265"/>
      <c r="EH30" s="265"/>
      <c r="EI30" s="83"/>
      <c r="EJ30" s="83"/>
      <c r="EK30" s="83"/>
      <c r="EL30" s="83"/>
      <c r="EM30" s="83"/>
      <c r="EN30" s="83"/>
      <c r="EQ30" s="74"/>
      <c r="ER30" s="198" t="s">
        <v>214</v>
      </c>
      <c r="ES30" s="84"/>
      <c r="ET30" s="84"/>
      <c r="EU30" s="149" t="s">
        <v>215</v>
      </c>
      <c r="EV30" s="84"/>
      <c r="EW30" s="84"/>
      <c r="EX30" s="84"/>
      <c r="EY30" s="84"/>
      <c r="EZ30" s="199"/>
      <c r="FA30" s="199"/>
      <c r="FB30" s="199"/>
      <c r="FC30" s="199"/>
      <c r="FD30" s="199"/>
      <c r="FE30" s="199"/>
      <c r="FF30" s="199"/>
      <c r="FG30" s="199"/>
      <c r="FH30" s="168"/>
      <c r="FI30" s="200" t="s">
        <v>216</v>
      </c>
      <c r="FJ30" s="83"/>
      <c r="FK30" s="263" t="s">
        <v>217</v>
      </c>
      <c r="FL30" s="264"/>
      <c r="FM30" s="264"/>
      <c r="FN30" s="264"/>
      <c r="FO30" s="264"/>
      <c r="FP30" s="264"/>
      <c r="FQ30" s="265"/>
      <c r="FR30" s="265"/>
      <c r="FS30" s="83"/>
      <c r="FT30" s="83"/>
      <c r="FU30" s="83"/>
      <c r="FV30" s="83"/>
      <c r="FW30" s="83"/>
      <c r="FX30" s="83"/>
    </row>
    <row r="31" spans="1:180" x14ac:dyDescent="0.2">
      <c r="B31" s="201" t="s">
        <v>196</v>
      </c>
      <c r="C31" s="184"/>
      <c r="D31" s="185" t="s">
        <v>10</v>
      </c>
      <c r="E31" s="185" t="s">
        <v>11</v>
      </c>
      <c r="F31" s="185" t="s">
        <v>12</v>
      </c>
      <c r="G31" s="185" t="s">
        <v>13</v>
      </c>
      <c r="H31" s="185" t="s">
        <v>14</v>
      </c>
      <c r="I31" s="185" t="s">
        <v>15</v>
      </c>
      <c r="J31" s="185" t="s">
        <v>16</v>
      </c>
      <c r="K31" s="185" t="s">
        <v>17</v>
      </c>
      <c r="L31" s="185" t="s">
        <v>18</v>
      </c>
      <c r="M31" s="185" t="s">
        <v>19</v>
      </c>
      <c r="N31" s="185" t="s">
        <v>20</v>
      </c>
      <c r="O31" s="185" t="s">
        <v>21</v>
      </c>
      <c r="P31" s="185" t="s">
        <v>22</v>
      </c>
      <c r="Q31" s="186" t="s">
        <v>23</v>
      </c>
      <c r="R31" s="168"/>
      <c r="S31" s="266" t="s">
        <v>218</v>
      </c>
      <c r="T31" s="267" t="s">
        <v>219</v>
      </c>
      <c r="U31" s="185" t="s">
        <v>10</v>
      </c>
      <c r="V31" s="185" t="s">
        <v>11</v>
      </c>
      <c r="W31" s="185" t="s">
        <v>12</v>
      </c>
      <c r="X31" s="185" t="s">
        <v>13</v>
      </c>
      <c r="Y31" s="185" t="s">
        <v>14</v>
      </c>
      <c r="Z31" s="185" t="s">
        <v>15</v>
      </c>
      <c r="AA31" s="202" t="s">
        <v>16</v>
      </c>
      <c r="AB31" s="202" t="s">
        <v>17</v>
      </c>
      <c r="AC31" s="202" t="s">
        <v>18</v>
      </c>
      <c r="AD31" s="202" t="s">
        <v>19</v>
      </c>
      <c r="AE31" s="202" t="s">
        <v>20</v>
      </c>
      <c r="AF31" s="202" t="s">
        <v>21</v>
      </c>
      <c r="AG31" s="202" t="s">
        <v>22</v>
      </c>
      <c r="AH31" s="203" t="s">
        <v>23</v>
      </c>
      <c r="AN31" s="201" t="s">
        <v>196</v>
      </c>
      <c r="AO31" s="184"/>
      <c r="AP31" s="185" t="s">
        <v>10</v>
      </c>
      <c r="AQ31" s="185" t="s">
        <v>11</v>
      </c>
      <c r="AR31" s="185" t="s">
        <v>12</v>
      </c>
      <c r="AS31" s="185" t="s">
        <v>13</v>
      </c>
      <c r="AT31" s="185" t="s">
        <v>14</v>
      </c>
      <c r="AU31" s="185" t="s">
        <v>15</v>
      </c>
      <c r="AV31" s="185" t="s">
        <v>16</v>
      </c>
      <c r="AW31" s="185" t="s">
        <v>17</v>
      </c>
      <c r="AX31" s="185" t="s">
        <v>18</v>
      </c>
      <c r="AY31" s="185" t="s">
        <v>19</v>
      </c>
      <c r="AZ31" s="185" t="s">
        <v>20</v>
      </c>
      <c r="BA31" s="185" t="s">
        <v>21</v>
      </c>
      <c r="BB31" s="185" t="s">
        <v>22</v>
      </c>
      <c r="BC31" s="186" t="s">
        <v>23</v>
      </c>
      <c r="BD31" s="168"/>
      <c r="BE31" s="266" t="s">
        <v>218</v>
      </c>
      <c r="BF31" s="267" t="s">
        <v>219</v>
      </c>
      <c r="BG31" s="185" t="s">
        <v>10</v>
      </c>
      <c r="BH31" s="185" t="s">
        <v>11</v>
      </c>
      <c r="BI31" s="185" t="s">
        <v>12</v>
      </c>
      <c r="BJ31" s="185" t="s">
        <v>13</v>
      </c>
      <c r="BK31" s="185" t="s">
        <v>14</v>
      </c>
      <c r="BL31" s="185" t="s">
        <v>15</v>
      </c>
      <c r="BM31" s="202" t="s">
        <v>16</v>
      </c>
      <c r="BN31" s="202" t="s">
        <v>17</v>
      </c>
      <c r="BO31" s="202" t="s">
        <v>18</v>
      </c>
      <c r="BP31" s="202" t="s">
        <v>19</v>
      </c>
      <c r="BQ31" s="202" t="s">
        <v>20</v>
      </c>
      <c r="BR31" s="202" t="s">
        <v>21</v>
      </c>
      <c r="BS31" s="202" t="s">
        <v>22</v>
      </c>
      <c r="BT31" s="203" t="s">
        <v>23</v>
      </c>
      <c r="BX31" s="201" t="s">
        <v>196</v>
      </c>
      <c r="BY31" s="184"/>
      <c r="BZ31" s="185" t="s">
        <v>10</v>
      </c>
      <c r="CA31" s="185" t="s">
        <v>11</v>
      </c>
      <c r="CB31" s="185" t="s">
        <v>12</v>
      </c>
      <c r="CC31" s="185" t="s">
        <v>13</v>
      </c>
      <c r="CD31" s="185" t="s">
        <v>14</v>
      </c>
      <c r="CE31" s="185" t="s">
        <v>15</v>
      </c>
      <c r="CF31" s="185" t="s">
        <v>16</v>
      </c>
      <c r="CG31" s="185" t="s">
        <v>17</v>
      </c>
      <c r="CH31" s="185" t="s">
        <v>18</v>
      </c>
      <c r="CI31" s="185" t="s">
        <v>19</v>
      </c>
      <c r="CJ31" s="185" t="s">
        <v>20</v>
      </c>
      <c r="CK31" s="185" t="s">
        <v>21</v>
      </c>
      <c r="CL31" s="185" t="s">
        <v>22</v>
      </c>
      <c r="CM31" s="186" t="s">
        <v>23</v>
      </c>
      <c r="CN31" s="168"/>
      <c r="CO31" s="266" t="s">
        <v>218</v>
      </c>
      <c r="CP31" s="267" t="s">
        <v>219</v>
      </c>
      <c r="CQ31" s="185" t="s">
        <v>10</v>
      </c>
      <c r="CR31" s="185" t="s">
        <v>11</v>
      </c>
      <c r="CS31" s="185" t="s">
        <v>12</v>
      </c>
      <c r="CT31" s="185" t="s">
        <v>13</v>
      </c>
      <c r="CU31" s="185" t="s">
        <v>14</v>
      </c>
      <c r="CV31" s="185" t="s">
        <v>15</v>
      </c>
      <c r="CW31" s="202" t="s">
        <v>16</v>
      </c>
      <c r="CX31" s="202" t="s">
        <v>17</v>
      </c>
      <c r="CY31" s="202" t="s">
        <v>18</v>
      </c>
      <c r="CZ31" s="202" t="s">
        <v>19</v>
      </c>
      <c r="DA31" s="202" t="s">
        <v>20</v>
      </c>
      <c r="DB31" s="202" t="s">
        <v>21</v>
      </c>
      <c r="DC31" s="202" t="s">
        <v>22</v>
      </c>
      <c r="DD31" s="203" t="s">
        <v>23</v>
      </c>
      <c r="DH31" s="201" t="s">
        <v>196</v>
      </c>
      <c r="DI31" s="184"/>
      <c r="DJ31" s="185" t="s">
        <v>10</v>
      </c>
      <c r="DK31" s="185" t="s">
        <v>11</v>
      </c>
      <c r="DL31" s="185" t="s">
        <v>12</v>
      </c>
      <c r="DM31" s="185" t="s">
        <v>13</v>
      </c>
      <c r="DN31" s="185" t="s">
        <v>14</v>
      </c>
      <c r="DO31" s="185" t="s">
        <v>15</v>
      </c>
      <c r="DP31" s="185" t="s">
        <v>16</v>
      </c>
      <c r="DQ31" s="185" t="s">
        <v>17</v>
      </c>
      <c r="DR31" s="185" t="s">
        <v>18</v>
      </c>
      <c r="DS31" s="185" t="s">
        <v>19</v>
      </c>
      <c r="DT31" s="185" t="s">
        <v>20</v>
      </c>
      <c r="DU31" s="185" t="s">
        <v>21</v>
      </c>
      <c r="DV31" s="185" t="s">
        <v>22</v>
      </c>
      <c r="DW31" s="186" t="s">
        <v>23</v>
      </c>
      <c r="DX31" s="168"/>
      <c r="DY31" s="266" t="s">
        <v>218</v>
      </c>
      <c r="DZ31" s="267" t="s">
        <v>219</v>
      </c>
      <c r="EA31" s="185" t="s">
        <v>10</v>
      </c>
      <c r="EB31" s="185" t="s">
        <v>11</v>
      </c>
      <c r="EC31" s="185" t="s">
        <v>12</v>
      </c>
      <c r="ED31" s="185" t="s">
        <v>13</v>
      </c>
      <c r="EE31" s="185" t="s">
        <v>14</v>
      </c>
      <c r="EF31" s="185" t="s">
        <v>15</v>
      </c>
      <c r="EG31" s="202" t="s">
        <v>16</v>
      </c>
      <c r="EH31" s="202" t="s">
        <v>17</v>
      </c>
      <c r="EI31" s="202" t="s">
        <v>18</v>
      </c>
      <c r="EJ31" s="202" t="s">
        <v>19</v>
      </c>
      <c r="EK31" s="202" t="s">
        <v>20</v>
      </c>
      <c r="EL31" s="202" t="s">
        <v>21</v>
      </c>
      <c r="EM31" s="202" t="s">
        <v>22</v>
      </c>
      <c r="EN31" s="203" t="s">
        <v>23</v>
      </c>
      <c r="ER31" s="201" t="s">
        <v>196</v>
      </c>
      <c r="ES31" s="184"/>
      <c r="ET31" s="185" t="s">
        <v>10</v>
      </c>
      <c r="EU31" s="185" t="s">
        <v>11</v>
      </c>
      <c r="EV31" s="185" t="s">
        <v>12</v>
      </c>
      <c r="EW31" s="185" t="s">
        <v>13</v>
      </c>
      <c r="EX31" s="185" t="s">
        <v>14</v>
      </c>
      <c r="EY31" s="185" t="s">
        <v>15</v>
      </c>
      <c r="EZ31" s="185" t="s">
        <v>16</v>
      </c>
      <c r="FA31" s="185" t="s">
        <v>17</v>
      </c>
      <c r="FB31" s="185" t="s">
        <v>18</v>
      </c>
      <c r="FC31" s="185" t="s">
        <v>19</v>
      </c>
      <c r="FD31" s="185" t="s">
        <v>20</v>
      </c>
      <c r="FE31" s="185" t="s">
        <v>21</v>
      </c>
      <c r="FF31" s="185" t="s">
        <v>22</v>
      </c>
      <c r="FG31" s="186" t="s">
        <v>23</v>
      </c>
      <c r="FH31" s="168"/>
      <c r="FI31" s="266" t="s">
        <v>218</v>
      </c>
      <c r="FJ31" s="267" t="s">
        <v>219</v>
      </c>
      <c r="FK31" s="185" t="s">
        <v>10</v>
      </c>
      <c r="FL31" s="185" t="s">
        <v>11</v>
      </c>
      <c r="FM31" s="185" t="s">
        <v>12</v>
      </c>
      <c r="FN31" s="185" t="s">
        <v>13</v>
      </c>
      <c r="FO31" s="185" t="s">
        <v>14</v>
      </c>
      <c r="FP31" s="185" t="s">
        <v>15</v>
      </c>
      <c r="FQ31" s="202" t="s">
        <v>16</v>
      </c>
      <c r="FR31" s="202" t="s">
        <v>17</v>
      </c>
      <c r="FS31" s="202" t="s">
        <v>18</v>
      </c>
      <c r="FT31" s="202" t="s">
        <v>19</v>
      </c>
      <c r="FU31" s="202" t="s">
        <v>20</v>
      </c>
      <c r="FV31" s="202" t="s">
        <v>21</v>
      </c>
      <c r="FW31" s="202" t="s">
        <v>22</v>
      </c>
      <c r="FX31" s="203" t="s">
        <v>23</v>
      </c>
    </row>
    <row r="32" spans="1:180" x14ac:dyDescent="0.2">
      <c r="B32" s="204"/>
      <c r="C32" s="205" t="s">
        <v>197</v>
      </c>
      <c r="D32" s="206">
        <v>0</v>
      </c>
      <c r="E32" s="206">
        <v>0</v>
      </c>
      <c r="F32" s="206">
        <v>0</v>
      </c>
      <c r="G32" s="206">
        <v>0</v>
      </c>
      <c r="H32" s="206">
        <v>0</v>
      </c>
      <c r="I32" s="206">
        <v>0</v>
      </c>
      <c r="J32" s="206">
        <v>0</v>
      </c>
      <c r="K32" s="206">
        <v>0</v>
      </c>
      <c r="L32" s="206">
        <v>1970659</v>
      </c>
      <c r="M32" s="206">
        <v>2315801</v>
      </c>
      <c r="N32" s="206">
        <v>2373360</v>
      </c>
      <c r="O32" s="206">
        <v>2197101</v>
      </c>
      <c r="P32" s="206">
        <v>1933009</v>
      </c>
      <c r="Q32" s="207">
        <v>2287265</v>
      </c>
      <c r="R32" s="168"/>
      <c r="S32" s="268" t="s">
        <v>57</v>
      </c>
      <c r="T32" s="269" t="s">
        <v>196</v>
      </c>
      <c r="U32" s="270">
        <v>0</v>
      </c>
      <c r="V32" s="270">
        <v>0</v>
      </c>
      <c r="W32" s="270">
        <v>0</v>
      </c>
      <c r="X32" s="270">
        <v>0</v>
      </c>
      <c r="Y32" s="270">
        <v>0</v>
      </c>
      <c r="Z32" s="270">
        <v>0</v>
      </c>
      <c r="AA32" s="270">
        <v>0</v>
      </c>
      <c r="AB32" s="270">
        <v>0</v>
      </c>
      <c r="AC32" s="270">
        <v>12396580</v>
      </c>
      <c r="AD32" s="270">
        <v>12550118</v>
      </c>
      <c r="AE32" s="270">
        <v>12859692</v>
      </c>
      <c r="AF32" s="270">
        <v>12930103</v>
      </c>
      <c r="AG32" s="270">
        <v>12881556</v>
      </c>
      <c r="AH32" s="271">
        <v>13389791</v>
      </c>
      <c r="AN32" s="204"/>
      <c r="AO32" s="205" t="s">
        <v>197</v>
      </c>
      <c r="AP32" s="206"/>
      <c r="AQ32" s="206"/>
      <c r="AR32" s="206"/>
      <c r="AS32" s="206"/>
      <c r="AT32" s="206"/>
      <c r="AU32" s="206"/>
      <c r="AV32" s="206"/>
      <c r="AW32" s="206"/>
      <c r="AX32" s="206">
        <v>758321</v>
      </c>
      <c r="AY32" s="206">
        <v>1093086</v>
      </c>
      <c r="AZ32" s="206">
        <v>1213645</v>
      </c>
      <c r="BA32" s="206">
        <v>1057817</v>
      </c>
      <c r="BB32" s="206">
        <v>1007182</v>
      </c>
      <c r="BC32" s="207">
        <v>1151735</v>
      </c>
      <c r="BD32" s="168"/>
      <c r="BE32" s="268" t="s">
        <v>57</v>
      </c>
      <c r="BF32" s="269" t="s">
        <v>196</v>
      </c>
      <c r="BG32" s="270"/>
      <c r="BH32" s="270"/>
      <c r="BI32" s="270"/>
      <c r="BJ32" s="270"/>
      <c r="BK32" s="270"/>
      <c r="BL32" s="270"/>
      <c r="BM32" s="270"/>
      <c r="BN32" s="270"/>
      <c r="BO32" s="270">
        <v>6102915</v>
      </c>
      <c r="BP32" s="270">
        <v>6181838</v>
      </c>
      <c r="BQ32" s="270">
        <v>6483599</v>
      </c>
      <c r="BR32" s="270">
        <v>6525552</v>
      </c>
      <c r="BS32" s="270">
        <v>6469930</v>
      </c>
      <c r="BT32" s="271">
        <v>6597190</v>
      </c>
      <c r="BX32" s="204"/>
      <c r="BY32" s="205" t="s">
        <v>197</v>
      </c>
      <c r="BZ32" s="206"/>
      <c r="CA32" s="206"/>
      <c r="CB32" s="206"/>
      <c r="CC32" s="206"/>
      <c r="CD32" s="206"/>
      <c r="CE32" s="206"/>
      <c r="CF32" s="206"/>
      <c r="CG32" s="206"/>
      <c r="CH32" s="206">
        <v>607276</v>
      </c>
      <c r="CI32" s="206">
        <v>629891</v>
      </c>
      <c r="CJ32" s="206">
        <v>629891</v>
      </c>
      <c r="CK32" s="206">
        <v>638276</v>
      </c>
      <c r="CL32" s="206">
        <v>518396</v>
      </c>
      <c r="CM32" s="207">
        <v>746045</v>
      </c>
      <c r="CN32" s="168"/>
      <c r="CO32" s="268" t="s">
        <v>57</v>
      </c>
      <c r="CP32" s="269" t="s">
        <v>196</v>
      </c>
      <c r="CQ32" s="270"/>
      <c r="CR32" s="270"/>
      <c r="CS32" s="270"/>
      <c r="CT32" s="270"/>
      <c r="CU32" s="270"/>
      <c r="CV32" s="270"/>
      <c r="CW32" s="270"/>
      <c r="CX32" s="270"/>
      <c r="CY32" s="270">
        <v>2600244</v>
      </c>
      <c r="CZ32" s="270">
        <v>2622859</v>
      </c>
      <c r="DA32" s="270">
        <v>2622859</v>
      </c>
      <c r="DB32" s="270">
        <v>2622859</v>
      </c>
      <c r="DC32" s="270">
        <v>2624493</v>
      </c>
      <c r="DD32" s="271">
        <v>2857589</v>
      </c>
      <c r="DH32" s="204"/>
      <c r="DI32" s="205" t="s">
        <v>197</v>
      </c>
      <c r="DJ32" s="206"/>
      <c r="DK32" s="206"/>
      <c r="DL32" s="206"/>
      <c r="DM32" s="206"/>
      <c r="DN32" s="206"/>
      <c r="DO32" s="206"/>
      <c r="DP32" s="206"/>
      <c r="DQ32" s="206"/>
      <c r="DR32" s="206">
        <v>267735</v>
      </c>
      <c r="DS32" s="206">
        <v>288709</v>
      </c>
      <c r="DT32" s="206">
        <v>268469</v>
      </c>
      <c r="DU32" s="206">
        <v>217000</v>
      </c>
      <c r="DV32" s="206">
        <v>217000</v>
      </c>
      <c r="DW32" s="207">
        <v>217000</v>
      </c>
      <c r="DX32" s="168"/>
      <c r="DY32" s="268" t="s">
        <v>57</v>
      </c>
      <c r="DZ32" s="269" t="s">
        <v>196</v>
      </c>
      <c r="EA32" s="270"/>
      <c r="EB32" s="270"/>
      <c r="EC32" s="270"/>
      <c r="ED32" s="270"/>
      <c r="EE32" s="270"/>
      <c r="EF32" s="270"/>
      <c r="EG32" s="270"/>
      <c r="EH32" s="270"/>
      <c r="EI32" s="270">
        <v>2041512</v>
      </c>
      <c r="EJ32" s="270">
        <v>2093512</v>
      </c>
      <c r="EK32" s="270">
        <v>2088512</v>
      </c>
      <c r="EL32" s="270">
        <v>2088512</v>
      </c>
      <c r="EM32" s="270">
        <v>2088512</v>
      </c>
      <c r="EN32" s="271">
        <v>2202965</v>
      </c>
      <c r="ER32" s="204"/>
      <c r="ES32" s="205" t="s">
        <v>197</v>
      </c>
      <c r="ET32" s="206"/>
      <c r="EU32" s="206"/>
      <c r="EV32" s="206"/>
      <c r="EW32" s="206"/>
      <c r="EX32" s="206"/>
      <c r="EY32" s="206"/>
      <c r="EZ32" s="206"/>
      <c r="FA32" s="206"/>
      <c r="FB32" s="206">
        <v>337327</v>
      </c>
      <c r="FC32" s="206">
        <v>304115</v>
      </c>
      <c r="FD32" s="206">
        <v>261355</v>
      </c>
      <c r="FE32" s="206">
        <v>284008</v>
      </c>
      <c r="FF32" s="206">
        <v>190431</v>
      </c>
      <c r="FG32" s="207">
        <v>172485</v>
      </c>
      <c r="FH32" s="168"/>
      <c r="FI32" s="268" t="s">
        <v>57</v>
      </c>
      <c r="FJ32" s="269" t="s">
        <v>196</v>
      </c>
      <c r="FK32" s="270"/>
      <c r="FL32" s="270"/>
      <c r="FM32" s="270"/>
      <c r="FN32" s="270"/>
      <c r="FO32" s="270"/>
      <c r="FP32" s="270"/>
      <c r="FQ32" s="270"/>
      <c r="FR32" s="270"/>
      <c r="FS32" s="270">
        <v>1651909</v>
      </c>
      <c r="FT32" s="270">
        <v>1651909</v>
      </c>
      <c r="FU32" s="270">
        <v>1664722</v>
      </c>
      <c r="FV32" s="270">
        <v>1693180</v>
      </c>
      <c r="FW32" s="270">
        <v>1698621</v>
      </c>
      <c r="FX32" s="271">
        <v>1732047</v>
      </c>
    </row>
    <row r="33" spans="1:180" x14ac:dyDescent="0.2">
      <c r="B33" s="204"/>
      <c r="C33" s="205" t="s">
        <v>199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0</v>
      </c>
      <c r="L33" s="206">
        <v>2158743</v>
      </c>
      <c r="M33" s="206">
        <v>1875699</v>
      </c>
      <c r="N33" s="206">
        <v>2110175</v>
      </c>
      <c r="O33" s="206">
        <v>2316985</v>
      </c>
      <c r="P33" s="206">
        <v>2546683</v>
      </c>
      <c r="Q33" s="207">
        <v>2593221</v>
      </c>
      <c r="R33" s="168"/>
      <c r="S33" s="268" t="s">
        <v>70</v>
      </c>
      <c r="T33" s="155" t="s">
        <v>196</v>
      </c>
      <c r="U33" s="270">
        <v>0</v>
      </c>
      <c r="V33" s="270">
        <v>0</v>
      </c>
      <c r="W33" s="270">
        <v>0</v>
      </c>
      <c r="X33" s="270">
        <v>0</v>
      </c>
      <c r="Y33" s="270">
        <v>0</v>
      </c>
      <c r="Z33" s="270">
        <v>0</v>
      </c>
      <c r="AA33" s="270">
        <v>0</v>
      </c>
      <c r="AB33" s="270">
        <v>0</v>
      </c>
      <c r="AC33" s="270">
        <v>11666183</v>
      </c>
      <c r="AD33" s="270">
        <v>11816890</v>
      </c>
      <c r="AE33" s="270">
        <v>12126585</v>
      </c>
      <c r="AF33" s="270">
        <v>12195659</v>
      </c>
      <c r="AG33" s="270">
        <v>12148502</v>
      </c>
      <c r="AH33" s="271">
        <v>12624329</v>
      </c>
      <c r="AN33" s="204"/>
      <c r="AO33" s="205" t="s">
        <v>199</v>
      </c>
      <c r="AP33" s="206"/>
      <c r="AQ33" s="206"/>
      <c r="AR33" s="206"/>
      <c r="AS33" s="206"/>
      <c r="AT33" s="206"/>
      <c r="AU33" s="206"/>
      <c r="AV33" s="206"/>
      <c r="AW33" s="206"/>
      <c r="AX33" s="206">
        <v>1166491</v>
      </c>
      <c r="AY33" s="206">
        <v>989110</v>
      </c>
      <c r="AZ33" s="206">
        <v>1165126</v>
      </c>
      <c r="BA33" s="206">
        <v>1356713</v>
      </c>
      <c r="BB33" s="206">
        <v>1376754</v>
      </c>
      <c r="BC33" s="207">
        <v>1371920</v>
      </c>
      <c r="BD33" s="168"/>
      <c r="BE33" s="268" t="s">
        <v>70</v>
      </c>
      <c r="BF33" s="155" t="s">
        <v>196</v>
      </c>
      <c r="BG33" s="270"/>
      <c r="BH33" s="270"/>
      <c r="BI33" s="270"/>
      <c r="BJ33" s="270"/>
      <c r="BK33" s="270"/>
      <c r="BL33" s="270"/>
      <c r="BM33" s="270"/>
      <c r="BN33" s="270"/>
      <c r="BO33" s="270">
        <v>5830665</v>
      </c>
      <c r="BP33" s="270">
        <v>5909578</v>
      </c>
      <c r="BQ33" s="270">
        <v>6211339</v>
      </c>
      <c r="BR33" s="270">
        <v>6251955</v>
      </c>
      <c r="BS33" s="270">
        <v>6196333</v>
      </c>
      <c r="BT33" s="271">
        <v>6323512</v>
      </c>
      <c r="BX33" s="204"/>
      <c r="BY33" s="205" t="s">
        <v>199</v>
      </c>
      <c r="BZ33" s="206"/>
      <c r="CA33" s="206"/>
      <c r="CB33" s="206"/>
      <c r="CC33" s="206"/>
      <c r="CD33" s="206"/>
      <c r="CE33" s="206"/>
      <c r="CF33" s="206"/>
      <c r="CG33" s="206"/>
      <c r="CH33" s="206">
        <v>484353</v>
      </c>
      <c r="CI33" s="206">
        <v>314923</v>
      </c>
      <c r="CJ33" s="206">
        <v>314923</v>
      </c>
      <c r="CK33" s="206">
        <v>314923</v>
      </c>
      <c r="CL33" s="206">
        <v>437827</v>
      </c>
      <c r="CM33" s="207">
        <v>437827</v>
      </c>
      <c r="CN33" s="168"/>
      <c r="CO33" s="268" t="s">
        <v>70</v>
      </c>
      <c r="CP33" s="155" t="s">
        <v>196</v>
      </c>
      <c r="CQ33" s="270"/>
      <c r="CR33" s="270"/>
      <c r="CS33" s="270"/>
      <c r="CT33" s="270"/>
      <c r="CU33" s="270"/>
      <c r="CV33" s="270"/>
      <c r="CW33" s="270"/>
      <c r="CX33" s="270"/>
      <c r="CY33" s="270">
        <v>2551686</v>
      </c>
      <c r="CZ33" s="270">
        <v>2571480</v>
      </c>
      <c r="DA33" s="270">
        <v>2571480</v>
      </c>
      <c r="DB33" s="270">
        <v>2571480</v>
      </c>
      <c r="DC33" s="270">
        <v>2574504</v>
      </c>
      <c r="DD33" s="271">
        <v>2799060</v>
      </c>
      <c r="DH33" s="204"/>
      <c r="DI33" s="205" t="s">
        <v>199</v>
      </c>
      <c r="DJ33" s="206"/>
      <c r="DK33" s="206"/>
      <c r="DL33" s="206"/>
      <c r="DM33" s="206"/>
      <c r="DN33" s="206"/>
      <c r="DO33" s="206"/>
      <c r="DP33" s="206"/>
      <c r="DQ33" s="206"/>
      <c r="DR33" s="206">
        <v>195768</v>
      </c>
      <c r="DS33" s="206">
        <v>226794</v>
      </c>
      <c r="DT33" s="206">
        <v>247034</v>
      </c>
      <c r="DU33" s="206">
        <v>298298</v>
      </c>
      <c r="DV33" s="206">
        <v>298298</v>
      </c>
      <c r="DW33" s="207">
        <v>298298</v>
      </c>
      <c r="DX33" s="168"/>
      <c r="DY33" s="268" t="s">
        <v>70</v>
      </c>
      <c r="DZ33" s="155" t="s">
        <v>196</v>
      </c>
      <c r="EA33" s="270"/>
      <c r="EB33" s="270"/>
      <c r="EC33" s="270"/>
      <c r="ED33" s="270"/>
      <c r="EE33" s="270"/>
      <c r="EF33" s="270"/>
      <c r="EG33" s="270"/>
      <c r="EH33" s="270"/>
      <c r="EI33" s="270">
        <v>1729278</v>
      </c>
      <c r="EJ33" s="270">
        <v>1781278</v>
      </c>
      <c r="EK33" s="270">
        <v>1776399</v>
      </c>
      <c r="EL33" s="270">
        <v>1776399</v>
      </c>
      <c r="EM33" s="270">
        <v>1776399</v>
      </c>
      <c r="EN33" s="271">
        <v>1896713</v>
      </c>
      <c r="ER33" s="204"/>
      <c r="ES33" s="205" t="s">
        <v>199</v>
      </c>
      <c r="ET33" s="206"/>
      <c r="EU33" s="206"/>
      <c r="EV33" s="206"/>
      <c r="EW33" s="206"/>
      <c r="EX33" s="206"/>
      <c r="EY33" s="206"/>
      <c r="EZ33" s="206"/>
      <c r="FA33" s="206"/>
      <c r="FB33" s="206">
        <v>312131</v>
      </c>
      <c r="FC33" s="206">
        <v>344872</v>
      </c>
      <c r="FD33" s="206">
        <v>383092</v>
      </c>
      <c r="FE33" s="206">
        <v>347051</v>
      </c>
      <c r="FF33" s="206">
        <v>433804</v>
      </c>
      <c r="FG33" s="207">
        <v>485176</v>
      </c>
      <c r="FH33" s="168"/>
      <c r="FI33" s="268" t="s">
        <v>70</v>
      </c>
      <c r="FJ33" s="155" t="s">
        <v>196</v>
      </c>
      <c r="FK33" s="270"/>
      <c r="FL33" s="270"/>
      <c r="FM33" s="270"/>
      <c r="FN33" s="270"/>
      <c r="FO33" s="270"/>
      <c r="FP33" s="270"/>
      <c r="FQ33" s="270"/>
      <c r="FR33" s="270"/>
      <c r="FS33" s="270">
        <v>1554554</v>
      </c>
      <c r="FT33" s="270">
        <v>1554554</v>
      </c>
      <c r="FU33" s="270">
        <v>1567367</v>
      </c>
      <c r="FV33" s="270">
        <v>1595825</v>
      </c>
      <c r="FW33" s="270">
        <v>1601266</v>
      </c>
      <c r="FX33" s="271">
        <v>1605044</v>
      </c>
    </row>
    <row r="34" spans="1:180" x14ac:dyDescent="0.2">
      <c r="B34" s="204"/>
      <c r="C34" s="205" t="s">
        <v>201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  <c r="K34" s="206">
        <v>0</v>
      </c>
      <c r="L34" s="206">
        <v>5609244</v>
      </c>
      <c r="M34" s="206">
        <v>5799933</v>
      </c>
      <c r="N34" s="206">
        <v>5543049</v>
      </c>
      <c r="O34" s="206">
        <v>5464774</v>
      </c>
      <c r="P34" s="206">
        <v>5428063</v>
      </c>
      <c r="Q34" s="207">
        <v>5071444</v>
      </c>
      <c r="R34" s="177"/>
      <c r="S34" s="268" t="s">
        <v>220</v>
      </c>
      <c r="T34" s="155" t="s">
        <v>196</v>
      </c>
      <c r="U34" s="270">
        <v>0</v>
      </c>
      <c r="V34" s="270">
        <v>0</v>
      </c>
      <c r="W34" s="270">
        <v>0</v>
      </c>
      <c r="X34" s="270">
        <v>0</v>
      </c>
      <c r="Y34" s="270">
        <v>0</v>
      </c>
      <c r="Z34" s="270">
        <v>0</v>
      </c>
      <c r="AA34" s="270">
        <v>0</v>
      </c>
      <c r="AB34" s="270">
        <v>0</v>
      </c>
      <c r="AC34" s="270">
        <v>12999828</v>
      </c>
      <c r="AD34" s="270">
        <v>13140250</v>
      </c>
      <c r="AE34" s="270">
        <v>13395611</v>
      </c>
      <c r="AF34" s="270">
        <v>13714491</v>
      </c>
      <c r="AG34" s="270">
        <v>13734859</v>
      </c>
      <c r="AH34" s="271">
        <v>13984705</v>
      </c>
      <c r="AN34" s="204"/>
      <c r="AO34" s="205" t="s">
        <v>201</v>
      </c>
      <c r="AP34" s="206"/>
      <c r="AQ34" s="206"/>
      <c r="AR34" s="206"/>
      <c r="AS34" s="206"/>
      <c r="AT34" s="206"/>
      <c r="AU34" s="206"/>
      <c r="AV34" s="206"/>
      <c r="AW34" s="206"/>
      <c r="AX34" s="206">
        <v>2597025</v>
      </c>
      <c r="AY34" s="206">
        <v>2617813</v>
      </c>
      <c r="AZ34" s="206">
        <v>2362418</v>
      </c>
      <c r="BA34" s="206">
        <v>2306569</v>
      </c>
      <c r="BB34" s="206">
        <v>2257593</v>
      </c>
      <c r="BC34" s="207">
        <v>2082315</v>
      </c>
      <c r="BD34" s="177"/>
      <c r="BE34" s="268" t="s">
        <v>220</v>
      </c>
      <c r="BF34" s="155" t="s">
        <v>196</v>
      </c>
      <c r="BG34" s="270"/>
      <c r="BH34" s="270"/>
      <c r="BI34" s="270"/>
      <c r="BJ34" s="270"/>
      <c r="BK34" s="270"/>
      <c r="BL34" s="270"/>
      <c r="BM34" s="270"/>
      <c r="BN34" s="270"/>
      <c r="BO34" s="270">
        <v>5895611</v>
      </c>
      <c r="BP34" s="270">
        <v>6025418</v>
      </c>
      <c r="BQ34" s="270">
        <v>6272845</v>
      </c>
      <c r="BR34" s="270">
        <v>6380127</v>
      </c>
      <c r="BS34" s="270">
        <v>6388736</v>
      </c>
      <c r="BT34" s="271">
        <v>6578827</v>
      </c>
      <c r="BX34" s="204"/>
      <c r="BY34" s="205" t="s">
        <v>201</v>
      </c>
      <c r="BZ34" s="206"/>
      <c r="CA34" s="206"/>
      <c r="CB34" s="206"/>
      <c r="CC34" s="206"/>
      <c r="CD34" s="206"/>
      <c r="CE34" s="206"/>
      <c r="CF34" s="206"/>
      <c r="CG34" s="206"/>
      <c r="CH34" s="206">
        <v>1104439</v>
      </c>
      <c r="CI34" s="206">
        <v>1273869</v>
      </c>
      <c r="CJ34" s="206">
        <v>1273869</v>
      </c>
      <c r="CK34" s="206">
        <v>1273869</v>
      </c>
      <c r="CL34" s="206">
        <v>1273869</v>
      </c>
      <c r="CM34" s="207">
        <v>1194615</v>
      </c>
      <c r="CN34" s="177"/>
      <c r="CO34" s="268" t="s">
        <v>220</v>
      </c>
      <c r="CP34" s="155" t="s">
        <v>196</v>
      </c>
      <c r="CQ34" s="270"/>
      <c r="CR34" s="270"/>
      <c r="CS34" s="270"/>
      <c r="CT34" s="270"/>
      <c r="CU34" s="270"/>
      <c r="CV34" s="270"/>
      <c r="CW34" s="270"/>
      <c r="CX34" s="270"/>
      <c r="CY34" s="270">
        <v>2424420</v>
      </c>
      <c r="CZ34" s="270">
        <v>2435035</v>
      </c>
      <c r="DA34" s="270">
        <v>2435035</v>
      </c>
      <c r="DB34" s="270">
        <v>2618175</v>
      </c>
      <c r="DC34" s="270">
        <v>2624493</v>
      </c>
      <c r="DD34" s="271">
        <v>2857388</v>
      </c>
      <c r="DH34" s="204"/>
      <c r="DI34" s="205" t="s">
        <v>201</v>
      </c>
      <c r="DJ34" s="206"/>
      <c r="DK34" s="206"/>
      <c r="DL34" s="206"/>
      <c r="DM34" s="206"/>
      <c r="DN34" s="206"/>
      <c r="DO34" s="206"/>
      <c r="DP34" s="206"/>
      <c r="DQ34" s="206"/>
      <c r="DR34" s="206">
        <v>1230314</v>
      </c>
      <c r="DS34" s="206">
        <v>1230314</v>
      </c>
      <c r="DT34" s="206">
        <v>1225435</v>
      </c>
      <c r="DU34" s="206">
        <v>1148708</v>
      </c>
      <c r="DV34" s="206">
        <v>1148708</v>
      </c>
      <c r="DW34" s="207">
        <v>1064881</v>
      </c>
      <c r="DX34" s="177"/>
      <c r="DY34" s="268" t="s">
        <v>220</v>
      </c>
      <c r="DZ34" s="155" t="s">
        <v>196</v>
      </c>
      <c r="EA34" s="270"/>
      <c r="EB34" s="270"/>
      <c r="EC34" s="270"/>
      <c r="ED34" s="270"/>
      <c r="EE34" s="270"/>
      <c r="EF34" s="270"/>
      <c r="EG34" s="270"/>
      <c r="EH34" s="270"/>
      <c r="EI34" s="270">
        <v>3027888</v>
      </c>
      <c r="EJ34" s="270">
        <v>3027888</v>
      </c>
      <c r="EK34" s="270">
        <v>3023009</v>
      </c>
      <c r="EL34" s="270">
        <v>3023009</v>
      </c>
      <c r="EM34" s="270">
        <v>3023009</v>
      </c>
      <c r="EN34" s="271">
        <v>2849869</v>
      </c>
      <c r="ER34" s="204"/>
      <c r="ES34" s="205" t="s">
        <v>201</v>
      </c>
      <c r="ET34" s="206"/>
      <c r="EU34" s="206"/>
      <c r="EV34" s="206"/>
      <c r="EW34" s="206"/>
      <c r="EX34" s="206"/>
      <c r="EY34" s="206"/>
      <c r="EZ34" s="206"/>
      <c r="FA34" s="206"/>
      <c r="FB34" s="206">
        <v>677466</v>
      </c>
      <c r="FC34" s="206">
        <v>677937</v>
      </c>
      <c r="FD34" s="206">
        <v>681327</v>
      </c>
      <c r="FE34" s="206">
        <v>735628</v>
      </c>
      <c r="FF34" s="206">
        <v>747893</v>
      </c>
      <c r="FG34" s="207">
        <v>729633</v>
      </c>
      <c r="FH34" s="177"/>
      <c r="FI34" s="268" t="s">
        <v>220</v>
      </c>
      <c r="FJ34" s="155" t="s">
        <v>196</v>
      </c>
      <c r="FK34" s="270"/>
      <c r="FL34" s="270"/>
      <c r="FM34" s="270"/>
      <c r="FN34" s="270"/>
      <c r="FO34" s="270"/>
      <c r="FP34" s="270"/>
      <c r="FQ34" s="270"/>
      <c r="FR34" s="270"/>
      <c r="FS34" s="270">
        <v>1651909</v>
      </c>
      <c r="FT34" s="270">
        <v>1651909</v>
      </c>
      <c r="FU34" s="270">
        <v>1664722</v>
      </c>
      <c r="FV34" s="270">
        <v>1693180</v>
      </c>
      <c r="FW34" s="270">
        <v>1698621</v>
      </c>
      <c r="FX34" s="271">
        <v>1698621</v>
      </c>
    </row>
    <row r="35" spans="1:180" x14ac:dyDescent="0.2">
      <c r="B35" s="204"/>
      <c r="C35" s="205" t="s">
        <v>203</v>
      </c>
      <c r="D35" s="206">
        <v>0</v>
      </c>
      <c r="E35" s="206">
        <v>0</v>
      </c>
      <c r="F35" s="206">
        <v>0</v>
      </c>
      <c r="G35" s="206">
        <v>0</v>
      </c>
      <c r="H35" s="206">
        <v>0</v>
      </c>
      <c r="I35" s="206">
        <v>0</v>
      </c>
      <c r="J35" s="206">
        <v>0</v>
      </c>
      <c r="K35" s="206">
        <v>0</v>
      </c>
      <c r="L35" s="206">
        <v>2408359</v>
      </c>
      <c r="M35" s="206">
        <v>2310988</v>
      </c>
      <c r="N35" s="206">
        <v>2585532</v>
      </c>
      <c r="O35" s="206">
        <v>2701742</v>
      </c>
      <c r="P35" s="206">
        <v>2725627</v>
      </c>
      <c r="Q35" s="207">
        <v>3222501</v>
      </c>
      <c r="R35" s="168"/>
      <c r="S35" s="268" t="s">
        <v>221</v>
      </c>
      <c r="T35" s="155" t="s">
        <v>196</v>
      </c>
      <c r="U35" s="270">
        <v>0</v>
      </c>
      <c r="V35" s="270">
        <v>0</v>
      </c>
      <c r="W35" s="270">
        <v>0</v>
      </c>
      <c r="X35" s="270">
        <v>0</v>
      </c>
      <c r="Y35" s="270">
        <v>0</v>
      </c>
      <c r="Z35" s="270">
        <v>0</v>
      </c>
      <c r="AA35" s="270">
        <v>0</v>
      </c>
      <c r="AB35" s="270">
        <v>0</v>
      </c>
      <c r="AC35" s="270">
        <v>10563898</v>
      </c>
      <c r="AD35" s="270">
        <v>10794008</v>
      </c>
      <c r="AE35" s="270">
        <v>10935261</v>
      </c>
      <c r="AF35" s="270">
        <v>11074435</v>
      </c>
      <c r="AG35" s="270">
        <v>11080021</v>
      </c>
      <c r="AH35" s="271">
        <v>11572466</v>
      </c>
      <c r="AN35" s="204"/>
      <c r="AO35" s="205" t="s">
        <v>203</v>
      </c>
      <c r="AP35" s="206"/>
      <c r="AQ35" s="206"/>
      <c r="AR35" s="206"/>
      <c r="AS35" s="206"/>
      <c r="AT35" s="206"/>
      <c r="AU35" s="206"/>
      <c r="AV35" s="206"/>
      <c r="AW35" s="206"/>
      <c r="AX35" s="206">
        <v>1599260</v>
      </c>
      <c r="AY35" s="206">
        <v>1501889</v>
      </c>
      <c r="AZ35" s="206">
        <v>1762470</v>
      </c>
      <c r="BA35" s="206">
        <v>1822588</v>
      </c>
      <c r="BB35" s="206">
        <v>1846473</v>
      </c>
      <c r="BC35" s="207">
        <v>2039013</v>
      </c>
      <c r="BD35" s="168"/>
      <c r="BE35" s="268" t="s">
        <v>221</v>
      </c>
      <c r="BF35" s="155" t="s">
        <v>196</v>
      </c>
      <c r="BG35" s="270"/>
      <c r="BH35" s="270"/>
      <c r="BI35" s="270"/>
      <c r="BJ35" s="270"/>
      <c r="BK35" s="270"/>
      <c r="BL35" s="270"/>
      <c r="BM35" s="270"/>
      <c r="BN35" s="270"/>
      <c r="BO35" s="270">
        <v>5676429</v>
      </c>
      <c r="BP35" s="270">
        <v>5906539</v>
      </c>
      <c r="BQ35" s="270">
        <v>6047792</v>
      </c>
      <c r="BR35" s="270">
        <v>6038706</v>
      </c>
      <c r="BS35" s="270">
        <v>6044292</v>
      </c>
      <c r="BT35" s="271">
        <v>6436364</v>
      </c>
      <c r="BX35" s="204"/>
      <c r="BY35" s="205" t="s">
        <v>203</v>
      </c>
      <c r="BZ35" s="206"/>
      <c r="CA35" s="206"/>
      <c r="CB35" s="206"/>
      <c r="CC35" s="206"/>
      <c r="CD35" s="206"/>
      <c r="CE35" s="206"/>
      <c r="CF35" s="206"/>
      <c r="CG35" s="206"/>
      <c r="CH35" s="206">
        <v>402786</v>
      </c>
      <c r="CI35" s="206">
        <v>402786</v>
      </c>
      <c r="CJ35" s="206">
        <v>402786</v>
      </c>
      <c r="CK35" s="206">
        <v>394401</v>
      </c>
      <c r="CL35" s="206">
        <v>394401</v>
      </c>
      <c r="CM35" s="207">
        <v>482195</v>
      </c>
      <c r="CN35" s="168"/>
      <c r="CO35" s="268" t="s">
        <v>221</v>
      </c>
      <c r="CP35" s="155" t="s">
        <v>196</v>
      </c>
      <c r="CQ35" s="270"/>
      <c r="CR35" s="270"/>
      <c r="CS35" s="270"/>
      <c r="CT35" s="270"/>
      <c r="CU35" s="270"/>
      <c r="CV35" s="270"/>
      <c r="CW35" s="270"/>
      <c r="CX35" s="270"/>
      <c r="CY35" s="270">
        <v>1498255</v>
      </c>
      <c r="CZ35" s="270">
        <v>1498255</v>
      </c>
      <c r="DA35" s="270">
        <v>1498255</v>
      </c>
      <c r="DB35" s="270">
        <v>1498255</v>
      </c>
      <c r="DC35" s="270">
        <v>1498255</v>
      </c>
      <c r="DD35" s="271">
        <v>1509961</v>
      </c>
      <c r="DH35" s="204"/>
      <c r="DI35" s="205" t="s">
        <v>203</v>
      </c>
      <c r="DJ35" s="206"/>
      <c r="DK35" s="206"/>
      <c r="DL35" s="206"/>
      <c r="DM35" s="206"/>
      <c r="DN35" s="206"/>
      <c r="DO35" s="206"/>
      <c r="DP35" s="206"/>
      <c r="DQ35" s="206"/>
      <c r="DR35" s="206">
        <v>81328</v>
      </c>
      <c r="DS35" s="206">
        <v>81328</v>
      </c>
      <c r="DT35" s="206">
        <v>81328</v>
      </c>
      <c r="DU35" s="206">
        <v>158260</v>
      </c>
      <c r="DV35" s="206">
        <v>158260</v>
      </c>
      <c r="DW35" s="207">
        <v>356540</v>
      </c>
      <c r="DX35" s="168"/>
      <c r="DY35" s="268" t="s">
        <v>221</v>
      </c>
      <c r="DZ35" s="155" t="s">
        <v>196</v>
      </c>
      <c r="EA35" s="270"/>
      <c r="EB35" s="270"/>
      <c r="EC35" s="270"/>
      <c r="ED35" s="270"/>
      <c r="EE35" s="270"/>
      <c r="EF35" s="270"/>
      <c r="EG35" s="270"/>
      <c r="EH35" s="270"/>
      <c r="EI35" s="270">
        <v>1961698</v>
      </c>
      <c r="EJ35" s="270">
        <v>1961698</v>
      </c>
      <c r="EK35" s="270">
        <v>1961698</v>
      </c>
      <c r="EL35" s="270">
        <v>2091698</v>
      </c>
      <c r="EM35" s="270">
        <v>2091698</v>
      </c>
      <c r="EN35" s="271">
        <v>2091698</v>
      </c>
      <c r="ER35" s="204"/>
      <c r="ES35" s="205" t="s">
        <v>203</v>
      </c>
      <c r="ET35" s="206"/>
      <c r="EU35" s="206"/>
      <c r="EV35" s="206"/>
      <c r="EW35" s="206"/>
      <c r="EX35" s="206"/>
      <c r="EY35" s="206"/>
      <c r="EZ35" s="206"/>
      <c r="FA35" s="206"/>
      <c r="FB35" s="206">
        <v>324985</v>
      </c>
      <c r="FC35" s="206">
        <v>324985</v>
      </c>
      <c r="FD35" s="206">
        <v>338948</v>
      </c>
      <c r="FE35" s="206">
        <v>326493</v>
      </c>
      <c r="FF35" s="206">
        <v>326493</v>
      </c>
      <c r="FG35" s="207">
        <v>344753</v>
      </c>
      <c r="FH35" s="168"/>
      <c r="FI35" s="268" t="s">
        <v>221</v>
      </c>
      <c r="FJ35" s="155" t="s">
        <v>196</v>
      </c>
      <c r="FK35" s="270"/>
      <c r="FL35" s="270"/>
      <c r="FM35" s="270"/>
      <c r="FN35" s="270"/>
      <c r="FO35" s="270"/>
      <c r="FP35" s="270"/>
      <c r="FQ35" s="270"/>
      <c r="FR35" s="270"/>
      <c r="FS35" s="270">
        <v>1427516</v>
      </c>
      <c r="FT35" s="270">
        <v>1427516</v>
      </c>
      <c r="FU35" s="270">
        <v>1427516</v>
      </c>
      <c r="FV35" s="270">
        <v>1445776</v>
      </c>
      <c r="FW35" s="270">
        <v>1445776</v>
      </c>
      <c r="FX35" s="271">
        <v>1534443</v>
      </c>
    </row>
    <row r="36" spans="1:180" x14ac:dyDescent="0.2">
      <c r="B36" s="219"/>
      <c r="C36" s="220" t="s">
        <v>79</v>
      </c>
      <c r="D36" s="221" t="s">
        <v>28</v>
      </c>
      <c r="E36" s="221" t="s">
        <v>28</v>
      </c>
      <c r="F36" s="221" t="s">
        <v>28</v>
      </c>
      <c r="G36" s="221" t="s">
        <v>28</v>
      </c>
      <c r="H36" s="221" t="s">
        <v>28</v>
      </c>
      <c r="I36" s="221" t="s">
        <v>28</v>
      </c>
      <c r="J36" s="221" t="s">
        <v>28</v>
      </c>
      <c r="K36" s="221" t="s">
        <v>28</v>
      </c>
      <c r="L36" s="222">
        <v>12147005</v>
      </c>
      <c r="M36" s="222">
        <v>12302421</v>
      </c>
      <c r="N36" s="222">
        <v>12612116</v>
      </c>
      <c r="O36" s="222">
        <v>12680602</v>
      </c>
      <c r="P36" s="222">
        <v>12633382</v>
      </c>
      <c r="Q36" s="223">
        <v>13174431</v>
      </c>
      <c r="R36" s="168"/>
      <c r="S36" s="268" t="s">
        <v>222</v>
      </c>
      <c r="T36" s="155" t="s">
        <v>196</v>
      </c>
      <c r="U36" s="270">
        <v>0</v>
      </c>
      <c r="V36" s="270">
        <v>0</v>
      </c>
      <c r="W36" s="270">
        <v>0</v>
      </c>
      <c r="X36" s="270">
        <v>0</v>
      </c>
      <c r="Y36" s="270">
        <v>0</v>
      </c>
      <c r="Z36" s="270">
        <v>0</v>
      </c>
      <c r="AA36" s="270">
        <v>0</v>
      </c>
      <c r="AB36" s="270">
        <v>0</v>
      </c>
      <c r="AC36" s="270">
        <v>1818927</v>
      </c>
      <c r="AD36" s="270">
        <v>1818927</v>
      </c>
      <c r="AE36" s="270">
        <v>1826861</v>
      </c>
      <c r="AF36" s="270">
        <v>1845436</v>
      </c>
      <c r="AG36" s="270">
        <v>1944595</v>
      </c>
      <c r="AH36" s="271">
        <v>2005968</v>
      </c>
      <c r="AN36" s="219"/>
      <c r="AO36" s="220" t="s">
        <v>79</v>
      </c>
      <c r="AP36" s="221" t="s">
        <v>28</v>
      </c>
      <c r="AQ36" s="221" t="s">
        <v>28</v>
      </c>
      <c r="AR36" s="221" t="s">
        <v>28</v>
      </c>
      <c r="AS36" s="221" t="s">
        <v>28</v>
      </c>
      <c r="AT36" s="221" t="s">
        <v>28</v>
      </c>
      <c r="AU36" s="221" t="s">
        <v>28</v>
      </c>
      <c r="AV36" s="221" t="s">
        <v>28</v>
      </c>
      <c r="AW36" s="221" t="s">
        <v>28</v>
      </c>
      <c r="AX36" s="222">
        <v>6121097</v>
      </c>
      <c r="AY36" s="222">
        <v>6201898</v>
      </c>
      <c r="AZ36" s="222">
        <v>6503659</v>
      </c>
      <c r="BA36" s="222">
        <v>6543687</v>
      </c>
      <c r="BB36" s="222">
        <v>6488002</v>
      </c>
      <c r="BC36" s="223">
        <v>6644983</v>
      </c>
      <c r="BD36" s="168"/>
      <c r="BE36" s="268" t="s">
        <v>222</v>
      </c>
      <c r="BF36" s="155" t="s">
        <v>196</v>
      </c>
      <c r="BG36" s="270"/>
      <c r="BH36" s="270"/>
      <c r="BI36" s="270"/>
      <c r="BJ36" s="270"/>
      <c r="BK36" s="270"/>
      <c r="BL36" s="270"/>
      <c r="BM36" s="270"/>
      <c r="BN36" s="270"/>
      <c r="BO36" s="270">
        <v>0</v>
      </c>
      <c r="BP36" s="270">
        <v>0</v>
      </c>
      <c r="BQ36" s="270">
        <v>0</v>
      </c>
      <c r="BR36" s="270">
        <v>0</v>
      </c>
      <c r="BS36" s="270">
        <v>0</v>
      </c>
      <c r="BT36" s="271">
        <v>0</v>
      </c>
      <c r="BX36" s="219"/>
      <c r="BY36" s="220" t="s">
        <v>79</v>
      </c>
      <c r="BZ36" s="221" t="s">
        <v>28</v>
      </c>
      <c r="CA36" s="221" t="s">
        <v>28</v>
      </c>
      <c r="CB36" s="221" t="s">
        <v>28</v>
      </c>
      <c r="CC36" s="221" t="s">
        <v>28</v>
      </c>
      <c r="CD36" s="221" t="s">
        <v>28</v>
      </c>
      <c r="CE36" s="221" t="s">
        <v>28</v>
      </c>
      <c r="CF36" s="221" t="s">
        <v>28</v>
      </c>
      <c r="CG36" s="221" t="s">
        <v>28</v>
      </c>
      <c r="CH36" s="222">
        <v>2598854</v>
      </c>
      <c r="CI36" s="222">
        <v>2621469</v>
      </c>
      <c r="CJ36" s="222">
        <v>2621469</v>
      </c>
      <c r="CK36" s="222">
        <v>2621469</v>
      </c>
      <c r="CL36" s="222">
        <v>2624493</v>
      </c>
      <c r="CM36" s="223">
        <v>2860682</v>
      </c>
      <c r="CN36" s="168"/>
      <c r="CO36" s="268" t="s">
        <v>222</v>
      </c>
      <c r="CP36" s="155" t="s">
        <v>196</v>
      </c>
      <c r="CQ36" s="270"/>
      <c r="CR36" s="270"/>
      <c r="CS36" s="270"/>
      <c r="CT36" s="270"/>
      <c r="CU36" s="270"/>
      <c r="CV36" s="270"/>
      <c r="CW36" s="270"/>
      <c r="CX36" s="270"/>
      <c r="CY36" s="270">
        <v>1009143</v>
      </c>
      <c r="CZ36" s="270">
        <v>1009143</v>
      </c>
      <c r="DA36" s="270">
        <v>1009143</v>
      </c>
      <c r="DB36" s="270">
        <v>1017520</v>
      </c>
      <c r="DC36" s="270">
        <v>1111238</v>
      </c>
      <c r="DD36" s="271">
        <v>1344334</v>
      </c>
      <c r="DH36" s="219"/>
      <c r="DI36" s="220" t="s">
        <v>79</v>
      </c>
      <c r="DJ36" s="221" t="s">
        <v>28</v>
      </c>
      <c r="DK36" s="221" t="s">
        <v>28</v>
      </c>
      <c r="DL36" s="221" t="s">
        <v>28</v>
      </c>
      <c r="DM36" s="221" t="s">
        <v>28</v>
      </c>
      <c r="DN36" s="221" t="s">
        <v>28</v>
      </c>
      <c r="DO36" s="221" t="s">
        <v>28</v>
      </c>
      <c r="DP36" s="221" t="s">
        <v>28</v>
      </c>
      <c r="DQ36" s="221" t="s">
        <v>28</v>
      </c>
      <c r="DR36" s="222">
        <v>1775145</v>
      </c>
      <c r="DS36" s="222">
        <v>1827145</v>
      </c>
      <c r="DT36" s="222">
        <v>1822266</v>
      </c>
      <c r="DU36" s="222">
        <v>1822266</v>
      </c>
      <c r="DV36" s="222">
        <v>1822266</v>
      </c>
      <c r="DW36" s="223">
        <v>1936719</v>
      </c>
      <c r="DX36" s="168"/>
      <c r="DY36" s="268" t="s">
        <v>222</v>
      </c>
      <c r="DZ36" s="155" t="s">
        <v>196</v>
      </c>
      <c r="EA36" s="270"/>
      <c r="EB36" s="270"/>
      <c r="EC36" s="270"/>
      <c r="ED36" s="270"/>
      <c r="EE36" s="270"/>
      <c r="EF36" s="270"/>
      <c r="EG36" s="270"/>
      <c r="EH36" s="270"/>
      <c r="EI36" s="270">
        <v>618008</v>
      </c>
      <c r="EJ36" s="270">
        <v>618008</v>
      </c>
      <c r="EK36" s="270">
        <v>613129</v>
      </c>
      <c r="EL36" s="270">
        <v>613129</v>
      </c>
      <c r="EM36" s="270">
        <v>613129</v>
      </c>
      <c r="EN36" s="271">
        <v>439989</v>
      </c>
      <c r="ER36" s="219"/>
      <c r="ES36" s="220" t="s">
        <v>79</v>
      </c>
      <c r="ET36" s="221" t="s">
        <v>28</v>
      </c>
      <c r="EU36" s="221" t="s">
        <v>28</v>
      </c>
      <c r="EV36" s="221" t="s">
        <v>28</v>
      </c>
      <c r="EW36" s="221" t="s">
        <v>28</v>
      </c>
      <c r="EX36" s="221" t="s">
        <v>28</v>
      </c>
      <c r="EY36" s="221" t="s">
        <v>28</v>
      </c>
      <c r="EZ36" s="221" t="s">
        <v>28</v>
      </c>
      <c r="FA36" s="221" t="s">
        <v>28</v>
      </c>
      <c r="FB36" s="222">
        <v>1651909</v>
      </c>
      <c r="FC36" s="222">
        <v>1651909</v>
      </c>
      <c r="FD36" s="222">
        <v>1664722</v>
      </c>
      <c r="FE36" s="222">
        <v>1693180</v>
      </c>
      <c r="FF36" s="222">
        <v>1698621</v>
      </c>
      <c r="FG36" s="223">
        <v>1732047</v>
      </c>
      <c r="FH36" s="168"/>
      <c r="FI36" s="268" t="s">
        <v>222</v>
      </c>
      <c r="FJ36" s="155" t="s">
        <v>196</v>
      </c>
      <c r="FK36" s="270"/>
      <c r="FL36" s="270"/>
      <c r="FM36" s="270"/>
      <c r="FN36" s="270"/>
      <c r="FO36" s="270"/>
      <c r="FP36" s="270"/>
      <c r="FQ36" s="270"/>
      <c r="FR36" s="270"/>
      <c r="FS36" s="270">
        <v>191776</v>
      </c>
      <c r="FT36" s="270">
        <v>191776</v>
      </c>
      <c r="FU36" s="270">
        <v>204589</v>
      </c>
      <c r="FV36" s="270">
        <v>214787</v>
      </c>
      <c r="FW36" s="270">
        <v>220228</v>
      </c>
      <c r="FX36" s="271">
        <v>221645</v>
      </c>
    </row>
    <row r="37" spans="1:180" x14ac:dyDescent="0.2">
      <c r="B37" s="211"/>
      <c r="C37" s="228" t="s">
        <v>223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30"/>
      <c r="R37" s="168"/>
      <c r="S37" s="268" t="s">
        <v>224</v>
      </c>
      <c r="T37" s="155" t="s">
        <v>196</v>
      </c>
      <c r="U37" s="270">
        <v>0</v>
      </c>
      <c r="V37" s="270">
        <v>0</v>
      </c>
      <c r="W37" s="270">
        <v>0</v>
      </c>
      <c r="X37" s="270">
        <v>0</v>
      </c>
      <c r="Y37" s="270">
        <v>0</v>
      </c>
      <c r="Z37" s="270">
        <v>0</v>
      </c>
      <c r="AA37" s="270">
        <v>0</v>
      </c>
      <c r="AB37" s="270">
        <v>0</v>
      </c>
      <c r="AC37" s="270">
        <v>10634388</v>
      </c>
      <c r="AD37" s="270">
        <v>10875563</v>
      </c>
      <c r="AE37" s="270">
        <v>11015217</v>
      </c>
      <c r="AF37" s="270">
        <v>11038169</v>
      </c>
      <c r="AG37" s="270">
        <v>11042334</v>
      </c>
      <c r="AH37" s="271">
        <v>11454594</v>
      </c>
      <c r="AN37" s="211"/>
      <c r="AO37" s="228" t="s">
        <v>223</v>
      </c>
      <c r="AP37" s="229"/>
      <c r="AQ37" s="229"/>
      <c r="AR37" s="229"/>
      <c r="AS37" s="229"/>
      <c r="AT37" s="229"/>
      <c r="AU37" s="229"/>
      <c r="AV37" s="229"/>
      <c r="AW37" s="229"/>
      <c r="AX37" s="229">
        <v>42.9</v>
      </c>
      <c r="AY37" s="229">
        <v>41.3</v>
      </c>
      <c r="AZ37" s="229">
        <v>40.700000000000003</v>
      </c>
      <c r="BA37" s="229">
        <v>41.5</v>
      </c>
      <c r="BB37" s="229">
        <v>42.7</v>
      </c>
      <c r="BC37" s="230">
        <v>42.4</v>
      </c>
      <c r="BD37" s="168"/>
      <c r="BE37" s="268" t="s">
        <v>224</v>
      </c>
      <c r="BF37" s="155" t="s">
        <v>196</v>
      </c>
      <c r="BG37" s="270"/>
      <c r="BH37" s="270"/>
      <c r="BI37" s="270"/>
      <c r="BJ37" s="270"/>
      <c r="BK37" s="270"/>
      <c r="BL37" s="270"/>
      <c r="BM37" s="270"/>
      <c r="BN37" s="270"/>
      <c r="BO37" s="270">
        <v>6748892</v>
      </c>
      <c r="BP37" s="270">
        <v>6990067</v>
      </c>
      <c r="BQ37" s="270">
        <v>7129721</v>
      </c>
      <c r="BR37" s="270">
        <v>7134413</v>
      </c>
      <c r="BS37" s="270">
        <v>7138578</v>
      </c>
      <c r="BT37" s="271">
        <v>7462171</v>
      </c>
      <c r="BX37" s="211"/>
      <c r="BY37" s="228" t="s">
        <v>223</v>
      </c>
      <c r="BZ37" s="229"/>
      <c r="CA37" s="229"/>
      <c r="CB37" s="229"/>
      <c r="CC37" s="229"/>
      <c r="CD37" s="229"/>
      <c r="CE37" s="229"/>
      <c r="CF37" s="229"/>
      <c r="CG37" s="229"/>
      <c r="CH37" s="229">
        <v>30</v>
      </c>
      <c r="CI37" s="229">
        <v>31</v>
      </c>
      <c r="CJ37" s="229">
        <v>32</v>
      </c>
      <c r="CK37" s="229">
        <v>33</v>
      </c>
      <c r="CL37" s="229">
        <v>34</v>
      </c>
      <c r="CM37" s="230">
        <v>32.6</v>
      </c>
      <c r="CN37" s="168"/>
      <c r="CO37" s="268" t="s">
        <v>224</v>
      </c>
      <c r="CP37" s="155" t="s">
        <v>196</v>
      </c>
      <c r="CQ37" s="270"/>
      <c r="CR37" s="270"/>
      <c r="CS37" s="270"/>
      <c r="CT37" s="270"/>
      <c r="CU37" s="270"/>
      <c r="CV37" s="270"/>
      <c r="CW37" s="270"/>
      <c r="CX37" s="270"/>
      <c r="CY37" s="270">
        <v>0</v>
      </c>
      <c r="CZ37" s="270">
        <v>0</v>
      </c>
      <c r="DA37" s="270">
        <v>0</v>
      </c>
      <c r="DB37" s="270">
        <v>0</v>
      </c>
      <c r="DC37" s="270">
        <v>0</v>
      </c>
      <c r="DD37" s="271">
        <v>0</v>
      </c>
      <c r="DH37" s="211"/>
      <c r="DI37" s="228" t="s">
        <v>223</v>
      </c>
      <c r="DJ37" s="229"/>
      <c r="DK37" s="229"/>
      <c r="DL37" s="229"/>
      <c r="DM37" s="229"/>
      <c r="DN37" s="229"/>
      <c r="DO37" s="229"/>
      <c r="DP37" s="229"/>
      <c r="DQ37" s="229"/>
      <c r="DR37" s="229">
        <v>33.200000000000003</v>
      </c>
      <c r="DS37" s="229">
        <v>30.9</v>
      </c>
      <c r="DT37" s="229">
        <v>31.9</v>
      </c>
      <c r="DU37" s="229">
        <v>31.7</v>
      </c>
      <c r="DV37" s="229">
        <v>32.700000000000003</v>
      </c>
      <c r="DW37" s="230">
        <v>34.6</v>
      </c>
      <c r="DX37" s="168"/>
      <c r="DY37" s="268" t="s">
        <v>224</v>
      </c>
      <c r="DZ37" s="155" t="s">
        <v>196</v>
      </c>
      <c r="EA37" s="270"/>
      <c r="EB37" s="270"/>
      <c r="EC37" s="270"/>
      <c r="ED37" s="270"/>
      <c r="EE37" s="270"/>
      <c r="EF37" s="270"/>
      <c r="EG37" s="270"/>
      <c r="EH37" s="270"/>
      <c r="EI37" s="270">
        <v>2409880</v>
      </c>
      <c r="EJ37" s="270">
        <v>2409880</v>
      </c>
      <c r="EK37" s="270">
        <v>2409880</v>
      </c>
      <c r="EL37" s="270">
        <v>2409880</v>
      </c>
      <c r="EM37" s="270">
        <v>2409880</v>
      </c>
      <c r="EN37" s="271">
        <v>2409880</v>
      </c>
      <c r="ER37" s="211"/>
      <c r="ES37" s="228" t="s">
        <v>223</v>
      </c>
      <c r="ET37" s="229"/>
      <c r="EU37" s="229"/>
      <c r="EV37" s="229"/>
      <c r="EW37" s="229"/>
      <c r="EX37" s="229"/>
      <c r="EY37" s="229"/>
      <c r="EZ37" s="229"/>
      <c r="FA37" s="229"/>
      <c r="FB37" s="229">
        <v>32.4</v>
      </c>
      <c r="FC37" s="229">
        <v>33.5</v>
      </c>
      <c r="FD37" s="229">
        <v>34.700000000000003</v>
      </c>
      <c r="FE37" s="229">
        <v>34.9</v>
      </c>
      <c r="FF37" s="229">
        <v>36</v>
      </c>
      <c r="FG37" s="230">
        <v>36.5</v>
      </c>
      <c r="FH37" s="168"/>
      <c r="FI37" s="268" t="s">
        <v>224</v>
      </c>
      <c r="FJ37" s="155" t="s">
        <v>196</v>
      </c>
      <c r="FK37" s="270"/>
      <c r="FL37" s="270"/>
      <c r="FM37" s="270"/>
      <c r="FN37" s="270"/>
      <c r="FO37" s="270"/>
      <c r="FP37" s="270"/>
      <c r="FQ37" s="270"/>
      <c r="FR37" s="270"/>
      <c r="FS37" s="270">
        <v>1475616</v>
      </c>
      <c r="FT37" s="270">
        <v>1475616</v>
      </c>
      <c r="FU37" s="270">
        <v>1475616</v>
      </c>
      <c r="FV37" s="270">
        <v>1493876</v>
      </c>
      <c r="FW37" s="270">
        <v>1493876</v>
      </c>
      <c r="FX37" s="271">
        <v>1582543</v>
      </c>
    </row>
    <row r="38" spans="1:180" x14ac:dyDescent="0.2">
      <c r="B38" s="234"/>
      <c r="C38" s="235"/>
      <c r="D38" s="236"/>
      <c r="E38" s="236"/>
      <c r="F38" s="236"/>
      <c r="G38" s="236"/>
      <c r="H38" s="236"/>
      <c r="I38" s="236"/>
      <c r="J38" s="237"/>
      <c r="K38" s="237"/>
      <c r="L38" s="237"/>
      <c r="M38" s="237"/>
      <c r="N38" s="237"/>
      <c r="O38" s="237"/>
      <c r="P38" s="237"/>
      <c r="Q38" s="238"/>
      <c r="R38" s="168"/>
      <c r="S38" s="268" t="s">
        <v>225</v>
      </c>
      <c r="T38" s="155" t="s">
        <v>196</v>
      </c>
      <c r="U38" s="270">
        <v>0</v>
      </c>
      <c r="V38" s="270">
        <v>0</v>
      </c>
      <c r="W38" s="270">
        <v>0</v>
      </c>
      <c r="X38" s="270">
        <v>0</v>
      </c>
      <c r="Y38" s="270">
        <v>0</v>
      </c>
      <c r="Z38" s="270">
        <v>0</v>
      </c>
      <c r="AA38" s="270">
        <v>0</v>
      </c>
      <c r="AB38" s="270">
        <v>0</v>
      </c>
      <c r="AC38" s="270">
        <v>3175739</v>
      </c>
      <c r="AD38" s="270">
        <v>3175739</v>
      </c>
      <c r="AE38" s="270">
        <v>3183673</v>
      </c>
      <c r="AF38" s="270">
        <v>3193871</v>
      </c>
      <c r="AG38" s="270">
        <v>3437232</v>
      </c>
      <c r="AH38" s="271">
        <v>3501698</v>
      </c>
      <c r="AN38" s="234"/>
      <c r="AO38" s="235"/>
      <c r="AP38" s="236"/>
      <c r="AQ38" s="236"/>
      <c r="AR38" s="236"/>
      <c r="AS38" s="236"/>
      <c r="AT38" s="236"/>
      <c r="AU38" s="236"/>
      <c r="AV38" s="237"/>
      <c r="AW38" s="237"/>
      <c r="AX38" s="237"/>
      <c r="AY38" s="237"/>
      <c r="AZ38" s="237"/>
      <c r="BA38" s="237"/>
      <c r="BB38" s="237"/>
      <c r="BC38" s="238"/>
      <c r="BD38" s="168"/>
      <c r="BE38" s="268" t="s">
        <v>225</v>
      </c>
      <c r="BF38" s="155" t="s">
        <v>196</v>
      </c>
      <c r="BG38" s="270"/>
      <c r="BH38" s="270"/>
      <c r="BI38" s="270"/>
      <c r="BJ38" s="270"/>
      <c r="BK38" s="270"/>
      <c r="BL38" s="270"/>
      <c r="BM38" s="270"/>
      <c r="BN38" s="270"/>
      <c r="BO38" s="270">
        <v>0</v>
      </c>
      <c r="BP38" s="270">
        <v>0</v>
      </c>
      <c r="BQ38" s="270">
        <v>0</v>
      </c>
      <c r="BR38" s="270">
        <v>0</v>
      </c>
      <c r="BS38" s="270">
        <v>0</v>
      </c>
      <c r="BT38" s="271">
        <v>0</v>
      </c>
      <c r="BX38" s="234"/>
      <c r="BY38" s="235"/>
      <c r="BZ38" s="236"/>
      <c r="CA38" s="236"/>
      <c r="CB38" s="236"/>
      <c r="CC38" s="236"/>
      <c r="CD38" s="236"/>
      <c r="CE38" s="236"/>
      <c r="CF38" s="237"/>
      <c r="CG38" s="237"/>
      <c r="CH38" s="237"/>
      <c r="CI38" s="237"/>
      <c r="CJ38" s="237"/>
      <c r="CK38" s="237"/>
      <c r="CL38" s="237"/>
      <c r="CM38" s="238"/>
      <c r="CN38" s="168"/>
      <c r="CO38" s="268" t="s">
        <v>225</v>
      </c>
      <c r="CP38" s="155" t="s">
        <v>196</v>
      </c>
      <c r="CQ38" s="270"/>
      <c r="CR38" s="270"/>
      <c r="CS38" s="270"/>
      <c r="CT38" s="270"/>
      <c r="CU38" s="270"/>
      <c r="CV38" s="270"/>
      <c r="CW38" s="270"/>
      <c r="CX38" s="270"/>
      <c r="CY38" s="270">
        <v>2383279</v>
      </c>
      <c r="CZ38" s="270">
        <v>2383279</v>
      </c>
      <c r="DA38" s="270">
        <v>2383279</v>
      </c>
      <c r="DB38" s="270">
        <v>2383279</v>
      </c>
      <c r="DC38" s="270">
        <v>2621199</v>
      </c>
      <c r="DD38" s="271">
        <v>2857388</v>
      </c>
      <c r="DH38" s="234"/>
      <c r="DI38" s="235"/>
      <c r="DJ38" s="236"/>
      <c r="DK38" s="236"/>
      <c r="DL38" s="236"/>
      <c r="DM38" s="236"/>
      <c r="DN38" s="236"/>
      <c r="DO38" s="236"/>
      <c r="DP38" s="237"/>
      <c r="DQ38" s="237"/>
      <c r="DR38" s="237"/>
      <c r="DS38" s="237"/>
      <c r="DT38" s="237"/>
      <c r="DU38" s="237"/>
      <c r="DV38" s="237"/>
      <c r="DW38" s="238"/>
      <c r="DX38" s="168"/>
      <c r="DY38" s="268" t="s">
        <v>225</v>
      </c>
      <c r="DZ38" s="155" t="s">
        <v>196</v>
      </c>
      <c r="EA38" s="270"/>
      <c r="EB38" s="270"/>
      <c r="EC38" s="270"/>
      <c r="ED38" s="270"/>
      <c r="EE38" s="270"/>
      <c r="EF38" s="270"/>
      <c r="EG38" s="270"/>
      <c r="EH38" s="270"/>
      <c r="EI38" s="270">
        <v>618008</v>
      </c>
      <c r="EJ38" s="270">
        <v>618008</v>
      </c>
      <c r="EK38" s="270">
        <v>613129</v>
      </c>
      <c r="EL38" s="270">
        <v>613129</v>
      </c>
      <c r="EM38" s="270">
        <v>613129</v>
      </c>
      <c r="EN38" s="271">
        <v>439989</v>
      </c>
      <c r="ER38" s="234"/>
      <c r="ES38" s="235"/>
      <c r="ET38" s="236"/>
      <c r="EU38" s="236"/>
      <c r="EV38" s="236"/>
      <c r="EW38" s="236"/>
      <c r="EX38" s="236"/>
      <c r="EY38" s="236"/>
      <c r="EZ38" s="237"/>
      <c r="FA38" s="237"/>
      <c r="FB38" s="237"/>
      <c r="FC38" s="237"/>
      <c r="FD38" s="237"/>
      <c r="FE38" s="237"/>
      <c r="FF38" s="237"/>
      <c r="FG38" s="238"/>
      <c r="FH38" s="168"/>
      <c r="FI38" s="268" t="s">
        <v>225</v>
      </c>
      <c r="FJ38" s="155" t="s">
        <v>196</v>
      </c>
      <c r="FK38" s="270"/>
      <c r="FL38" s="270"/>
      <c r="FM38" s="270"/>
      <c r="FN38" s="270"/>
      <c r="FO38" s="270"/>
      <c r="FP38" s="270"/>
      <c r="FQ38" s="270"/>
      <c r="FR38" s="270"/>
      <c r="FS38" s="270">
        <v>174452</v>
      </c>
      <c r="FT38" s="270">
        <v>174452</v>
      </c>
      <c r="FU38" s="270">
        <v>187265</v>
      </c>
      <c r="FV38" s="270">
        <v>197463</v>
      </c>
      <c r="FW38" s="270">
        <v>202904</v>
      </c>
      <c r="FX38" s="271">
        <v>204321</v>
      </c>
    </row>
    <row r="39" spans="1:180" x14ac:dyDescent="0.2">
      <c r="B39" s="242" t="s">
        <v>209</v>
      </c>
      <c r="C39" s="205" t="s">
        <v>197</v>
      </c>
      <c r="D39" s="243" t="e">
        <v>#VALUE!</v>
      </c>
      <c r="E39" s="243" t="e">
        <v>#VALUE!</v>
      </c>
      <c r="F39" s="243" t="e">
        <v>#VALUE!</v>
      </c>
      <c r="G39" s="243" t="e">
        <v>#VALUE!</v>
      </c>
      <c r="H39" s="243" t="e">
        <v>#VALUE!</v>
      </c>
      <c r="I39" s="243" t="e">
        <v>#VALUE!</v>
      </c>
      <c r="J39" s="243" t="e">
        <v>#VALUE!</v>
      </c>
      <c r="K39" s="243" t="e">
        <v>#VALUE!</v>
      </c>
      <c r="L39" s="243">
        <v>0.16223414742975736</v>
      </c>
      <c r="M39" s="243">
        <v>0.18823945303123671</v>
      </c>
      <c r="N39" s="243">
        <v>0.18818095234772658</v>
      </c>
      <c r="O39" s="243">
        <v>0.17326472355176828</v>
      </c>
      <c r="P39" s="243">
        <v>0.15300803854423148</v>
      </c>
      <c r="Q39" s="244">
        <v>0.17361394962712243</v>
      </c>
      <c r="R39" s="168"/>
      <c r="S39" s="79" t="s">
        <v>226</v>
      </c>
      <c r="T39" s="155" t="s">
        <v>196</v>
      </c>
      <c r="U39" s="206">
        <v>0</v>
      </c>
      <c r="V39" s="206">
        <v>0</v>
      </c>
      <c r="W39" s="206">
        <v>0</v>
      </c>
      <c r="X39" s="206">
        <v>0</v>
      </c>
      <c r="Y39" s="206">
        <v>0</v>
      </c>
      <c r="Z39" s="206">
        <v>0</v>
      </c>
      <c r="AA39" s="206">
        <v>0</v>
      </c>
      <c r="AB39" s="206">
        <v>0</v>
      </c>
      <c r="AC39" s="206">
        <v>13936087</v>
      </c>
      <c r="AD39" s="206">
        <v>14177262</v>
      </c>
      <c r="AE39" s="206">
        <v>14324850</v>
      </c>
      <c r="AF39" s="206">
        <v>14366377</v>
      </c>
      <c r="AG39" s="206">
        <v>14484701</v>
      </c>
      <c r="AH39" s="207">
        <v>14956292</v>
      </c>
      <c r="AN39" s="242" t="s">
        <v>209</v>
      </c>
      <c r="AO39" s="205" t="s">
        <v>197</v>
      </c>
      <c r="AP39" s="243" t="e">
        <v>#VALUE!</v>
      </c>
      <c r="AQ39" s="243" t="e">
        <v>#VALUE!</v>
      </c>
      <c r="AR39" s="243" t="e">
        <v>#VALUE!</v>
      </c>
      <c r="AS39" s="243" t="e">
        <v>#VALUE!</v>
      </c>
      <c r="AT39" s="243" t="e">
        <v>#VALUE!</v>
      </c>
      <c r="AU39" s="243" t="e">
        <v>#VALUE!</v>
      </c>
      <c r="AV39" s="243" t="e">
        <v>#VALUE!</v>
      </c>
      <c r="AW39" s="243" t="e">
        <v>#VALUE!</v>
      </c>
      <c r="AX39" s="243">
        <v>0.12388645368632453</v>
      </c>
      <c r="AY39" s="243">
        <v>0.17625023823352143</v>
      </c>
      <c r="AZ39" s="243">
        <v>0.18660956855210276</v>
      </c>
      <c r="BA39" s="243">
        <v>0.16165458402885102</v>
      </c>
      <c r="BB39" s="243">
        <v>0.15523762169000566</v>
      </c>
      <c r="BC39" s="244">
        <v>0.17332399495980652</v>
      </c>
      <c r="BD39" s="168"/>
      <c r="BE39" s="79" t="s">
        <v>226</v>
      </c>
      <c r="BF39" s="155" t="s">
        <v>196</v>
      </c>
      <c r="BG39" s="206"/>
      <c r="BH39" s="206"/>
      <c r="BI39" s="206"/>
      <c r="BJ39" s="206"/>
      <c r="BK39" s="206"/>
      <c r="BL39" s="206"/>
      <c r="BM39" s="206"/>
      <c r="BN39" s="206"/>
      <c r="BO39" s="206">
        <v>6748892</v>
      </c>
      <c r="BP39" s="206">
        <v>6990067</v>
      </c>
      <c r="BQ39" s="206">
        <v>7129721</v>
      </c>
      <c r="BR39" s="206">
        <v>7134413</v>
      </c>
      <c r="BS39" s="206">
        <v>7138578</v>
      </c>
      <c r="BT39" s="207">
        <v>7462171</v>
      </c>
      <c r="BX39" s="242" t="s">
        <v>209</v>
      </c>
      <c r="BY39" s="205" t="s">
        <v>197</v>
      </c>
      <c r="BZ39" s="243" t="e">
        <v>#VALUE!</v>
      </c>
      <c r="CA39" s="243" t="e">
        <v>#VALUE!</v>
      </c>
      <c r="CB39" s="243" t="e">
        <v>#VALUE!</v>
      </c>
      <c r="CC39" s="243" t="e">
        <v>#VALUE!</v>
      </c>
      <c r="CD39" s="243" t="e">
        <v>#VALUE!</v>
      </c>
      <c r="CE39" s="243" t="e">
        <v>#VALUE!</v>
      </c>
      <c r="CF39" s="243" t="e">
        <v>#VALUE!</v>
      </c>
      <c r="CG39" s="243" t="e">
        <v>#VALUE!</v>
      </c>
      <c r="CH39" s="243">
        <v>0.23367068715672371</v>
      </c>
      <c r="CI39" s="243">
        <v>0.24028168938865957</v>
      </c>
      <c r="CJ39" s="243">
        <v>0.24028168938865957</v>
      </c>
      <c r="CK39" s="243">
        <v>0.24348027766111291</v>
      </c>
      <c r="CL39" s="243">
        <v>0.19752234050538522</v>
      </c>
      <c r="CM39" s="244">
        <v>0.26079270607498489</v>
      </c>
      <c r="CN39" s="168"/>
      <c r="CO39" s="79" t="s">
        <v>226</v>
      </c>
      <c r="CP39" s="155" t="s">
        <v>196</v>
      </c>
      <c r="CQ39" s="206"/>
      <c r="CR39" s="206"/>
      <c r="CS39" s="206"/>
      <c r="CT39" s="206"/>
      <c r="CU39" s="206"/>
      <c r="CV39" s="206"/>
      <c r="CW39" s="206"/>
      <c r="CX39" s="206"/>
      <c r="CY39" s="206">
        <v>2507398</v>
      </c>
      <c r="CZ39" s="206">
        <v>2507398</v>
      </c>
      <c r="DA39" s="206">
        <v>2507398</v>
      </c>
      <c r="DB39" s="206">
        <v>2515775</v>
      </c>
      <c r="DC39" s="206">
        <v>2624493</v>
      </c>
      <c r="DD39" s="207">
        <v>2857388</v>
      </c>
      <c r="DH39" s="242" t="s">
        <v>209</v>
      </c>
      <c r="DI39" s="205" t="s">
        <v>197</v>
      </c>
      <c r="DJ39" s="243" t="e">
        <v>#VALUE!</v>
      </c>
      <c r="DK39" s="243" t="e">
        <v>#VALUE!</v>
      </c>
      <c r="DL39" s="243" t="e">
        <v>#VALUE!</v>
      </c>
      <c r="DM39" s="243" t="e">
        <v>#VALUE!</v>
      </c>
      <c r="DN39" s="243" t="e">
        <v>#VALUE!</v>
      </c>
      <c r="DO39" s="243" t="e">
        <v>#VALUE!</v>
      </c>
      <c r="DP39" s="243" t="e">
        <v>#VALUE!</v>
      </c>
      <c r="DQ39" s="243" t="e">
        <v>#VALUE!</v>
      </c>
      <c r="DR39" s="243">
        <v>0.15082429886009313</v>
      </c>
      <c r="DS39" s="243">
        <v>0.15801099529593984</v>
      </c>
      <c r="DT39" s="243">
        <v>0.14732700933892198</v>
      </c>
      <c r="DU39" s="243">
        <v>0.11908250496908794</v>
      </c>
      <c r="DV39" s="243">
        <v>0.11908250496908794</v>
      </c>
      <c r="DW39" s="244">
        <v>0.11204516504459346</v>
      </c>
      <c r="DX39" s="168"/>
      <c r="DY39" s="79" t="s">
        <v>226</v>
      </c>
      <c r="DZ39" s="155" t="s">
        <v>196</v>
      </c>
      <c r="EA39" s="206"/>
      <c r="EB39" s="206"/>
      <c r="EC39" s="206"/>
      <c r="ED39" s="206"/>
      <c r="EE39" s="206"/>
      <c r="EF39" s="206"/>
      <c r="EG39" s="206"/>
      <c r="EH39" s="206"/>
      <c r="EI39" s="206">
        <v>3027888</v>
      </c>
      <c r="EJ39" s="206">
        <v>3027888</v>
      </c>
      <c r="EK39" s="206">
        <v>3023009</v>
      </c>
      <c r="EL39" s="206">
        <v>3023009</v>
      </c>
      <c r="EM39" s="206">
        <v>3023009</v>
      </c>
      <c r="EN39" s="207">
        <v>2849869</v>
      </c>
      <c r="ER39" s="242" t="s">
        <v>209</v>
      </c>
      <c r="ES39" s="205" t="s">
        <v>197</v>
      </c>
      <c r="ET39" s="243" t="e">
        <v>#VALUE!</v>
      </c>
      <c r="EU39" s="243" t="e">
        <v>#VALUE!</v>
      </c>
      <c r="EV39" s="243" t="e">
        <v>#VALUE!</v>
      </c>
      <c r="EW39" s="243" t="e">
        <v>#VALUE!</v>
      </c>
      <c r="EX39" s="243" t="e">
        <v>#VALUE!</v>
      </c>
      <c r="EY39" s="243" t="e">
        <v>#VALUE!</v>
      </c>
      <c r="EZ39" s="243" t="e">
        <v>#VALUE!</v>
      </c>
      <c r="FA39" s="243" t="e">
        <v>#VALUE!</v>
      </c>
      <c r="FB39" s="243">
        <v>0.20420434781819094</v>
      </c>
      <c r="FC39" s="243">
        <v>0.18409912410429388</v>
      </c>
      <c r="FD39" s="243">
        <v>0.15699618314649533</v>
      </c>
      <c r="FE39" s="243">
        <v>0.16773644857605216</v>
      </c>
      <c r="FF39" s="243">
        <v>0.11210917561951725</v>
      </c>
      <c r="FG39" s="244">
        <v>9.9584480097826444E-2</v>
      </c>
      <c r="FH39" s="168"/>
      <c r="FI39" s="79" t="s">
        <v>226</v>
      </c>
      <c r="FJ39" s="155" t="s">
        <v>196</v>
      </c>
      <c r="FK39" s="206"/>
      <c r="FL39" s="206"/>
      <c r="FM39" s="206"/>
      <c r="FN39" s="206"/>
      <c r="FO39" s="206"/>
      <c r="FP39" s="206"/>
      <c r="FQ39" s="206"/>
      <c r="FR39" s="206"/>
      <c r="FS39" s="206">
        <v>1651909</v>
      </c>
      <c r="FT39" s="206">
        <v>1651909</v>
      </c>
      <c r="FU39" s="206">
        <v>1664722</v>
      </c>
      <c r="FV39" s="206">
        <v>1693180</v>
      </c>
      <c r="FW39" s="206">
        <v>1698621</v>
      </c>
      <c r="FX39" s="207">
        <v>1786864</v>
      </c>
    </row>
    <row r="40" spans="1:180" x14ac:dyDescent="0.2">
      <c r="B40" s="204"/>
      <c r="C40" s="205" t="s">
        <v>199</v>
      </c>
      <c r="D40" s="243" t="e">
        <v>#VALUE!</v>
      </c>
      <c r="E40" s="243" t="e">
        <v>#VALUE!</v>
      </c>
      <c r="F40" s="243" t="e">
        <v>#VALUE!</v>
      </c>
      <c r="G40" s="243" t="e">
        <v>#VALUE!</v>
      </c>
      <c r="H40" s="243" t="e">
        <v>#VALUE!</v>
      </c>
      <c r="I40" s="243" t="e">
        <v>#VALUE!</v>
      </c>
      <c r="J40" s="243" t="e">
        <v>#VALUE!</v>
      </c>
      <c r="K40" s="243" t="e">
        <v>#VALUE!</v>
      </c>
      <c r="L40" s="243">
        <v>0.17771812887209645</v>
      </c>
      <c r="M40" s="243">
        <v>0.15246584391803858</v>
      </c>
      <c r="N40" s="243">
        <v>0.16731331998532206</v>
      </c>
      <c r="O40" s="243">
        <v>0.18271884883698739</v>
      </c>
      <c r="P40" s="243">
        <v>0.20158362978337868</v>
      </c>
      <c r="Q40" s="244">
        <v>0.19683741939215441</v>
      </c>
      <c r="R40" s="168"/>
      <c r="S40" s="79" t="s">
        <v>227</v>
      </c>
      <c r="T40" s="155" t="s">
        <v>196</v>
      </c>
      <c r="U40" s="206">
        <v>0</v>
      </c>
      <c r="V40" s="206">
        <v>0</v>
      </c>
      <c r="W40" s="206">
        <v>0</v>
      </c>
      <c r="X40" s="206">
        <v>0</v>
      </c>
      <c r="Y40" s="206">
        <v>0</v>
      </c>
      <c r="Z40" s="206">
        <v>0</v>
      </c>
      <c r="AA40" s="206">
        <v>0</v>
      </c>
      <c r="AB40" s="206">
        <v>0</v>
      </c>
      <c r="AC40" s="206">
        <v>0</v>
      </c>
      <c r="AD40" s="206">
        <v>0</v>
      </c>
      <c r="AE40" s="206">
        <v>0</v>
      </c>
      <c r="AF40" s="206">
        <v>0</v>
      </c>
      <c r="AG40" s="206">
        <v>0</v>
      </c>
      <c r="AH40" s="207">
        <v>0</v>
      </c>
      <c r="AN40" s="204"/>
      <c r="AO40" s="205" t="s">
        <v>199</v>
      </c>
      <c r="AP40" s="243" t="e">
        <v>#VALUE!</v>
      </c>
      <c r="AQ40" s="243" t="e">
        <v>#VALUE!</v>
      </c>
      <c r="AR40" s="243" t="e">
        <v>#VALUE!</v>
      </c>
      <c r="AS40" s="243" t="e">
        <v>#VALUE!</v>
      </c>
      <c r="AT40" s="243" t="e">
        <v>#VALUE!</v>
      </c>
      <c r="AU40" s="243" t="e">
        <v>#VALUE!</v>
      </c>
      <c r="AV40" s="243" t="e">
        <v>#VALUE!</v>
      </c>
      <c r="AW40" s="243" t="e">
        <v>#VALUE!</v>
      </c>
      <c r="AX40" s="243">
        <v>0.19056894540308705</v>
      </c>
      <c r="AY40" s="243">
        <v>0.15948504796434898</v>
      </c>
      <c r="AZ40" s="243">
        <v>0.17914930656727235</v>
      </c>
      <c r="BA40" s="243">
        <v>0.20733158538909333</v>
      </c>
      <c r="BB40" s="243">
        <v>0.21219999623921201</v>
      </c>
      <c r="BC40" s="244">
        <v>0.20645951991148812</v>
      </c>
      <c r="BD40" s="168"/>
      <c r="BE40" s="79" t="s">
        <v>227</v>
      </c>
      <c r="BF40" s="155" t="s">
        <v>196</v>
      </c>
      <c r="BG40" s="206"/>
      <c r="BH40" s="206"/>
      <c r="BI40" s="206"/>
      <c r="BJ40" s="206"/>
      <c r="BK40" s="206"/>
      <c r="BL40" s="206"/>
      <c r="BM40" s="206"/>
      <c r="BN40" s="206"/>
      <c r="BO40" s="206">
        <v>0</v>
      </c>
      <c r="BP40" s="206">
        <v>0</v>
      </c>
      <c r="BQ40" s="206">
        <v>0</v>
      </c>
      <c r="BR40" s="206">
        <v>0</v>
      </c>
      <c r="BS40" s="206">
        <v>0</v>
      </c>
      <c r="BT40" s="207">
        <v>0</v>
      </c>
      <c r="BX40" s="204"/>
      <c r="BY40" s="205" t="s">
        <v>199</v>
      </c>
      <c r="BZ40" s="243" t="e">
        <v>#VALUE!</v>
      </c>
      <c r="CA40" s="243" t="e">
        <v>#VALUE!</v>
      </c>
      <c r="CB40" s="243" t="e">
        <v>#VALUE!</v>
      </c>
      <c r="CC40" s="243" t="e">
        <v>#VALUE!</v>
      </c>
      <c r="CD40" s="243" t="e">
        <v>#VALUE!</v>
      </c>
      <c r="CE40" s="243" t="e">
        <v>#VALUE!</v>
      </c>
      <c r="CF40" s="243" t="e">
        <v>#VALUE!</v>
      </c>
      <c r="CG40" s="243" t="e">
        <v>#VALUE!</v>
      </c>
      <c r="CH40" s="243">
        <v>0.18637176232293157</v>
      </c>
      <c r="CI40" s="243">
        <v>0.12013226172043233</v>
      </c>
      <c r="CJ40" s="243">
        <v>0.12013226172043233</v>
      </c>
      <c r="CK40" s="243">
        <v>0.12013226172043233</v>
      </c>
      <c r="CL40" s="243">
        <v>0.16682345885471975</v>
      </c>
      <c r="CM40" s="244">
        <v>0.15304986712958657</v>
      </c>
      <c r="CN40" s="168"/>
      <c r="CO40" s="79" t="s">
        <v>227</v>
      </c>
      <c r="CP40" s="155" t="s">
        <v>196</v>
      </c>
      <c r="CQ40" s="206"/>
      <c r="CR40" s="206"/>
      <c r="CS40" s="206"/>
      <c r="CT40" s="206"/>
      <c r="CU40" s="206"/>
      <c r="CV40" s="206"/>
      <c r="CW40" s="206"/>
      <c r="CX40" s="206"/>
      <c r="CY40" s="206">
        <v>0</v>
      </c>
      <c r="CZ40" s="206">
        <v>0</v>
      </c>
      <c r="DA40" s="206">
        <v>0</v>
      </c>
      <c r="DB40" s="206">
        <v>0</v>
      </c>
      <c r="DC40" s="206">
        <v>0</v>
      </c>
      <c r="DD40" s="207">
        <v>0</v>
      </c>
      <c r="DH40" s="204"/>
      <c r="DI40" s="205" t="s">
        <v>199</v>
      </c>
      <c r="DJ40" s="243" t="e">
        <v>#VALUE!</v>
      </c>
      <c r="DK40" s="243" t="e">
        <v>#VALUE!</v>
      </c>
      <c r="DL40" s="243" t="e">
        <v>#VALUE!</v>
      </c>
      <c r="DM40" s="243" t="e">
        <v>#VALUE!</v>
      </c>
      <c r="DN40" s="243" t="e">
        <v>#VALUE!</v>
      </c>
      <c r="DO40" s="243" t="e">
        <v>#VALUE!</v>
      </c>
      <c r="DP40" s="243" t="e">
        <v>#VALUE!</v>
      </c>
      <c r="DQ40" s="243" t="e">
        <v>#VALUE!</v>
      </c>
      <c r="DR40" s="243">
        <v>0.11028282196665624</v>
      </c>
      <c r="DS40" s="243">
        <v>0.12412479578796429</v>
      </c>
      <c r="DT40" s="243">
        <v>0.13556418217757452</v>
      </c>
      <c r="DU40" s="243">
        <v>0.16369618925008753</v>
      </c>
      <c r="DV40" s="243">
        <v>0.16369618925008753</v>
      </c>
      <c r="DW40" s="244">
        <v>0.15402234397452599</v>
      </c>
      <c r="DX40" s="168"/>
      <c r="DY40" s="79" t="s">
        <v>227</v>
      </c>
      <c r="DZ40" s="155" t="s">
        <v>196</v>
      </c>
      <c r="EA40" s="206"/>
      <c r="EB40" s="206"/>
      <c r="EC40" s="206"/>
      <c r="ED40" s="206"/>
      <c r="EE40" s="206"/>
      <c r="EF40" s="206"/>
      <c r="EG40" s="206"/>
      <c r="EH40" s="206"/>
      <c r="EI40" s="206">
        <v>0</v>
      </c>
      <c r="EJ40" s="206">
        <v>0</v>
      </c>
      <c r="EK40" s="206">
        <v>0</v>
      </c>
      <c r="EL40" s="206">
        <v>0</v>
      </c>
      <c r="EM40" s="206">
        <v>0</v>
      </c>
      <c r="EN40" s="207">
        <v>0</v>
      </c>
      <c r="ER40" s="204"/>
      <c r="ES40" s="205" t="s">
        <v>199</v>
      </c>
      <c r="ET40" s="243" t="e">
        <v>#VALUE!</v>
      </c>
      <c r="EU40" s="243" t="e">
        <v>#VALUE!</v>
      </c>
      <c r="EV40" s="243" t="e">
        <v>#VALUE!</v>
      </c>
      <c r="EW40" s="243" t="e">
        <v>#VALUE!</v>
      </c>
      <c r="EX40" s="243" t="e">
        <v>#VALUE!</v>
      </c>
      <c r="EY40" s="243" t="e">
        <v>#VALUE!</v>
      </c>
      <c r="EZ40" s="243" t="e">
        <v>#VALUE!</v>
      </c>
      <c r="FA40" s="243" t="e">
        <v>#VALUE!</v>
      </c>
      <c r="FB40" s="243">
        <v>0.18895169164887413</v>
      </c>
      <c r="FC40" s="243">
        <v>0.20877179069791374</v>
      </c>
      <c r="FD40" s="243">
        <v>0.2301237083428945</v>
      </c>
      <c r="FE40" s="243">
        <v>0.20496993822275245</v>
      </c>
      <c r="FF40" s="243">
        <v>0.25538598663268613</v>
      </c>
      <c r="FG40" s="244">
        <v>0.28011710998604539</v>
      </c>
      <c r="FH40" s="168"/>
      <c r="FI40" s="79" t="s">
        <v>227</v>
      </c>
      <c r="FJ40" s="155" t="s">
        <v>196</v>
      </c>
      <c r="FK40" s="206"/>
      <c r="FL40" s="206"/>
      <c r="FM40" s="206"/>
      <c r="FN40" s="206"/>
      <c r="FO40" s="206"/>
      <c r="FP40" s="206"/>
      <c r="FQ40" s="206"/>
      <c r="FR40" s="206"/>
      <c r="FS40" s="206">
        <v>0</v>
      </c>
      <c r="FT40" s="206">
        <v>0</v>
      </c>
      <c r="FU40" s="206">
        <v>0</v>
      </c>
      <c r="FV40" s="206">
        <v>0</v>
      </c>
      <c r="FW40" s="206">
        <v>0</v>
      </c>
      <c r="FX40" s="207">
        <v>0</v>
      </c>
    </row>
    <row r="41" spans="1:180" x14ac:dyDescent="0.2">
      <c r="B41" s="204"/>
      <c r="C41" s="205" t="s">
        <v>201</v>
      </c>
      <c r="D41" s="243" t="e">
        <v>#VALUE!</v>
      </c>
      <c r="E41" s="243" t="e">
        <v>#VALUE!</v>
      </c>
      <c r="F41" s="243" t="e">
        <v>#VALUE!</v>
      </c>
      <c r="G41" s="243" t="e">
        <v>#VALUE!</v>
      </c>
      <c r="H41" s="243" t="e">
        <v>#VALUE!</v>
      </c>
      <c r="I41" s="243" t="e">
        <v>#VALUE!</v>
      </c>
      <c r="J41" s="243" t="e">
        <v>#VALUE!</v>
      </c>
      <c r="K41" s="243" t="e">
        <v>#VALUE!</v>
      </c>
      <c r="L41" s="243">
        <v>0.46178000256030188</v>
      </c>
      <c r="M41" s="243">
        <v>0.47144647382820015</v>
      </c>
      <c r="N41" s="243">
        <v>0.4395019043592685</v>
      </c>
      <c r="O41" s="243">
        <v>0.43095540732214449</v>
      </c>
      <c r="P41" s="243">
        <v>0.42966032373595603</v>
      </c>
      <c r="Q41" s="244">
        <v>0.38494596085402094</v>
      </c>
      <c r="R41" s="168"/>
      <c r="S41" s="79" t="s">
        <v>228</v>
      </c>
      <c r="T41" s="155" t="s">
        <v>196</v>
      </c>
      <c r="U41" s="206">
        <v>0</v>
      </c>
      <c r="V41" s="206">
        <v>0</v>
      </c>
      <c r="W41" s="206">
        <v>0</v>
      </c>
      <c r="X41" s="206">
        <v>0</v>
      </c>
      <c r="Y41" s="206">
        <v>0</v>
      </c>
      <c r="Z41" s="206">
        <v>0</v>
      </c>
      <c r="AA41" s="206">
        <v>0</v>
      </c>
      <c r="AB41" s="206">
        <v>0</v>
      </c>
      <c r="AC41" s="206">
        <v>0</v>
      </c>
      <c r="AD41" s="206">
        <v>0</v>
      </c>
      <c r="AE41" s="206">
        <v>0</v>
      </c>
      <c r="AF41" s="206">
        <v>0</v>
      </c>
      <c r="AG41" s="206">
        <v>0</v>
      </c>
      <c r="AH41" s="207">
        <v>0</v>
      </c>
      <c r="AN41" s="204"/>
      <c r="AO41" s="205" t="s">
        <v>201</v>
      </c>
      <c r="AP41" s="243" t="e">
        <v>#VALUE!</v>
      </c>
      <c r="AQ41" s="243" t="e">
        <v>#VALUE!</v>
      </c>
      <c r="AR41" s="243" t="e">
        <v>#VALUE!</v>
      </c>
      <c r="AS41" s="243" t="e">
        <v>#VALUE!</v>
      </c>
      <c r="AT41" s="243" t="e">
        <v>#VALUE!</v>
      </c>
      <c r="AU41" s="243" t="e">
        <v>#VALUE!</v>
      </c>
      <c r="AV41" s="243" t="e">
        <v>#VALUE!</v>
      </c>
      <c r="AW41" s="243" t="e">
        <v>#VALUE!</v>
      </c>
      <c r="AX41" s="243">
        <v>0.4242744396960218</v>
      </c>
      <c r="AY41" s="243">
        <v>0.42209868656337141</v>
      </c>
      <c r="AZ41" s="243">
        <v>0.36324444439660813</v>
      </c>
      <c r="BA41" s="243">
        <v>0.35248767246966428</v>
      </c>
      <c r="BB41" s="243">
        <v>0.34796428854368416</v>
      </c>
      <c r="BC41" s="244">
        <v>0.31336649017762724</v>
      </c>
      <c r="BD41" s="168"/>
      <c r="BE41" s="79" t="s">
        <v>228</v>
      </c>
      <c r="BF41" s="155" t="s">
        <v>196</v>
      </c>
      <c r="BG41" s="206"/>
      <c r="BH41" s="206"/>
      <c r="BI41" s="206"/>
      <c r="BJ41" s="206"/>
      <c r="BK41" s="206"/>
      <c r="BL41" s="206"/>
      <c r="BM41" s="206"/>
      <c r="BN41" s="206"/>
      <c r="BO41" s="206">
        <v>0</v>
      </c>
      <c r="BP41" s="206">
        <v>0</v>
      </c>
      <c r="BQ41" s="206">
        <v>0</v>
      </c>
      <c r="BR41" s="206">
        <v>0</v>
      </c>
      <c r="BS41" s="206">
        <v>0</v>
      </c>
      <c r="BT41" s="207">
        <v>0</v>
      </c>
      <c r="BX41" s="204"/>
      <c r="BY41" s="205" t="s">
        <v>201</v>
      </c>
      <c r="BZ41" s="243" t="e">
        <v>#VALUE!</v>
      </c>
      <c r="CA41" s="243" t="e">
        <v>#VALUE!</v>
      </c>
      <c r="CB41" s="243" t="e">
        <v>#VALUE!</v>
      </c>
      <c r="CC41" s="243" t="e">
        <v>#VALUE!</v>
      </c>
      <c r="CD41" s="243" t="e">
        <v>#VALUE!</v>
      </c>
      <c r="CE41" s="243" t="e">
        <v>#VALUE!</v>
      </c>
      <c r="CF41" s="243" t="e">
        <v>#VALUE!</v>
      </c>
      <c r="CG41" s="243" t="e">
        <v>#VALUE!</v>
      </c>
      <c r="CH41" s="243">
        <v>0.42497154515028546</v>
      </c>
      <c r="CI41" s="243">
        <v>0.48593708336814206</v>
      </c>
      <c r="CJ41" s="243">
        <v>0.48593708336814206</v>
      </c>
      <c r="CK41" s="243">
        <v>0.48593708336814206</v>
      </c>
      <c r="CL41" s="243">
        <v>0.48537717570593636</v>
      </c>
      <c r="CM41" s="244">
        <v>0.41759797139283572</v>
      </c>
      <c r="CN41" s="168"/>
      <c r="CO41" s="79" t="s">
        <v>228</v>
      </c>
      <c r="CP41" s="155" t="s">
        <v>196</v>
      </c>
      <c r="CQ41" s="206"/>
      <c r="CR41" s="206"/>
      <c r="CS41" s="206"/>
      <c r="CT41" s="206"/>
      <c r="CU41" s="206"/>
      <c r="CV41" s="206"/>
      <c r="CW41" s="206"/>
      <c r="CX41" s="206"/>
      <c r="CY41" s="206">
        <v>0</v>
      </c>
      <c r="CZ41" s="206">
        <v>0</v>
      </c>
      <c r="DA41" s="206">
        <v>0</v>
      </c>
      <c r="DB41" s="206">
        <v>0</v>
      </c>
      <c r="DC41" s="206">
        <v>0</v>
      </c>
      <c r="DD41" s="207">
        <v>0</v>
      </c>
      <c r="DH41" s="204"/>
      <c r="DI41" s="205" t="s">
        <v>201</v>
      </c>
      <c r="DJ41" s="243" t="e">
        <v>#VALUE!</v>
      </c>
      <c r="DK41" s="243" t="e">
        <v>#VALUE!</v>
      </c>
      <c r="DL41" s="243" t="e">
        <v>#VALUE!</v>
      </c>
      <c r="DM41" s="243" t="e">
        <v>#VALUE!</v>
      </c>
      <c r="DN41" s="243" t="e">
        <v>#VALUE!</v>
      </c>
      <c r="DO41" s="243" t="e">
        <v>#VALUE!</v>
      </c>
      <c r="DP41" s="243" t="e">
        <v>#VALUE!</v>
      </c>
      <c r="DQ41" s="243" t="e">
        <v>#VALUE!</v>
      </c>
      <c r="DR41" s="243">
        <v>0.69307803024541659</v>
      </c>
      <c r="DS41" s="243">
        <v>0.67335323688048843</v>
      </c>
      <c r="DT41" s="243">
        <v>0.67247866118338373</v>
      </c>
      <c r="DU41" s="243">
        <v>0.63037339224899114</v>
      </c>
      <c r="DV41" s="243">
        <v>0.63037339224899114</v>
      </c>
      <c r="DW41" s="244">
        <v>0.54983763777811856</v>
      </c>
      <c r="DX41" s="168"/>
      <c r="DY41" s="79" t="s">
        <v>228</v>
      </c>
      <c r="DZ41" s="155" t="s">
        <v>196</v>
      </c>
      <c r="EA41" s="206"/>
      <c r="EB41" s="206"/>
      <c r="EC41" s="206"/>
      <c r="ED41" s="206"/>
      <c r="EE41" s="206"/>
      <c r="EF41" s="206"/>
      <c r="EG41" s="206"/>
      <c r="EH41" s="206"/>
      <c r="EI41" s="206">
        <v>0</v>
      </c>
      <c r="EJ41" s="206">
        <v>0</v>
      </c>
      <c r="EK41" s="206">
        <v>0</v>
      </c>
      <c r="EL41" s="206">
        <v>0</v>
      </c>
      <c r="EM41" s="206">
        <v>0</v>
      </c>
      <c r="EN41" s="207">
        <v>0</v>
      </c>
      <c r="ER41" s="204"/>
      <c r="ES41" s="205" t="s">
        <v>201</v>
      </c>
      <c r="ET41" s="243" t="e">
        <v>#VALUE!</v>
      </c>
      <c r="EU41" s="243" t="e">
        <v>#VALUE!</v>
      </c>
      <c r="EV41" s="243" t="e">
        <v>#VALUE!</v>
      </c>
      <c r="EW41" s="243" t="e">
        <v>#VALUE!</v>
      </c>
      <c r="EX41" s="243" t="e">
        <v>#VALUE!</v>
      </c>
      <c r="EY41" s="243" t="e">
        <v>#VALUE!</v>
      </c>
      <c r="EZ41" s="243" t="e">
        <v>#VALUE!</v>
      </c>
      <c r="FA41" s="243" t="e">
        <v>#VALUE!</v>
      </c>
      <c r="FB41" s="243">
        <v>0.41011096858240981</v>
      </c>
      <c r="FC41" s="243">
        <v>0.41039609324726728</v>
      </c>
      <c r="FD41" s="243">
        <v>0.40927374060053268</v>
      </c>
      <c r="FE41" s="243">
        <v>0.43446532560034962</v>
      </c>
      <c r="FF41" s="243">
        <v>0.44029421513097977</v>
      </c>
      <c r="FG41" s="244">
        <v>0.42125473500430416</v>
      </c>
      <c r="FH41" s="168"/>
      <c r="FI41" s="79" t="s">
        <v>228</v>
      </c>
      <c r="FJ41" s="155" t="s">
        <v>196</v>
      </c>
      <c r="FK41" s="206"/>
      <c r="FL41" s="206"/>
      <c r="FM41" s="206"/>
      <c r="FN41" s="206"/>
      <c r="FO41" s="206"/>
      <c r="FP41" s="206"/>
      <c r="FQ41" s="206"/>
      <c r="FR41" s="206"/>
      <c r="FS41" s="206">
        <v>0</v>
      </c>
      <c r="FT41" s="206">
        <v>0</v>
      </c>
      <c r="FU41" s="206">
        <v>0</v>
      </c>
      <c r="FV41" s="206">
        <v>0</v>
      </c>
      <c r="FW41" s="206">
        <v>0</v>
      </c>
      <c r="FX41" s="207">
        <v>0</v>
      </c>
    </row>
    <row r="42" spans="1:180" x14ac:dyDescent="0.2">
      <c r="A42" s="74"/>
      <c r="B42" s="204"/>
      <c r="C42" s="205" t="s">
        <v>203</v>
      </c>
      <c r="D42" s="243" t="e">
        <v>#VALUE!</v>
      </c>
      <c r="E42" s="243" t="e">
        <v>#VALUE!</v>
      </c>
      <c r="F42" s="243" t="e">
        <v>#VALUE!</v>
      </c>
      <c r="G42" s="243" t="e">
        <v>#VALUE!</v>
      </c>
      <c r="H42" s="243" t="e">
        <v>#VALUE!</v>
      </c>
      <c r="I42" s="243" t="e">
        <v>#VALUE!</v>
      </c>
      <c r="J42" s="243" t="e">
        <v>#VALUE!</v>
      </c>
      <c r="K42" s="243" t="e">
        <v>#VALUE!</v>
      </c>
      <c r="L42" s="243">
        <v>0.19826772113784427</v>
      </c>
      <c r="M42" s="243">
        <v>0.18784822922252459</v>
      </c>
      <c r="N42" s="243">
        <v>0.20500382330768285</v>
      </c>
      <c r="O42" s="243">
        <v>0.21306102028909985</v>
      </c>
      <c r="P42" s="243">
        <v>0.21574800793643381</v>
      </c>
      <c r="Q42" s="244">
        <v>0.24460267012670225</v>
      </c>
      <c r="R42" s="168"/>
      <c r="S42" s="268" t="s">
        <v>229</v>
      </c>
      <c r="T42" s="155" t="s">
        <v>230</v>
      </c>
      <c r="U42" s="272">
        <v>0</v>
      </c>
      <c r="V42" s="272">
        <v>0</v>
      </c>
      <c r="W42" s="272">
        <v>0</v>
      </c>
      <c r="X42" s="272">
        <v>0</v>
      </c>
      <c r="Y42" s="272">
        <v>0</v>
      </c>
      <c r="Z42" s="272">
        <v>0</v>
      </c>
      <c r="AA42" s="272">
        <v>0</v>
      </c>
      <c r="AB42" s="272">
        <v>0</v>
      </c>
      <c r="AC42" s="272">
        <v>1129</v>
      </c>
      <c r="AD42" s="272">
        <v>1129</v>
      </c>
      <c r="AE42" s="272">
        <v>1129</v>
      </c>
      <c r="AF42" s="272">
        <v>1129</v>
      </c>
      <c r="AG42" s="272">
        <v>1129</v>
      </c>
      <c r="AH42" s="273">
        <v>1129</v>
      </c>
      <c r="AM42" s="74"/>
      <c r="AN42" s="204"/>
      <c r="AO42" s="205" t="s">
        <v>203</v>
      </c>
      <c r="AP42" s="243" t="e">
        <v>#VALUE!</v>
      </c>
      <c r="AQ42" s="243" t="e">
        <v>#VALUE!</v>
      </c>
      <c r="AR42" s="243" t="e">
        <v>#VALUE!</v>
      </c>
      <c r="AS42" s="243" t="e">
        <v>#VALUE!</v>
      </c>
      <c r="AT42" s="243" t="e">
        <v>#VALUE!</v>
      </c>
      <c r="AU42" s="243" t="e">
        <v>#VALUE!</v>
      </c>
      <c r="AV42" s="243" t="e">
        <v>#VALUE!</v>
      </c>
      <c r="AW42" s="243" t="e">
        <v>#VALUE!</v>
      </c>
      <c r="AX42" s="243">
        <v>0.26127016121456659</v>
      </c>
      <c r="AY42" s="243">
        <v>0.24216602723875819</v>
      </c>
      <c r="AZ42" s="243">
        <v>0.27099668048401676</v>
      </c>
      <c r="BA42" s="243">
        <v>0.2785261581123914</v>
      </c>
      <c r="BB42" s="243">
        <v>0.28459809352709819</v>
      </c>
      <c r="BC42" s="244">
        <v>0.30684999495107812</v>
      </c>
      <c r="BD42" s="168"/>
      <c r="BE42" s="268" t="s">
        <v>229</v>
      </c>
      <c r="BF42" s="155" t="s">
        <v>230</v>
      </c>
      <c r="BG42" s="272">
        <v>0</v>
      </c>
      <c r="BH42" s="272">
        <v>0</v>
      </c>
      <c r="BI42" s="272">
        <v>0</v>
      </c>
      <c r="BJ42" s="272">
        <v>0</v>
      </c>
      <c r="BK42" s="272">
        <v>0</v>
      </c>
      <c r="BL42" s="272">
        <v>0</v>
      </c>
      <c r="BM42" s="272">
        <v>0</v>
      </c>
      <c r="BN42" s="272">
        <v>0</v>
      </c>
      <c r="BO42" s="272">
        <v>705</v>
      </c>
      <c r="BP42" s="272">
        <v>705</v>
      </c>
      <c r="BQ42" s="272">
        <v>705</v>
      </c>
      <c r="BR42" s="272">
        <v>705</v>
      </c>
      <c r="BS42" s="272">
        <v>705</v>
      </c>
      <c r="BT42" s="273">
        <v>705</v>
      </c>
      <c r="BW42" s="74"/>
      <c r="BX42" s="204"/>
      <c r="BY42" s="205" t="s">
        <v>203</v>
      </c>
      <c r="BZ42" s="243" t="e">
        <v>#VALUE!</v>
      </c>
      <c r="CA42" s="243" t="e">
        <v>#VALUE!</v>
      </c>
      <c r="CB42" s="243" t="e">
        <v>#VALUE!</v>
      </c>
      <c r="CC42" s="243" t="e">
        <v>#VALUE!</v>
      </c>
      <c r="CD42" s="243" t="e">
        <v>#VALUE!</v>
      </c>
      <c r="CE42" s="243" t="e">
        <v>#VALUE!</v>
      </c>
      <c r="CF42" s="243" t="e">
        <v>#VALUE!</v>
      </c>
      <c r="CG42" s="243" t="e">
        <v>#VALUE!</v>
      </c>
      <c r="CH42" s="243">
        <v>0.15498600537005927</v>
      </c>
      <c r="CI42" s="243">
        <v>0.15364896552276605</v>
      </c>
      <c r="CJ42" s="243">
        <v>0.15364896552276605</v>
      </c>
      <c r="CK42" s="243">
        <v>0.15045037725031271</v>
      </c>
      <c r="CL42" s="243">
        <v>0.15027702493395867</v>
      </c>
      <c r="CM42" s="244">
        <v>0.16855945540259282</v>
      </c>
      <c r="CN42" s="168"/>
      <c r="CO42" s="268" t="s">
        <v>229</v>
      </c>
      <c r="CP42" s="155" t="s">
        <v>230</v>
      </c>
      <c r="CQ42" s="272">
        <v>0</v>
      </c>
      <c r="CR42" s="272">
        <v>0</v>
      </c>
      <c r="CS42" s="272">
        <v>0</v>
      </c>
      <c r="CT42" s="272">
        <v>0</v>
      </c>
      <c r="CU42" s="272">
        <v>0</v>
      </c>
      <c r="CV42" s="272">
        <v>0</v>
      </c>
      <c r="CW42" s="272">
        <v>0</v>
      </c>
      <c r="CX42" s="272">
        <v>0</v>
      </c>
      <c r="CY42" s="272">
        <v>149</v>
      </c>
      <c r="CZ42" s="272">
        <v>149</v>
      </c>
      <c r="DA42" s="272">
        <v>149</v>
      </c>
      <c r="DB42" s="272">
        <v>149</v>
      </c>
      <c r="DC42" s="272">
        <v>149</v>
      </c>
      <c r="DD42" s="273">
        <v>149</v>
      </c>
      <c r="DG42" s="74"/>
      <c r="DH42" s="204"/>
      <c r="DI42" s="205" t="s">
        <v>203</v>
      </c>
      <c r="DJ42" s="243" t="e">
        <v>#VALUE!</v>
      </c>
      <c r="DK42" s="243" t="e">
        <v>#VALUE!</v>
      </c>
      <c r="DL42" s="243" t="e">
        <v>#VALUE!</v>
      </c>
      <c r="DM42" s="243" t="e">
        <v>#VALUE!</v>
      </c>
      <c r="DN42" s="243" t="e">
        <v>#VALUE!</v>
      </c>
      <c r="DO42" s="243" t="e">
        <v>#VALUE!</v>
      </c>
      <c r="DP42" s="243" t="e">
        <v>#VALUE!</v>
      </c>
      <c r="DQ42" s="243" t="e">
        <v>#VALUE!</v>
      </c>
      <c r="DR42" s="243">
        <v>4.5814848927834065E-2</v>
      </c>
      <c r="DS42" s="243">
        <v>4.4510972035607464E-2</v>
      </c>
      <c r="DT42" s="243">
        <v>4.4630147300119744E-2</v>
      </c>
      <c r="DU42" s="243">
        <v>8.6847913531833437E-2</v>
      </c>
      <c r="DV42" s="243">
        <v>8.6847913531833437E-2</v>
      </c>
      <c r="DW42" s="244">
        <v>0.184094853202762</v>
      </c>
      <c r="DX42" s="168"/>
      <c r="DY42" s="268" t="s">
        <v>229</v>
      </c>
      <c r="DZ42" s="155" t="s">
        <v>230</v>
      </c>
      <c r="EA42" s="272">
        <v>0</v>
      </c>
      <c r="EB42" s="272">
        <v>0</v>
      </c>
      <c r="EC42" s="272">
        <v>0</v>
      </c>
      <c r="ED42" s="272">
        <v>0</v>
      </c>
      <c r="EE42" s="272">
        <v>0</v>
      </c>
      <c r="EF42" s="272">
        <v>0</v>
      </c>
      <c r="EG42" s="272">
        <v>0</v>
      </c>
      <c r="EH42" s="272">
        <v>0</v>
      </c>
      <c r="EI42" s="272">
        <v>110</v>
      </c>
      <c r="EJ42" s="272">
        <v>110</v>
      </c>
      <c r="EK42" s="272">
        <v>110</v>
      </c>
      <c r="EL42" s="272">
        <v>110</v>
      </c>
      <c r="EM42" s="272">
        <v>110</v>
      </c>
      <c r="EN42" s="273">
        <v>110</v>
      </c>
      <c r="EQ42" s="74"/>
      <c r="ER42" s="204"/>
      <c r="ES42" s="205" t="s">
        <v>203</v>
      </c>
      <c r="ET42" s="243" t="e">
        <v>#VALUE!</v>
      </c>
      <c r="EU42" s="243" t="e">
        <v>#VALUE!</v>
      </c>
      <c r="EV42" s="243" t="e">
        <v>#VALUE!</v>
      </c>
      <c r="EW42" s="243" t="e">
        <v>#VALUE!</v>
      </c>
      <c r="EX42" s="243" t="e">
        <v>#VALUE!</v>
      </c>
      <c r="EY42" s="243" t="e">
        <v>#VALUE!</v>
      </c>
      <c r="EZ42" s="243" t="e">
        <v>#VALUE!</v>
      </c>
      <c r="FA42" s="243" t="e">
        <v>#VALUE!</v>
      </c>
      <c r="FB42" s="243">
        <v>0.19673299195052513</v>
      </c>
      <c r="FC42" s="243">
        <v>0.19673299195052513</v>
      </c>
      <c r="FD42" s="243">
        <v>0.20360636791007747</v>
      </c>
      <c r="FE42" s="243">
        <v>0.19282828760084575</v>
      </c>
      <c r="FF42" s="243">
        <v>0.19221062261681682</v>
      </c>
      <c r="FG42" s="244">
        <v>0.19904367491182398</v>
      </c>
      <c r="FH42" s="168"/>
      <c r="FI42" s="268" t="s">
        <v>229</v>
      </c>
      <c r="FJ42" s="155" t="s">
        <v>230</v>
      </c>
      <c r="FK42" s="272">
        <v>0</v>
      </c>
      <c r="FL42" s="272">
        <v>0</v>
      </c>
      <c r="FM42" s="272">
        <v>0</v>
      </c>
      <c r="FN42" s="272">
        <v>0</v>
      </c>
      <c r="FO42" s="272">
        <v>0</v>
      </c>
      <c r="FP42" s="272">
        <v>0</v>
      </c>
      <c r="FQ42" s="272">
        <v>0</v>
      </c>
      <c r="FR42" s="272">
        <v>0</v>
      </c>
      <c r="FS42" s="272">
        <v>165</v>
      </c>
      <c r="FT42" s="272">
        <v>165</v>
      </c>
      <c r="FU42" s="272">
        <v>165</v>
      </c>
      <c r="FV42" s="272">
        <v>165</v>
      </c>
      <c r="FW42" s="272">
        <v>165</v>
      </c>
      <c r="FX42" s="273">
        <v>165</v>
      </c>
    </row>
    <row r="43" spans="1:180" x14ac:dyDescent="0.2">
      <c r="A43" s="74"/>
      <c r="B43" s="254"/>
      <c r="C43" s="255" t="s">
        <v>79</v>
      </c>
      <c r="D43" s="256" t="e">
        <v>#VALUE!</v>
      </c>
      <c r="E43" s="256" t="e">
        <v>#VALUE!</v>
      </c>
      <c r="F43" s="256" t="e">
        <v>#VALUE!</v>
      </c>
      <c r="G43" s="256" t="e">
        <v>#VALUE!</v>
      </c>
      <c r="H43" s="256" t="e">
        <v>#VALUE!</v>
      </c>
      <c r="I43" s="256" t="e">
        <v>#VALUE!</v>
      </c>
      <c r="J43" s="256" t="e">
        <v>#VALUE!</v>
      </c>
      <c r="K43" s="257" t="e">
        <v>#VALUE!</v>
      </c>
      <c r="L43" s="257">
        <v>1</v>
      </c>
      <c r="M43" s="257">
        <v>1</v>
      </c>
      <c r="N43" s="257">
        <v>1</v>
      </c>
      <c r="O43" s="257">
        <v>1</v>
      </c>
      <c r="P43" s="257">
        <v>1</v>
      </c>
      <c r="Q43" s="258">
        <v>1</v>
      </c>
      <c r="R43" s="168"/>
      <c r="S43" s="268" t="s">
        <v>231</v>
      </c>
      <c r="T43" s="155" t="s">
        <v>230</v>
      </c>
      <c r="U43" s="274">
        <v>0</v>
      </c>
      <c r="V43" s="274">
        <v>0</v>
      </c>
      <c r="W43" s="274">
        <v>0</v>
      </c>
      <c r="X43" s="274">
        <v>0</v>
      </c>
      <c r="Y43" s="274">
        <v>0</v>
      </c>
      <c r="Z43" s="274">
        <v>0</v>
      </c>
      <c r="AA43" s="274">
        <v>0</v>
      </c>
      <c r="AB43" s="274">
        <v>0</v>
      </c>
      <c r="AC43" s="274">
        <v>0</v>
      </c>
      <c r="AD43" s="274">
        <v>0</v>
      </c>
      <c r="AE43" s="274">
        <v>0</v>
      </c>
      <c r="AF43" s="274">
        <v>0</v>
      </c>
      <c r="AG43" s="274">
        <v>0</v>
      </c>
      <c r="AH43" s="275">
        <v>0</v>
      </c>
      <c r="AM43" s="74"/>
      <c r="AN43" s="254"/>
      <c r="AO43" s="255" t="s">
        <v>79</v>
      </c>
      <c r="AP43" s="256" t="e">
        <v>#VALUE!</v>
      </c>
      <c r="AQ43" s="256" t="e">
        <v>#VALUE!</v>
      </c>
      <c r="AR43" s="256" t="e">
        <v>#VALUE!</v>
      </c>
      <c r="AS43" s="256" t="e">
        <v>#VALUE!</v>
      </c>
      <c r="AT43" s="256" t="e">
        <v>#VALUE!</v>
      </c>
      <c r="AU43" s="256" t="e">
        <v>#VALUE!</v>
      </c>
      <c r="AV43" s="256" t="e">
        <v>#VALUE!</v>
      </c>
      <c r="AW43" s="257" t="e">
        <v>#VALUE!</v>
      </c>
      <c r="AX43" s="257">
        <v>0.99999999999999989</v>
      </c>
      <c r="AY43" s="257">
        <v>1</v>
      </c>
      <c r="AZ43" s="257">
        <v>1</v>
      </c>
      <c r="BA43" s="257">
        <v>1</v>
      </c>
      <c r="BB43" s="257">
        <v>1</v>
      </c>
      <c r="BC43" s="258">
        <v>1</v>
      </c>
      <c r="BD43" s="168"/>
      <c r="BE43" s="268" t="s">
        <v>231</v>
      </c>
      <c r="BF43" s="155" t="s">
        <v>230</v>
      </c>
      <c r="BG43" s="274">
        <v>0</v>
      </c>
      <c r="BH43" s="274">
        <v>0</v>
      </c>
      <c r="BI43" s="274">
        <v>0</v>
      </c>
      <c r="BJ43" s="274">
        <v>0</v>
      </c>
      <c r="BK43" s="274">
        <v>0</v>
      </c>
      <c r="BL43" s="274">
        <v>0</v>
      </c>
      <c r="BM43" s="274">
        <v>0</v>
      </c>
      <c r="BN43" s="274">
        <v>0</v>
      </c>
      <c r="BO43" s="274">
        <v>0</v>
      </c>
      <c r="BP43" s="274">
        <v>0</v>
      </c>
      <c r="BQ43" s="274">
        <v>0</v>
      </c>
      <c r="BR43" s="274">
        <v>0</v>
      </c>
      <c r="BS43" s="274">
        <v>0</v>
      </c>
      <c r="BT43" s="275">
        <v>0</v>
      </c>
      <c r="BW43" s="74"/>
      <c r="BX43" s="254"/>
      <c r="BY43" s="255" t="s">
        <v>79</v>
      </c>
      <c r="BZ43" s="256" t="e">
        <v>#VALUE!</v>
      </c>
      <c r="CA43" s="256" t="e">
        <v>#VALUE!</v>
      </c>
      <c r="CB43" s="256" t="e">
        <v>#VALUE!</v>
      </c>
      <c r="CC43" s="256" t="e">
        <v>#VALUE!</v>
      </c>
      <c r="CD43" s="256" t="e">
        <v>#VALUE!</v>
      </c>
      <c r="CE43" s="256" t="e">
        <v>#VALUE!</v>
      </c>
      <c r="CF43" s="256" t="e">
        <v>#VALUE!</v>
      </c>
      <c r="CG43" s="257" t="e">
        <v>#VALUE!</v>
      </c>
      <c r="CH43" s="257">
        <v>1</v>
      </c>
      <c r="CI43" s="257">
        <v>1</v>
      </c>
      <c r="CJ43" s="257">
        <v>1</v>
      </c>
      <c r="CK43" s="257">
        <v>1</v>
      </c>
      <c r="CL43" s="257">
        <v>1</v>
      </c>
      <c r="CM43" s="258">
        <v>1</v>
      </c>
      <c r="CN43" s="168"/>
      <c r="CO43" s="268" t="s">
        <v>231</v>
      </c>
      <c r="CP43" s="155" t="s">
        <v>230</v>
      </c>
      <c r="CQ43" s="274">
        <v>0</v>
      </c>
      <c r="CR43" s="274">
        <v>0</v>
      </c>
      <c r="CS43" s="274">
        <v>0</v>
      </c>
      <c r="CT43" s="274">
        <v>0</v>
      </c>
      <c r="CU43" s="274">
        <v>0</v>
      </c>
      <c r="CV43" s="274">
        <v>0</v>
      </c>
      <c r="CW43" s="274">
        <v>0</v>
      </c>
      <c r="CX43" s="274">
        <v>0</v>
      </c>
      <c r="CY43" s="274">
        <v>0</v>
      </c>
      <c r="CZ43" s="274">
        <v>0</v>
      </c>
      <c r="DA43" s="274">
        <v>0</v>
      </c>
      <c r="DB43" s="274">
        <v>0</v>
      </c>
      <c r="DC43" s="274">
        <v>0</v>
      </c>
      <c r="DD43" s="275">
        <v>0</v>
      </c>
      <c r="DG43" s="74"/>
      <c r="DH43" s="254"/>
      <c r="DI43" s="255" t="s">
        <v>79</v>
      </c>
      <c r="DJ43" s="256" t="e">
        <v>#VALUE!</v>
      </c>
      <c r="DK43" s="256" t="e">
        <v>#VALUE!</v>
      </c>
      <c r="DL43" s="256" t="e">
        <v>#VALUE!</v>
      </c>
      <c r="DM43" s="256" t="e">
        <v>#VALUE!</v>
      </c>
      <c r="DN43" s="256" t="e">
        <v>#VALUE!</v>
      </c>
      <c r="DO43" s="256" t="e">
        <v>#VALUE!</v>
      </c>
      <c r="DP43" s="256" t="e">
        <v>#VALUE!</v>
      </c>
      <c r="DQ43" s="257" t="e">
        <v>#VALUE!</v>
      </c>
      <c r="DR43" s="257">
        <v>1</v>
      </c>
      <c r="DS43" s="257">
        <v>1</v>
      </c>
      <c r="DT43" s="257">
        <v>0.99999999999999989</v>
      </c>
      <c r="DU43" s="257">
        <v>1</v>
      </c>
      <c r="DV43" s="257">
        <v>1</v>
      </c>
      <c r="DW43" s="258">
        <v>1</v>
      </c>
      <c r="DX43" s="168"/>
      <c r="DY43" s="268" t="s">
        <v>231</v>
      </c>
      <c r="DZ43" s="155" t="s">
        <v>230</v>
      </c>
      <c r="EA43" s="274">
        <v>0</v>
      </c>
      <c r="EB43" s="274">
        <v>0</v>
      </c>
      <c r="EC43" s="274">
        <v>0</v>
      </c>
      <c r="ED43" s="274">
        <v>0</v>
      </c>
      <c r="EE43" s="274">
        <v>0</v>
      </c>
      <c r="EF43" s="274">
        <v>0</v>
      </c>
      <c r="EG43" s="274">
        <v>0</v>
      </c>
      <c r="EH43" s="274">
        <v>0</v>
      </c>
      <c r="EI43" s="274">
        <v>0</v>
      </c>
      <c r="EJ43" s="274">
        <v>0</v>
      </c>
      <c r="EK43" s="274">
        <v>0</v>
      </c>
      <c r="EL43" s="274">
        <v>0</v>
      </c>
      <c r="EM43" s="274">
        <v>0</v>
      </c>
      <c r="EN43" s="275">
        <v>0</v>
      </c>
      <c r="EQ43" s="74"/>
      <c r="ER43" s="254"/>
      <c r="ES43" s="255" t="s">
        <v>79</v>
      </c>
      <c r="ET43" s="256" t="e">
        <v>#VALUE!</v>
      </c>
      <c r="EU43" s="256" t="e">
        <v>#VALUE!</v>
      </c>
      <c r="EV43" s="256" t="e">
        <v>#VALUE!</v>
      </c>
      <c r="EW43" s="256" t="e">
        <v>#VALUE!</v>
      </c>
      <c r="EX43" s="256" t="e">
        <v>#VALUE!</v>
      </c>
      <c r="EY43" s="256" t="e">
        <v>#VALUE!</v>
      </c>
      <c r="EZ43" s="256" t="e">
        <v>#VALUE!</v>
      </c>
      <c r="FA43" s="257" t="e">
        <v>#VALUE!</v>
      </c>
      <c r="FB43" s="257">
        <v>1</v>
      </c>
      <c r="FC43" s="257">
        <v>1</v>
      </c>
      <c r="FD43" s="257">
        <v>1</v>
      </c>
      <c r="FE43" s="257">
        <v>1</v>
      </c>
      <c r="FF43" s="257">
        <v>1</v>
      </c>
      <c r="FG43" s="258">
        <v>0.99999999999999989</v>
      </c>
      <c r="FH43" s="168"/>
      <c r="FI43" s="268" t="s">
        <v>231</v>
      </c>
      <c r="FJ43" s="155" t="s">
        <v>230</v>
      </c>
      <c r="FK43" s="274">
        <v>0</v>
      </c>
      <c r="FL43" s="274">
        <v>0</v>
      </c>
      <c r="FM43" s="274">
        <v>0</v>
      </c>
      <c r="FN43" s="274">
        <v>0</v>
      </c>
      <c r="FO43" s="274">
        <v>0</v>
      </c>
      <c r="FP43" s="274">
        <v>0</v>
      </c>
      <c r="FQ43" s="274">
        <v>0</v>
      </c>
      <c r="FR43" s="274">
        <v>0</v>
      </c>
      <c r="FS43" s="274">
        <v>0</v>
      </c>
      <c r="FT43" s="274">
        <v>0</v>
      </c>
      <c r="FU43" s="274">
        <v>0</v>
      </c>
      <c r="FV43" s="274">
        <v>0</v>
      </c>
      <c r="FW43" s="274">
        <v>0</v>
      </c>
      <c r="FX43" s="275">
        <v>0</v>
      </c>
    </row>
    <row r="44" spans="1:180" x14ac:dyDescent="0.2">
      <c r="A44" s="74"/>
      <c r="R44" s="168"/>
      <c r="S44" s="268" t="s">
        <v>232</v>
      </c>
      <c r="T44" s="155" t="s">
        <v>196</v>
      </c>
      <c r="U44" s="270">
        <v>0</v>
      </c>
      <c r="V44" s="270">
        <v>0</v>
      </c>
      <c r="W44" s="270">
        <v>0</v>
      </c>
      <c r="X44" s="270">
        <v>0</v>
      </c>
      <c r="Y44" s="270">
        <v>0</v>
      </c>
      <c r="Z44" s="270">
        <v>0</v>
      </c>
      <c r="AA44" s="270">
        <v>0</v>
      </c>
      <c r="AB44" s="270">
        <v>0</v>
      </c>
      <c r="AC44" s="270">
        <v>12148395</v>
      </c>
      <c r="AD44" s="270">
        <v>12303811</v>
      </c>
      <c r="AE44" s="270">
        <v>12586180</v>
      </c>
      <c r="AF44" s="270">
        <v>12681992</v>
      </c>
      <c r="AG44" s="270">
        <v>12633382</v>
      </c>
      <c r="AH44" s="271">
        <v>13174431</v>
      </c>
      <c r="AM44" s="74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168"/>
      <c r="BE44" s="268" t="s">
        <v>232</v>
      </c>
      <c r="BF44" s="155" t="s">
        <v>196</v>
      </c>
      <c r="BG44" s="270"/>
      <c r="BH44" s="270"/>
      <c r="BI44" s="270"/>
      <c r="BJ44" s="270"/>
      <c r="BK44" s="270"/>
      <c r="BL44" s="270"/>
      <c r="BM44" s="270"/>
      <c r="BN44" s="270"/>
      <c r="BO44" s="270">
        <v>6121097</v>
      </c>
      <c r="BP44" s="270">
        <v>6201898</v>
      </c>
      <c r="BQ44" s="270">
        <v>6503659</v>
      </c>
      <c r="BR44" s="270">
        <v>6543687</v>
      </c>
      <c r="BS44" s="270">
        <v>6488002</v>
      </c>
      <c r="BT44" s="271">
        <v>6644983</v>
      </c>
      <c r="BW44" s="74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168"/>
      <c r="CO44" s="268" t="s">
        <v>232</v>
      </c>
      <c r="CP44" s="155" t="s">
        <v>196</v>
      </c>
      <c r="CQ44" s="270"/>
      <c r="CR44" s="270"/>
      <c r="CS44" s="270"/>
      <c r="CT44" s="270"/>
      <c r="CU44" s="270"/>
      <c r="CV44" s="270"/>
      <c r="CW44" s="270"/>
      <c r="CX44" s="270"/>
      <c r="CY44" s="270">
        <v>2600244</v>
      </c>
      <c r="CZ44" s="270">
        <v>2622859</v>
      </c>
      <c r="DA44" s="270">
        <v>2622859</v>
      </c>
      <c r="DB44" s="270">
        <v>2622859</v>
      </c>
      <c r="DC44" s="270">
        <v>2624493</v>
      </c>
      <c r="DD44" s="271">
        <v>2860682</v>
      </c>
      <c r="DG44" s="74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168"/>
      <c r="DY44" s="268" t="s">
        <v>232</v>
      </c>
      <c r="DZ44" s="155" t="s">
        <v>196</v>
      </c>
      <c r="EA44" s="270"/>
      <c r="EB44" s="270"/>
      <c r="EC44" s="270"/>
      <c r="ED44" s="270"/>
      <c r="EE44" s="270"/>
      <c r="EF44" s="270"/>
      <c r="EG44" s="270"/>
      <c r="EH44" s="270"/>
      <c r="EI44" s="270">
        <v>1775145</v>
      </c>
      <c r="EJ44" s="270">
        <v>1827145</v>
      </c>
      <c r="EK44" s="270">
        <v>1794940</v>
      </c>
      <c r="EL44" s="270">
        <v>1822266</v>
      </c>
      <c r="EM44" s="270">
        <v>1822266</v>
      </c>
      <c r="EN44" s="271">
        <v>1936719</v>
      </c>
      <c r="EQ44" s="74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168"/>
      <c r="FI44" s="268" t="s">
        <v>232</v>
      </c>
      <c r="FJ44" s="155" t="s">
        <v>196</v>
      </c>
      <c r="FK44" s="270"/>
      <c r="FL44" s="270"/>
      <c r="FM44" s="270"/>
      <c r="FN44" s="270"/>
      <c r="FO44" s="270"/>
      <c r="FP44" s="270"/>
      <c r="FQ44" s="270"/>
      <c r="FR44" s="270"/>
      <c r="FS44" s="270">
        <v>1651909</v>
      </c>
      <c r="FT44" s="270">
        <v>1651909</v>
      </c>
      <c r="FU44" s="270">
        <v>1664722</v>
      </c>
      <c r="FV44" s="270">
        <v>1693180</v>
      </c>
      <c r="FW44" s="270">
        <v>1698621</v>
      </c>
      <c r="FX44" s="271">
        <v>1732047</v>
      </c>
    </row>
    <row r="45" spans="1:180" x14ac:dyDescent="0.2">
      <c r="B45" s="198" t="s">
        <v>233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S45" s="276" t="s">
        <v>234</v>
      </c>
      <c r="T45" s="82" t="s">
        <v>196</v>
      </c>
      <c r="U45" s="277">
        <v>0</v>
      </c>
      <c r="V45" s="277">
        <v>0</v>
      </c>
      <c r="W45" s="277">
        <v>0</v>
      </c>
      <c r="X45" s="277">
        <v>0</v>
      </c>
      <c r="Y45" s="277">
        <v>0</v>
      </c>
      <c r="Z45" s="277">
        <v>0</v>
      </c>
      <c r="AA45" s="277">
        <v>0</v>
      </c>
      <c r="AB45" s="277">
        <v>0</v>
      </c>
      <c r="AC45" s="277">
        <v>12148395</v>
      </c>
      <c r="AD45" s="277">
        <v>12303811</v>
      </c>
      <c r="AE45" s="277">
        <v>12586180</v>
      </c>
      <c r="AF45" s="277">
        <v>12681992</v>
      </c>
      <c r="AG45" s="277">
        <v>12633382</v>
      </c>
      <c r="AH45" s="278">
        <v>13175229</v>
      </c>
      <c r="AN45" s="198" t="s">
        <v>233</v>
      </c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3"/>
      <c r="BE45" s="276" t="s">
        <v>234</v>
      </c>
      <c r="BF45" s="82" t="s">
        <v>196</v>
      </c>
      <c r="BG45" s="277"/>
      <c r="BH45" s="277"/>
      <c r="BI45" s="277"/>
      <c r="BJ45" s="277"/>
      <c r="BK45" s="277"/>
      <c r="BL45" s="277"/>
      <c r="BM45" s="277"/>
      <c r="BN45" s="277"/>
      <c r="BO45" s="277">
        <v>6121097</v>
      </c>
      <c r="BP45" s="277">
        <v>6201898</v>
      </c>
      <c r="BQ45" s="277">
        <v>6503659</v>
      </c>
      <c r="BR45" s="277">
        <v>6543687</v>
      </c>
      <c r="BS45" s="277">
        <v>6488002</v>
      </c>
      <c r="BT45" s="278">
        <v>6644983</v>
      </c>
      <c r="BX45" s="198" t="s">
        <v>233</v>
      </c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3"/>
      <c r="CO45" s="276" t="s">
        <v>234</v>
      </c>
      <c r="CP45" s="82" t="s">
        <v>196</v>
      </c>
      <c r="CQ45" s="277"/>
      <c r="CR45" s="277"/>
      <c r="CS45" s="277"/>
      <c r="CT45" s="277"/>
      <c r="CU45" s="277"/>
      <c r="CV45" s="277"/>
      <c r="CW45" s="277"/>
      <c r="CX45" s="277"/>
      <c r="CY45" s="277">
        <v>2600244</v>
      </c>
      <c r="CZ45" s="277">
        <v>2622859</v>
      </c>
      <c r="DA45" s="277">
        <v>2622859</v>
      </c>
      <c r="DB45" s="277">
        <v>2622859</v>
      </c>
      <c r="DC45" s="277">
        <v>2624493</v>
      </c>
      <c r="DD45" s="278">
        <v>2860682</v>
      </c>
      <c r="DH45" s="198" t="s">
        <v>233</v>
      </c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3"/>
      <c r="DY45" s="276" t="s">
        <v>234</v>
      </c>
      <c r="DZ45" s="82" t="s">
        <v>196</v>
      </c>
      <c r="EA45" s="277"/>
      <c r="EB45" s="277"/>
      <c r="EC45" s="277"/>
      <c r="ED45" s="277"/>
      <c r="EE45" s="277"/>
      <c r="EF45" s="277"/>
      <c r="EG45" s="277"/>
      <c r="EH45" s="277"/>
      <c r="EI45" s="277">
        <v>1775145</v>
      </c>
      <c r="EJ45" s="277">
        <v>1827145</v>
      </c>
      <c r="EK45" s="277">
        <v>1794940</v>
      </c>
      <c r="EL45" s="277">
        <v>1822266</v>
      </c>
      <c r="EM45" s="277">
        <v>1822266</v>
      </c>
      <c r="EN45" s="278">
        <v>1936719</v>
      </c>
      <c r="ER45" s="198" t="s">
        <v>233</v>
      </c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3"/>
      <c r="FI45" s="276" t="s">
        <v>234</v>
      </c>
      <c r="FJ45" s="82" t="s">
        <v>196</v>
      </c>
      <c r="FK45" s="277"/>
      <c r="FL45" s="277"/>
      <c r="FM45" s="277"/>
      <c r="FN45" s="277"/>
      <c r="FO45" s="277"/>
      <c r="FP45" s="277"/>
      <c r="FQ45" s="277"/>
      <c r="FR45" s="277"/>
      <c r="FS45" s="277">
        <v>1651909</v>
      </c>
      <c r="FT45" s="277">
        <v>1651909</v>
      </c>
      <c r="FU45" s="277">
        <v>1664722</v>
      </c>
      <c r="FV45" s="277">
        <v>1693180</v>
      </c>
      <c r="FW45" s="277">
        <v>1698621</v>
      </c>
      <c r="FX45" s="278">
        <v>1732845</v>
      </c>
    </row>
    <row r="46" spans="1:180" x14ac:dyDescent="0.2">
      <c r="B46" s="279" t="s">
        <v>196</v>
      </c>
      <c r="C46" s="280" t="s">
        <v>235</v>
      </c>
      <c r="D46" s="185" t="s">
        <v>10</v>
      </c>
      <c r="E46" s="185" t="s">
        <v>11</v>
      </c>
      <c r="F46" s="185" t="s">
        <v>12</v>
      </c>
      <c r="G46" s="185" t="s">
        <v>13</v>
      </c>
      <c r="H46" s="185" t="s">
        <v>14</v>
      </c>
      <c r="I46" s="185" t="s">
        <v>15</v>
      </c>
      <c r="J46" s="185" t="s">
        <v>16</v>
      </c>
      <c r="K46" s="185" t="s">
        <v>17</v>
      </c>
      <c r="L46" s="185" t="s">
        <v>18</v>
      </c>
      <c r="M46" s="185" t="s">
        <v>19</v>
      </c>
      <c r="N46" s="185" t="s">
        <v>20</v>
      </c>
      <c r="O46" s="185" t="s">
        <v>21</v>
      </c>
      <c r="P46" s="185" t="s">
        <v>22</v>
      </c>
      <c r="Q46" s="186" t="s">
        <v>23</v>
      </c>
      <c r="AG46" s="83"/>
      <c r="AN46" s="279" t="s">
        <v>196</v>
      </c>
      <c r="AO46" s="280" t="s">
        <v>235</v>
      </c>
      <c r="AP46" s="185" t="s">
        <v>10</v>
      </c>
      <c r="AQ46" s="185" t="s">
        <v>11</v>
      </c>
      <c r="AR46" s="185" t="s">
        <v>12</v>
      </c>
      <c r="AS46" s="185" t="s">
        <v>13</v>
      </c>
      <c r="AT46" s="185" t="s">
        <v>14</v>
      </c>
      <c r="AU46" s="185" t="s">
        <v>15</v>
      </c>
      <c r="AV46" s="185" t="s">
        <v>16</v>
      </c>
      <c r="AW46" s="185" t="s">
        <v>17</v>
      </c>
      <c r="AX46" s="185" t="s">
        <v>18</v>
      </c>
      <c r="AY46" s="185" t="s">
        <v>19</v>
      </c>
      <c r="AZ46" s="185" t="s">
        <v>20</v>
      </c>
      <c r="BA46" s="185" t="s">
        <v>21</v>
      </c>
      <c r="BB46" s="185" t="s">
        <v>22</v>
      </c>
      <c r="BC46" s="186" t="s">
        <v>23</v>
      </c>
      <c r="BD46" s="83"/>
      <c r="BS46" s="83"/>
      <c r="BX46" s="279" t="s">
        <v>196</v>
      </c>
      <c r="BY46" s="280" t="s">
        <v>235</v>
      </c>
      <c r="BZ46" s="185" t="s">
        <v>10</v>
      </c>
      <c r="CA46" s="185" t="s">
        <v>11</v>
      </c>
      <c r="CB46" s="185" t="s">
        <v>12</v>
      </c>
      <c r="CC46" s="185" t="s">
        <v>13</v>
      </c>
      <c r="CD46" s="185" t="s">
        <v>14</v>
      </c>
      <c r="CE46" s="185" t="s">
        <v>15</v>
      </c>
      <c r="CF46" s="185" t="s">
        <v>16</v>
      </c>
      <c r="CG46" s="185" t="s">
        <v>17</v>
      </c>
      <c r="CH46" s="185" t="s">
        <v>18</v>
      </c>
      <c r="CI46" s="185" t="s">
        <v>19</v>
      </c>
      <c r="CJ46" s="185" t="s">
        <v>20</v>
      </c>
      <c r="CK46" s="185" t="s">
        <v>21</v>
      </c>
      <c r="CL46" s="185" t="s">
        <v>22</v>
      </c>
      <c r="CM46" s="186" t="s">
        <v>23</v>
      </c>
      <c r="CN46" s="83"/>
      <c r="DC46" s="83"/>
      <c r="DH46" s="279" t="s">
        <v>196</v>
      </c>
      <c r="DI46" s="280" t="s">
        <v>235</v>
      </c>
      <c r="DJ46" s="185" t="s">
        <v>10</v>
      </c>
      <c r="DK46" s="185" t="s">
        <v>11</v>
      </c>
      <c r="DL46" s="185" t="s">
        <v>12</v>
      </c>
      <c r="DM46" s="185" t="s">
        <v>13</v>
      </c>
      <c r="DN46" s="185" t="s">
        <v>14</v>
      </c>
      <c r="DO46" s="185" t="s">
        <v>15</v>
      </c>
      <c r="DP46" s="185" t="s">
        <v>16</v>
      </c>
      <c r="DQ46" s="185" t="s">
        <v>17</v>
      </c>
      <c r="DR46" s="185" t="s">
        <v>18</v>
      </c>
      <c r="DS46" s="185" t="s">
        <v>19</v>
      </c>
      <c r="DT46" s="185" t="s">
        <v>20</v>
      </c>
      <c r="DU46" s="185" t="s">
        <v>21</v>
      </c>
      <c r="DV46" s="185" t="s">
        <v>22</v>
      </c>
      <c r="DW46" s="186" t="s">
        <v>23</v>
      </c>
      <c r="DX46" s="83"/>
      <c r="EM46" s="83"/>
      <c r="ER46" s="279" t="s">
        <v>196</v>
      </c>
      <c r="ES46" s="280" t="s">
        <v>235</v>
      </c>
      <c r="ET46" s="185" t="s">
        <v>10</v>
      </c>
      <c r="EU46" s="185" t="s">
        <v>11</v>
      </c>
      <c r="EV46" s="185" t="s">
        <v>12</v>
      </c>
      <c r="EW46" s="185" t="s">
        <v>13</v>
      </c>
      <c r="EX46" s="185" t="s">
        <v>14</v>
      </c>
      <c r="EY46" s="185" t="s">
        <v>15</v>
      </c>
      <c r="EZ46" s="185" t="s">
        <v>16</v>
      </c>
      <c r="FA46" s="185" t="s">
        <v>17</v>
      </c>
      <c r="FB46" s="185" t="s">
        <v>18</v>
      </c>
      <c r="FC46" s="185" t="s">
        <v>19</v>
      </c>
      <c r="FD46" s="185" t="s">
        <v>20</v>
      </c>
      <c r="FE46" s="185" t="s">
        <v>21</v>
      </c>
      <c r="FF46" s="185" t="s">
        <v>22</v>
      </c>
      <c r="FG46" s="186" t="s">
        <v>23</v>
      </c>
      <c r="FH46" s="83"/>
      <c r="FW46" s="83"/>
    </row>
    <row r="47" spans="1:180" x14ac:dyDescent="0.2">
      <c r="B47" s="281" t="s">
        <v>236</v>
      </c>
      <c r="C47" s="282" t="s">
        <v>236</v>
      </c>
      <c r="D47" s="206">
        <v>0</v>
      </c>
      <c r="E47" s="206">
        <v>0</v>
      </c>
      <c r="F47" s="206">
        <v>0</v>
      </c>
      <c r="G47" s="206">
        <v>0</v>
      </c>
      <c r="H47" s="206">
        <v>0</v>
      </c>
      <c r="I47" s="206">
        <v>0</v>
      </c>
      <c r="J47" s="206">
        <v>0</v>
      </c>
      <c r="K47" s="206">
        <v>0</v>
      </c>
      <c r="L47" s="206">
        <v>78437</v>
      </c>
      <c r="M47" s="206">
        <v>78437</v>
      </c>
      <c r="N47" s="206">
        <v>78437</v>
      </c>
      <c r="O47" s="206">
        <v>78437</v>
      </c>
      <c r="P47" s="206">
        <v>75400</v>
      </c>
      <c r="Q47" s="207">
        <v>75400</v>
      </c>
      <c r="R47" s="283"/>
      <c r="S47" s="200" t="s">
        <v>237</v>
      </c>
      <c r="T47" s="83"/>
      <c r="U47" s="264"/>
      <c r="V47" s="264"/>
      <c r="W47" s="264"/>
      <c r="X47" s="264"/>
      <c r="Y47" s="264"/>
      <c r="Z47" s="264"/>
      <c r="AA47" s="265"/>
      <c r="AB47" s="265"/>
      <c r="AC47" s="83"/>
      <c r="AD47" s="83"/>
      <c r="AE47" s="284"/>
      <c r="AF47" s="284"/>
      <c r="AG47" s="284"/>
      <c r="AH47" s="284"/>
      <c r="AN47" s="281" t="s">
        <v>236</v>
      </c>
      <c r="AO47" s="282" t="s">
        <v>236</v>
      </c>
      <c r="AP47" s="206"/>
      <c r="AQ47" s="206"/>
      <c r="AR47" s="206"/>
      <c r="AS47" s="206"/>
      <c r="AT47" s="206"/>
      <c r="AU47" s="206"/>
      <c r="AV47" s="206"/>
      <c r="AW47" s="206"/>
      <c r="AX47" s="206">
        <v>0</v>
      </c>
      <c r="AY47" s="206">
        <v>0</v>
      </c>
      <c r="AZ47" s="206">
        <v>0</v>
      </c>
      <c r="BA47" s="206">
        <v>0</v>
      </c>
      <c r="BB47" s="206">
        <v>0</v>
      </c>
      <c r="BC47" s="207">
        <v>0</v>
      </c>
      <c r="BD47" s="283"/>
      <c r="BE47" s="200" t="s">
        <v>237</v>
      </c>
      <c r="BF47" s="83"/>
      <c r="BG47" s="264"/>
      <c r="BH47" s="264"/>
      <c r="BI47" s="264"/>
      <c r="BJ47" s="264"/>
      <c r="BK47" s="264"/>
      <c r="BL47" s="264"/>
      <c r="BM47" s="265"/>
      <c r="BN47" s="265"/>
      <c r="BO47" s="83"/>
      <c r="BP47" s="83"/>
      <c r="BQ47" s="284"/>
      <c r="BR47" s="284"/>
      <c r="BS47" s="284"/>
      <c r="BT47" s="284"/>
      <c r="BX47" s="281" t="s">
        <v>236</v>
      </c>
      <c r="BY47" s="282" t="s">
        <v>236</v>
      </c>
      <c r="BZ47" s="206"/>
      <c r="CA47" s="206"/>
      <c r="CB47" s="206"/>
      <c r="CC47" s="206"/>
      <c r="CD47" s="206"/>
      <c r="CE47" s="206"/>
      <c r="CF47" s="206"/>
      <c r="CG47" s="206"/>
      <c r="CH47" s="206">
        <v>0</v>
      </c>
      <c r="CI47" s="206">
        <v>0</v>
      </c>
      <c r="CJ47" s="206">
        <v>0</v>
      </c>
      <c r="CK47" s="206">
        <v>0</v>
      </c>
      <c r="CL47" s="206">
        <v>0</v>
      </c>
      <c r="CM47" s="207">
        <v>0</v>
      </c>
      <c r="CN47" s="283"/>
      <c r="CO47" s="200" t="s">
        <v>237</v>
      </c>
      <c r="CP47" s="83"/>
      <c r="CQ47" s="264"/>
      <c r="CR47" s="264"/>
      <c r="CS47" s="264"/>
      <c r="CT47" s="264"/>
      <c r="CU47" s="264"/>
      <c r="CV47" s="264"/>
      <c r="CW47" s="265"/>
      <c r="CX47" s="265"/>
      <c r="CY47" s="83"/>
      <c r="CZ47" s="83"/>
      <c r="DA47" s="284"/>
      <c r="DB47" s="284"/>
      <c r="DC47" s="284"/>
      <c r="DD47" s="284"/>
      <c r="DH47" s="281" t="s">
        <v>236</v>
      </c>
      <c r="DI47" s="282" t="s">
        <v>236</v>
      </c>
      <c r="DJ47" s="206"/>
      <c r="DK47" s="206"/>
      <c r="DL47" s="206"/>
      <c r="DM47" s="206"/>
      <c r="DN47" s="206"/>
      <c r="DO47" s="206"/>
      <c r="DP47" s="206"/>
      <c r="DQ47" s="206"/>
      <c r="DR47" s="206">
        <v>75400</v>
      </c>
      <c r="DS47" s="206">
        <v>75400</v>
      </c>
      <c r="DT47" s="206">
        <v>75400</v>
      </c>
      <c r="DU47" s="206">
        <v>75400</v>
      </c>
      <c r="DV47" s="206">
        <v>75400</v>
      </c>
      <c r="DW47" s="207">
        <v>75400</v>
      </c>
      <c r="DX47" s="283"/>
      <c r="DY47" s="200" t="s">
        <v>237</v>
      </c>
      <c r="DZ47" s="83"/>
      <c r="EA47" s="264"/>
      <c r="EB47" s="264"/>
      <c r="EC47" s="264"/>
      <c r="ED47" s="264"/>
      <c r="EE47" s="264"/>
      <c r="EF47" s="264"/>
      <c r="EG47" s="265"/>
      <c r="EH47" s="265"/>
      <c r="EI47" s="83"/>
      <c r="EJ47" s="83"/>
      <c r="EK47" s="284"/>
      <c r="EL47" s="284"/>
      <c r="EM47" s="284"/>
      <c r="EN47" s="284"/>
      <c r="ER47" s="281" t="s">
        <v>236</v>
      </c>
      <c r="ES47" s="282" t="s">
        <v>236</v>
      </c>
      <c r="ET47" s="206"/>
      <c r="EU47" s="206"/>
      <c r="EV47" s="206"/>
      <c r="EW47" s="206"/>
      <c r="EX47" s="206"/>
      <c r="EY47" s="206"/>
      <c r="EZ47" s="206"/>
      <c r="FA47" s="206"/>
      <c r="FB47" s="206">
        <v>3037</v>
      </c>
      <c r="FC47" s="206">
        <v>3037</v>
      </c>
      <c r="FD47" s="206">
        <v>3037</v>
      </c>
      <c r="FE47" s="206">
        <v>3037</v>
      </c>
      <c r="FF47" s="206">
        <v>0</v>
      </c>
      <c r="FG47" s="207">
        <v>0</v>
      </c>
      <c r="FH47" s="283"/>
      <c r="FI47" s="200" t="s">
        <v>237</v>
      </c>
      <c r="FJ47" s="83"/>
      <c r="FK47" s="264"/>
      <c r="FL47" s="264"/>
      <c r="FM47" s="264"/>
      <c r="FN47" s="264"/>
      <c r="FO47" s="264"/>
      <c r="FP47" s="264"/>
      <c r="FQ47" s="265"/>
      <c r="FR47" s="265"/>
      <c r="FS47" s="83"/>
      <c r="FT47" s="83"/>
      <c r="FU47" s="284"/>
      <c r="FV47" s="284"/>
      <c r="FW47" s="284"/>
      <c r="FX47" s="284"/>
    </row>
    <row r="48" spans="1:180" x14ac:dyDescent="0.2">
      <c r="B48" s="281"/>
      <c r="C48" s="205" t="s">
        <v>238</v>
      </c>
      <c r="D48" s="206">
        <v>0</v>
      </c>
      <c r="E48" s="206">
        <v>0</v>
      </c>
      <c r="F48" s="206">
        <v>0</v>
      </c>
      <c r="G48" s="206">
        <v>0</v>
      </c>
      <c r="H48" s="206">
        <v>0</v>
      </c>
      <c r="I48" s="206">
        <v>0</v>
      </c>
      <c r="J48" s="206">
        <v>0</v>
      </c>
      <c r="K48" s="206">
        <v>0</v>
      </c>
      <c r="L48" s="206">
        <v>4157518</v>
      </c>
      <c r="M48" s="206">
        <v>4028740</v>
      </c>
      <c r="N48" s="206">
        <v>4184446</v>
      </c>
      <c r="O48" s="206">
        <v>4184446</v>
      </c>
      <c r="P48" s="206">
        <v>4182847</v>
      </c>
      <c r="Q48" s="207">
        <v>4253234</v>
      </c>
      <c r="R48" s="177"/>
      <c r="S48" s="266" t="s">
        <v>218</v>
      </c>
      <c r="T48" s="267" t="s">
        <v>219</v>
      </c>
      <c r="U48" s="185" t="s">
        <v>10</v>
      </c>
      <c r="V48" s="185" t="s">
        <v>11</v>
      </c>
      <c r="W48" s="185" t="s">
        <v>12</v>
      </c>
      <c r="X48" s="185" t="s">
        <v>13</v>
      </c>
      <c r="Y48" s="185" t="s">
        <v>14</v>
      </c>
      <c r="Z48" s="185" t="s">
        <v>15</v>
      </c>
      <c r="AA48" s="202" t="s">
        <v>16</v>
      </c>
      <c r="AB48" s="202" t="s">
        <v>17</v>
      </c>
      <c r="AC48" s="202" t="s">
        <v>18</v>
      </c>
      <c r="AD48" s="202" t="s">
        <v>19</v>
      </c>
      <c r="AE48" s="202" t="s">
        <v>20</v>
      </c>
      <c r="AF48" s="202" t="s">
        <v>21</v>
      </c>
      <c r="AG48" s="202" t="s">
        <v>22</v>
      </c>
      <c r="AH48" s="203" t="s">
        <v>23</v>
      </c>
      <c r="AN48" s="281"/>
      <c r="AO48" s="205" t="s">
        <v>238</v>
      </c>
      <c r="AP48" s="206"/>
      <c r="AQ48" s="206"/>
      <c r="AR48" s="206"/>
      <c r="AS48" s="206"/>
      <c r="AT48" s="206"/>
      <c r="AU48" s="206"/>
      <c r="AV48" s="206"/>
      <c r="AW48" s="206"/>
      <c r="AX48" s="206">
        <v>1703943</v>
      </c>
      <c r="AY48" s="206">
        <v>1564550</v>
      </c>
      <c r="AZ48" s="206">
        <v>1707443</v>
      </c>
      <c r="BA48" s="206">
        <v>1707443</v>
      </c>
      <c r="BB48" s="206">
        <v>1705844</v>
      </c>
      <c r="BC48" s="207">
        <v>1776231</v>
      </c>
      <c r="BD48" s="177"/>
      <c r="BE48" s="266" t="s">
        <v>218</v>
      </c>
      <c r="BF48" s="267" t="s">
        <v>219</v>
      </c>
      <c r="BG48" s="185" t="s">
        <v>10</v>
      </c>
      <c r="BH48" s="185" t="s">
        <v>11</v>
      </c>
      <c r="BI48" s="185" t="s">
        <v>12</v>
      </c>
      <c r="BJ48" s="185" t="s">
        <v>13</v>
      </c>
      <c r="BK48" s="185" t="s">
        <v>14</v>
      </c>
      <c r="BL48" s="185" t="s">
        <v>15</v>
      </c>
      <c r="BM48" s="202" t="s">
        <v>16</v>
      </c>
      <c r="BN48" s="202" t="s">
        <v>17</v>
      </c>
      <c r="BO48" s="202" t="s">
        <v>18</v>
      </c>
      <c r="BP48" s="202" t="s">
        <v>19</v>
      </c>
      <c r="BQ48" s="202" t="s">
        <v>20</v>
      </c>
      <c r="BR48" s="202" t="s">
        <v>21</v>
      </c>
      <c r="BS48" s="202" t="s">
        <v>22</v>
      </c>
      <c r="BT48" s="203" t="s">
        <v>23</v>
      </c>
      <c r="BX48" s="281"/>
      <c r="BY48" s="205" t="s">
        <v>238</v>
      </c>
      <c r="BZ48" s="206"/>
      <c r="CA48" s="206"/>
      <c r="CB48" s="206"/>
      <c r="CC48" s="206"/>
      <c r="CD48" s="206"/>
      <c r="CE48" s="206"/>
      <c r="CF48" s="206"/>
      <c r="CG48" s="206"/>
      <c r="CH48" s="206">
        <v>962773</v>
      </c>
      <c r="CI48" s="206">
        <v>973388</v>
      </c>
      <c r="CJ48" s="206">
        <v>973388</v>
      </c>
      <c r="CK48" s="206">
        <v>973388</v>
      </c>
      <c r="CL48" s="206">
        <v>973388</v>
      </c>
      <c r="CM48" s="207">
        <v>973388</v>
      </c>
      <c r="CN48" s="177"/>
      <c r="CO48" s="266" t="s">
        <v>218</v>
      </c>
      <c r="CP48" s="267" t="s">
        <v>219</v>
      </c>
      <c r="CQ48" s="185" t="s">
        <v>10</v>
      </c>
      <c r="CR48" s="185" t="s">
        <v>11</v>
      </c>
      <c r="CS48" s="185" t="s">
        <v>12</v>
      </c>
      <c r="CT48" s="185" t="s">
        <v>13</v>
      </c>
      <c r="CU48" s="185" t="s">
        <v>14</v>
      </c>
      <c r="CV48" s="185" t="s">
        <v>15</v>
      </c>
      <c r="CW48" s="202" t="s">
        <v>16</v>
      </c>
      <c r="CX48" s="202" t="s">
        <v>17</v>
      </c>
      <c r="CY48" s="202" t="s">
        <v>18</v>
      </c>
      <c r="CZ48" s="202" t="s">
        <v>19</v>
      </c>
      <c r="DA48" s="202" t="s">
        <v>20</v>
      </c>
      <c r="DB48" s="202" t="s">
        <v>21</v>
      </c>
      <c r="DC48" s="202" t="s">
        <v>22</v>
      </c>
      <c r="DD48" s="203" t="s">
        <v>23</v>
      </c>
      <c r="DH48" s="281"/>
      <c r="DI48" s="205" t="s">
        <v>238</v>
      </c>
      <c r="DJ48" s="206"/>
      <c r="DK48" s="206"/>
      <c r="DL48" s="206"/>
      <c r="DM48" s="206"/>
      <c r="DN48" s="206"/>
      <c r="DO48" s="206"/>
      <c r="DP48" s="206"/>
      <c r="DQ48" s="206"/>
      <c r="DR48" s="206">
        <v>593630</v>
      </c>
      <c r="DS48" s="206">
        <v>593630</v>
      </c>
      <c r="DT48" s="206">
        <v>593630</v>
      </c>
      <c r="DU48" s="206">
        <v>593630</v>
      </c>
      <c r="DV48" s="206">
        <v>593630</v>
      </c>
      <c r="DW48" s="207">
        <v>593630</v>
      </c>
      <c r="DX48" s="177"/>
      <c r="DY48" s="266" t="s">
        <v>218</v>
      </c>
      <c r="DZ48" s="267" t="s">
        <v>219</v>
      </c>
      <c r="EA48" s="185" t="s">
        <v>10</v>
      </c>
      <c r="EB48" s="185" t="s">
        <v>11</v>
      </c>
      <c r="EC48" s="185" t="s">
        <v>12</v>
      </c>
      <c r="ED48" s="185" t="s">
        <v>13</v>
      </c>
      <c r="EE48" s="185" t="s">
        <v>14</v>
      </c>
      <c r="EF48" s="185" t="s">
        <v>15</v>
      </c>
      <c r="EG48" s="202" t="s">
        <v>16</v>
      </c>
      <c r="EH48" s="202" t="s">
        <v>17</v>
      </c>
      <c r="EI48" s="202" t="s">
        <v>18</v>
      </c>
      <c r="EJ48" s="202" t="s">
        <v>19</v>
      </c>
      <c r="EK48" s="202" t="s">
        <v>20</v>
      </c>
      <c r="EL48" s="202" t="s">
        <v>21</v>
      </c>
      <c r="EM48" s="202" t="s">
        <v>22</v>
      </c>
      <c r="EN48" s="203" t="s">
        <v>23</v>
      </c>
      <c r="ER48" s="281"/>
      <c r="ES48" s="205" t="s">
        <v>238</v>
      </c>
      <c r="ET48" s="206"/>
      <c r="EU48" s="206"/>
      <c r="EV48" s="206"/>
      <c r="EW48" s="206"/>
      <c r="EX48" s="206"/>
      <c r="EY48" s="206"/>
      <c r="EZ48" s="206"/>
      <c r="FA48" s="206"/>
      <c r="FB48" s="206">
        <v>897172</v>
      </c>
      <c r="FC48" s="206">
        <v>897172</v>
      </c>
      <c r="FD48" s="206">
        <v>909985</v>
      </c>
      <c r="FE48" s="206">
        <v>909985</v>
      </c>
      <c r="FF48" s="206">
        <v>909985</v>
      </c>
      <c r="FG48" s="207">
        <v>909985</v>
      </c>
      <c r="FH48" s="177"/>
      <c r="FI48" s="266" t="s">
        <v>218</v>
      </c>
      <c r="FJ48" s="267" t="s">
        <v>219</v>
      </c>
      <c r="FK48" s="185" t="s">
        <v>10</v>
      </c>
      <c r="FL48" s="185" t="s">
        <v>11</v>
      </c>
      <c r="FM48" s="185" t="s">
        <v>12</v>
      </c>
      <c r="FN48" s="185" t="s">
        <v>13</v>
      </c>
      <c r="FO48" s="185" t="s">
        <v>14</v>
      </c>
      <c r="FP48" s="185" t="s">
        <v>15</v>
      </c>
      <c r="FQ48" s="202" t="s">
        <v>16</v>
      </c>
      <c r="FR48" s="202" t="s">
        <v>17</v>
      </c>
      <c r="FS48" s="202" t="s">
        <v>18</v>
      </c>
      <c r="FT48" s="202" t="s">
        <v>19</v>
      </c>
      <c r="FU48" s="202" t="s">
        <v>20</v>
      </c>
      <c r="FV48" s="202" t="s">
        <v>21</v>
      </c>
      <c r="FW48" s="202" t="s">
        <v>22</v>
      </c>
      <c r="FX48" s="203" t="s">
        <v>23</v>
      </c>
    </row>
    <row r="49" spans="2:181" ht="16.7" customHeight="1" x14ac:dyDescent="0.2">
      <c r="B49" s="281"/>
      <c r="C49" s="205" t="s">
        <v>239</v>
      </c>
      <c r="D49" s="206">
        <v>0</v>
      </c>
      <c r="E49" s="206">
        <v>0</v>
      </c>
      <c r="F49" s="206">
        <v>0</v>
      </c>
      <c r="G49" s="206">
        <v>0</v>
      </c>
      <c r="H49" s="206">
        <v>0</v>
      </c>
      <c r="I49" s="206">
        <v>0</v>
      </c>
      <c r="J49" s="206">
        <v>0</v>
      </c>
      <c r="K49" s="206">
        <v>0</v>
      </c>
      <c r="L49" s="206">
        <v>2055598</v>
      </c>
      <c r="M49" s="206">
        <v>2107598</v>
      </c>
      <c r="N49" s="206">
        <v>2107598</v>
      </c>
      <c r="O49" s="206">
        <v>2107598</v>
      </c>
      <c r="P49" s="206">
        <v>2116076</v>
      </c>
      <c r="Q49" s="207">
        <v>2215827</v>
      </c>
      <c r="R49" s="177"/>
      <c r="S49" s="268" t="s">
        <v>50</v>
      </c>
      <c r="T49" s="155" t="s">
        <v>240</v>
      </c>
      <c r="U49" s="285" t="e">
        <v>#VALUE!</v>
      </c>
      <c r="V49" s="285" t="e">
        <v>#VALUE!</v>
      </c>
      <c r="W49" s="285" t="e">
        <v>#VALUE!</v>
      </c>
      <c r="X49" s="285" t="e">
        <v>#VALUE!</v>
      </c>
      <c r="Y49" s="285" t="e">
        <v>#VALUE!</v>
      </c>
      <c r="Z49" s="285" t="e">
        <v>#VALUE!</v>
      </c>
      <c r="AA49" s="285" t="e">
        <v>#VALUE!</v>
      </c>
      <c r="AB49" s="285" t="e">
        <v>#VALUE!</v>
      </c>
      <c r="AC49" s="285">
        <v>671.50599868525819</v>
      </c>
      <c r="AD49" s="285">
        <v>678.98660819756481</v>
      </c>
      <c r="AE49" s="285">
        <v>661.40710055978559</v>
      </c>
      <c r="AF49" s="285">
        <v>659.74700221941634</v>
      </c>
      <c r="AG49" s="285">
        <v>667.39632288048278</v>
      </c>
      <c r="AH49" s="286">
        <v>685.9738357022942</v>
      </c>
      <c r="AN49" s="281"/>
      <c r="AO49" s="205" t="s">
        <v>239</v>
      </c>
      <c r="AP49" s="206"/>
      <c r="AQ49" s="206"/>
      <c r="AR49" s="206"/>
      <c r="AS49" s="206"/>
      <c r="AT49" s="206"/>
      <c r="AU49" s="206"/>
      <c r="AV49" s="206"/>
      <c r="AW49" s="206"/>
      <c r="AX49" s="206">
        <v>1050091</v>
      </c>
      <c r="AY49" s="206">
        <v>1050091</v>
      </c>
      <c r="AZ49" s="206">
        <v>1050091</v>
      </c>
      <c r="BA49" s="206">
        <v>1050091</v>
      </c>
      <c r="BB49" s="206">
        <v>1050091</v>
      </c>
      <c r="BC49" s="207">
        <v>1026849</v>
      </c>
      <c r="BD49" s="177"/>
      <c r="BE49" s="268" t="s">
        <v>50</v>
      </c>
      <c r="BF49" s="155" t="s">
        <v>240</v>
      </c>
      <c r="BG49" s="285" t="e">
        <v>#VALUE!</v>
      </c>
      <c r="BH49" s="285" t="e">
        <v>#VALUE!</v>
      </c>
      <c r="BI49" s="285" t="e">
        <v>#VALUE!</v>
      </c>
      <c r="BJ49" s="285" t="e">
        <v>#VALUE!</v>
      </c>
      <c r="BK49" s="285" t="e">
        <v>#VALUE!</v>
      </c>
      <c r="BL49" s="285" t="e">
        <v>#VALUE!</v>
      </c>
      <c r="BM49" s="285" t="e">
        <v>#VALUE!</v>
      </c>
      <c r="BN49" s="285" t="e">
        <v>#VALUE!</v>
      </c>
      <c r="BO49" s="285">
        <v>297.25691223387071</v>
      </c>
      <c r="BP49" s="285">
        <v>283.94073593636136</v>
      </c>
      <c r="BQ49" s="285">
        <v>292.50372838237314</v>
      </c>
      <c r="BR49" s="285">
        <v>284.81429302842093</v>
      </c>
      <c r="BS49" s="285">
        <v>285.76254745387297</v>
      </c>
      <c r="BT49" s="286">
        <v>284.40537331621653</v>
      </c>
      <c r="BX49" s="281"/>
      <c r="BY49" s="205" t="s">
        <v>239</v>
      </c>
      <c r="BZ49" s="206"/>
      <c r="CA49" s="206"/>
      <c r="CB49" s="206"/>
      <c r="CC49" s="206"/>
      <c r="CD49" s="206"/>
      <c r="CE49" s="206"/>
      <c r="CF49" s="206"/>
      <c r="CG49" s="206"/>
      <c r="CH49" s="206">
        <v>388920</v>
      </c>
      <c r="CI49" s="206">
        <v>388920</v>
      </c>
      <c r="CJ49" s="206">
        <v>388920</v>
      </c>
      <c r="CK49" s="206">
        <v>388920</v>
      </c>
      <c r="CL49" s="206">
        <v>388920</v>
      </c>
      <c r="CM49" s="207">
        <v>397460</v>
      </c>
      <c r="CN49" s="177"/>
      <c r="CO49" s="268" t="s">
        <v>50</v>
      </c>
      <c r="CP49" s="155" t="s">
        <v>240</v>
      </c>
      <c r="CQ49" s="285" t="e">
        <v>#VALUE!</v>
      </c>
      <c r="CR49" s="285" t="e">
        <v>#VALUE!</v>
      </c>
      <c r="CS49" s="285" t="e">
        <v>#VALUE!</v>
      </c>
      <c r="CT49" s="285" t="e">
        <v>#VALUE!</v>
      </c>
      <c r="CU49" s="285" t="e">
        <v>#VALUE!</v>
      </c>
      <c r="CV49" s="285" t="e">
        <v>#VALUE!</v>
      </c>
      <c r="CW49" s="285" t="e">
        <v>#VALUE!</v>
      </c>
      <c r="CX49" s="285" t="e">
        <v>#VALUE!</v>
      </c>
      <c r="CY49" s="285">
        <v>317.26820618946937</v>
      </c>
      <c r="CZ49" s="285">
        <v>323.97569394537771</v>
      </c>
      <c r="DA49" s="285">
        <v>319.74108485763253</v>
      </c>
      <c r="DB49" s="285">
        <v>326.82275349759425</v>
      </c>
      <c r="DC49" s="285">
        <v>325.26396064716795</v>
      </c>
      <c r="DD49" s="286">
        <v>372.45940675274926</v>
      </c>
      <c r="DH49" s="281"/>
      <c r="DI49" s="205" t="s">
        <v>239</v>
      </c>
      <c r="DJ49" s="206"/>
      <c r="DK49" s="206"/>
      <c r="DL49" s="206"/>
      <c r="DM49" s="206"/>
      <c r="DN49" s="206"/>
      <c r="DO49" s="206"/>
      <c r="DP49" s="206"/>
      <c r="DQ49" s="206"/>
      <c r="DR49" s="206">
        <v>441382</v>
      </c>
      <c r="DS49" s="206">
        <v>493382</v>
      </c>
      <c r="DT49" s="206">
        <v>493382</v>
      </c>
      <c r="DU49" s="206">
        <v>493382</v>
      </c>
      <c r="DV49" s="206">
        <v>493382</v>
      </c>
      <c r="DW49" s="207">
        <v>607835</v>
      </c>
      <c r="DX49" s="177"/>
      <c r="DY49" s="268" t="s">
        <v>50</v>
      </c>
      <c r="DZ49" s="155" t="s">
        <v>240</v>
      </c>
      <c r="EA49" s="285" t="e">
        <v>#VALUE!</v>
      </c>
      <c r="EB49" s="285" t="e">
        <v>#VALUE!</v>
      </c>
      <c r="EC49" s="285" t="e">
        <v>#VALUE!</v>
      </c>
      <c r="ED49" s="285" t="e">
        <v>#VALUE!</v>
      </c>
      <c r="EE49" s="285" t="e">
        <v>#VALUE!</v>
      </c>
      <c r="EF49" s="285" t="e">
        <v>#VALUE!</v>
      </c>
      <c r="EG49" s="285" t="e">
        <v>#VALUE!</v>
      </c>
      <c r="EH49" s="285" t="e">
        <v>#VALUE!</v>
      </c>
      <c r="EI49" s="285">
        <v>390.88181206325879</v>
      </c>
      <c r="EJ49" s="285">
        <v>384.08319678666754</v>
      </c>
      <c r="EK49" s="285">
        <v>384.0043527468867</v>
      </c>
      <c r="EL49" s="285">
        <v>376.45700672804713</v>
      </c>
      <c r="EM49" s="285">
        <v>377.89269562569842</v>
      </c>
      <c r="EN49" s="286">
        <v>379.5619180056114</v>
      </c>
      <c r="ER49" s="281"/>
      <c r="ES49" s="205" t="s">
        <v>239</v>
      </c>
      <c r="ET49" s="206"/>
      <c r="EU49" s="206"/>
      <c r="EV49" s="206"/>
      <c r="EW49" s="206"/>
      <c r="EX49" s="206"/>
      <c r="EY49" s="206"/>
      <c r="EZ49" s="206"/>
      <c r="FA49" s="206"/>
      <c r="FB49" s="206">
        <v>175205</v>
      </c>
      <c r="FC49" s="206">
        <v>175205</v>
      </c>
      <c r="FD49" s="206">
        <v>175205</v>
      </c>
      <c r="FE49" s="206">
        <v>175205</v>
      </c>
      <c r="FF49" s="206">
        <v>183683</v>
      </c>
      <c r="FG49" s="207">
        <v>183683</v>
      </c>
      <c r="FH49" s="177"/>
      <c r="FI49" s="268" t="s">
        <v>50</v>
      </c>
      <c r="FJ49" s="155" t="s">
        <v>240</v>
      </c>
      <c r="FK49" s="285" t="e">
        <v>#VALUE!</v>
      </c>
      <c r="FL49" s="285" t="e">
        <v>#VALUE!</v>
      </c>
      <c r="FM49" s="285" t="e">
        <v>#VALUE!</v>
      </c>
      <c r="FN49" s="285" t="e">
        <v>#VALUE!</v>
      </c>
      <c r="FO49" s="285" t="e">
        <v>#VALUE!</v>
      </c>
      <c r="FP49" s="285" t="e">
        <v>#VALUE!</v>
      </c>
      <c r="FQ49" s="285" t="e">
        <v>#VALUE!</v>
      </c>
      <c r="FR49" s="285" t="e">
        <v>#VALUE!</v>
      </c>
      <c r="FS49" s="285">
        <v>269.65019606792816</v>
      </c>
      <c r="FT49" s="285">
        <v>278.65318270270478</v>
      </c>
      <c r="FU49" s="285">
        <v>252.11776749390589</v>
      </c>
      <c r="FV49" s="285">
        <v>250.63155998429301</v>
      </c>
      <c r="FW49" s="285">
        <v>256.79238604372665</v>
      </c>
      <c r="FX49" s="286">
        <v>272.18378551073465</v>
      </c>
    </row>
    <row r="50" spans="2:181" ht="16.7" customHeight="1" x14ac:dyDescent="0.2">
      <c r="B50" s="281"/>
      <c r="C50" s="205" t="s">
        <v>241</v>
      </c>
      <c r="D50" s="206">
        <v>0</v>
      </c>
      <c r="E50" s="206">
        <v>0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  <c r="K50" s="206">
        <v>0</v>
      </c>
      <c r="L50" s="206">
        <v>3897334</v>
      </c>
      <c r="M50" s="206">
        <v>4139443</v>
      </c>
      <c r="N50" s="206">
        <v>4139443</v>
      </c>
      <c r="O50" s="206">
        <v>4178134</v>
      </c>
      <c r="P50" s="206">
        <v>4151744</v>
      </c>
      <c r="Q50" s="207">
        <v>4526730</v>
      </c>
      <c r="R50" s="177"/>
      <c r="S50" s="268" t="s">
        <v>242</v>
      </c>
      <c r="T50" s="155" t="s">
        <v>243</v>
      </c>
      <c r="U50" s="287" t="e">
        <v>#DIV/0!</v>
      </c>
      <c r="V50" s="287" t="e">
        <v>#DIV/0!</v>
      </c>
      <c r="W50" s="287" t="e">
        <v>#DIV/0!</v>
      </c>
      <c r="X50" s="287" t="e">
        <v>#DIV/0!</v>
      </c>
      <c r="Y50" s="287" t="e">
        <v>#DIV/0!</v>
      </c>
      <c r="Z50" s="287" t="e">
        <v>#DIV/0!</v>
      </c>
      <c r="AA50" s="287" t="e">
        <v>#DIV/0!</v>
      </c>
      <c r="AB50" s="287" t="e">
        <v>#DIV/0!</v>
      </c>
      <c r="AC50" s="287">
        <v>0.59062499999999996</v>
      </c>
      <c r="AD50" s="287">
        <v>0.58750000000000002</v>
      </c>
      <c r="AE50" s="287">
        <v>0.59187500000000004</v>
      </c>
      <c r="AF50" s="287">
        <v>0.59687500000000004</v>
      </c>
      <c r="AG50" s="287">
        <v>0.59562499999999996</v>
      </c>
      <c r="AH50" s="288">
        <v>0.59562499999999996</v>
      </c>
      <c r="AN50" s="281"/>
      <c r="AO50" s="205" t="s">
        <v>241</v>
      </c>
      <c r="AP50" s="206"/>
      <c r="AQ50" s="206"/>
      <c r="AR50" s="206"/>
      <c r="AS50" s="206"/>
      <c r="AT50" s="206"/>
      <c r="AU50" s="206"/>
      <c r="AV50" s="206"/>
      <c r="AW50" s="206"/>
      <c r="AX50" s="206">
        <v>2381247</v>
      </c>
      <c r="AY50" s="206">
        <v>2611356</v>
      </c>
      <c r="AZ50" s="206">
        <v>2611356</v>
      </c>
      <c r="BA50" s="206">
        <v>2650047</v>
      </c>
      <c r="BB50" s="206">
        <v>2620634</v>
      </c>
      <c r="BC50" s="207">
        <v>2734545</v>
      </c>
      <c r="BD50" s="177"/>
      <c r="BE50" s="268" t="s">
        <v>242</v>
      </c>
      <c r="BF50" s="155" t="s">
        <v>243</v>
      </c>
      <c r="BG50" s="287" t="e">
        <v>#DIV/0!</v>
      </c>
      <c r="BH50" s="287" t="e">
        <v>#DIV/0!</v>
      </c>
      <c r="BI50" s="287" t="e">
        <v>#DIV/0!</v>
      </c>
      <c r="BJ50" s="287" t="e">
        <v>#DIV/0!</v>
      </c>
      <c r="BK50" s="287" t="e">
        <v>#DIV/0!</v>
      </c>
      <c r="BL50" s="287" t="e">
        <v>#DIV/0!</v>
      </c>
      <c r="BM50" s="287" t="e">
        <v>#DIV/0!</v>
      </c>
      <c r="BN50" s="287" t="e">
        <v>#DIV/0!</v>
      </c>
      <c r="BO50" s="287">
        <v>0.3667315175097276</v>
      </c>
      <c r="BP50" s="287">
        <v>0.3667315175097276</v>
      </c>
      <c r="BQ50" s="287">
        <v>0.3667315175097276</v>
      </c>
      <c r="BR50" s="287">
        <v>0.3667315175097276</v>
      </c>
      <c r="BS50" s="287">
        <v>0.35992217898832685</v>
      </c>
      <c r="BT50" s="288">
        <v>0.35992217898832685</v>
      </c>
      <c r="BX50" s="281"/>
      <c r="BY50" s="205" t="s">
        <v>241</v>
      </c>
      <c r="BZ50" s="206"/>
      <c r="CA50" s="206"/>
      <c r="CB50" s="206"/>
      <c r="CC50" s="206"/>
      <c r="CD50" s="206"/>
      <c r="CE50" s="206"/>
      <c r="CF50" s="206"/>
      <c r="CG50" s="206"/>
      <c r="CH50" s="206">
        <v>992342</v>
      </c>
      <c r="CI50" s="206">
        <v>1004342</v>
      </c>
      <c r="CJ50" s="206">
        <v>1004342</v>
      </c>
      <c r="CK50" s="206">
        <v>1004342</v>
      </c>
      <c r="CL50" s="206">
        <v>1007365</v>
      </c>
      <c r="CM50" s="207">
        <v>1235014</v>
      </c>
      <c r="CN50" s="177"/>
      <c r="CO50" s="268" t="s">
        <v>242</v>
      </c>
      <c r="CP50" s="155" t="s">
        <v>243</v>
      </c>
      <c r="CQ50" s="287" t="e">
        <v>#DIV/0!</v>
      </c>
      <c r="CR50" s="287" t="e">
        <v>#DIV/0!</v>
      </c>
      <c r="CS50" s="287" t="e">
        <v>#DIV/0!</v>
      </c>
      <c r="CT50" s="287" t="e">
        <v>#DIV/0!</v>
      </c>
      <c r="CU50" s="287" t="e">
        <v>#DIV/0!</v>
      </c>
      <c r="CV50" s="287" t="e">
        <v>#DIV/0!</v>
      </c>
      <c r="CW50" s="287" t="e">
        <v>#DIV/0!</v>
      </c>
      <c r="CX50" s="287" t="e">
        <v>#DIV/0!</v>
      </c>
      <c r="CY50" s="287">
        <v>1.1813186813186813</v>
      </c>
      <c r="CZ50" s="287">
        <v>1.1483516483516483</v>
      </c>
      <c r="DA50" s="287">
        <v>1.1703296703296704</v>
      </c>
      <c r="DB50" s="287">
        <v>1.1923076923076923</v>
      </c>
      <c r="DC50" s="287">
        <v>1.2142857142857142</v>
      </c>
      <c r="DD50" s="288">
        <v>1.2252747252747254</v>
      </c>
      <c r="DH50" s="281"/>
      <c r="DI50" s="205" t="s">
        <v>241</v>
      </c>
      <c r="DJ50" s="206"/>
      <c r="DK50" s="206"/>
      <c r="DL50" s="206"/>
      <c r="DM50" s="206"/>
      <c r="DN50" s="206"/>
      <c r="DO50" s="206"/>
      <c r="DP50" s="206"/>
      <c r="DQ50" s="206"/>
      <c r="DR50" s="206">
        <v>354737</v>
      </c>
      <c r="DS50" s="206">
        <v>354737</v>
      </c>
      <c r="DT50" s="206">
        <v>354737</v>
      </c>
      <c r="DU50" s="206">
        <v>354737</v>
      </c>
      <c r="DV50" s="206">
        <v>354737</v>
      </c>
      <c r="DW50" s="207">
        <v>354737</v>
      </c>
      <c r="DX50" s="177"/>
      <c r="DY50" s="268" t="s">
        <v>242</v>
      </c>
      <c r="DZ50" s="155" t="s">
        <v>243</v>
      </c>
      <c r="EA50" s="287" t="e">
        <v>#DIV/0!</v>
      </c>
      <c r="EB50" s="287" t="e">
        <v>#DIV/0!</v>
      </c>
      <c r="EC50" s="287" t="e">
        <v>#DIV/0!</v>
      </c>
      <c r="ED50" s="287" t="e">
        <v>#DIV/0!</v>
      </c>
      <c r="EE50" s="287" t="e">
        <v>#DIV/0!</v>
      </c>
      <c r="EF50" s="287" t="e">
        <v>#DIV/0!</v>
      </c>
      <c r="EG50" s="287" t="e">
        <v>#DIV/0!</v>
      </c>
      <c r="EH50" s="287" t="e">
        <v>#DIV/0!</v>
      </c>
      <c r="EI50" s="287">
        <v>1.1333333333333333</v>
      </c>
      <c r="EJ50" s="287">
        <v>1.1422222222222222</v>
      </c>
      <c r="EK50" s="287">
        <v>1.1377777777777778</v>
      </c>
      <c r="EL50" s="287">
        <v>1.1422222222222222</v>
      </c>
      <c r="EM50" s="287">
        <v>1.1466666666666667</v>
      </c>
      <c r="EN50" s="288">
        <v>1.1377777777777778</v>
      </c>
      <c r="ER50" s="281"/>
      <c r="ES50" s="205" t="s">
        <v>241</v>
      </c>
      <c r="ET50" s="206"/>
      <c r="EU50" s="206"/>
      <c r="EV50" s="206"/>
      <c r="EW50" s="206"/>
      <c r="EX50" s="206"/>
      <c r="EY50" s="206"/>
      <c r="EZ50" s="206"/>
      <c r="FA50" s="206"/>
      <c r="FB50" s="206">
        <v>169008</v>
      </c>
      <c r="FC50" s="206">
        <v>169008</v>
      </c>
      <c r="FD50" s="206">
        <v>169008</v>
      </c>
      <c r="FE50" s="206">
        <v>169008</v>
      </c>
      <c r="FF50" s="206">
        <v>169008</v>
      </c>
      <c r="FG50" s="207">
        <v>202434</v>
      </c>
      <c r="FH50" s="177"/>
      <c r="FI50" s="268" t="s">
        <v>242</v>
      </c>
      <c r="FJ50" s="155" t="s">
        <v>243</v>
      </c>
      <c r="FK50" s="287" t="e">
        <v>#DIV/0!</v>
      </c>
      <c r="FL50" s="287" t="e">
        <v>#DIV/0!</v>
      </c>
      <c r="FM50" s="287" t="e">
        <v>#DIV/0!</v>
      </c>
      <c r="FN50" s="287" t="e">
        <v>#DIV/0!</v>
      </c>
      <c r="FO50" s="287" t="e">
        <v>#DIV/0!</v>
      </c>
      <c r="FP50" s="287" t="e">
        <v>#DIV/0!</v>
      </c>
      <c r="FQ50" s="287" t="e">
        <v>#DIV/0!</v>
      </c>
      <c r="FR50" s="287" t="e">
        <v>#DIV/0!</v>
      </c>
      <c r="FS50" s="287">
        <v>0.59393939393939399</v>
      </c>
      <c r="FT50" s="287">
        <v>0.58787878787878789</v>
      </c>
      <c r="FU50" s="287">
        <v>0.61212121212121207</v>
      </c>
      <c r="FV50" s="287">
        <v>0.63030303030303025</v>
      </c>
      <c r="FW50" s="287">
        <v>0.63030303030303025</v>
      </c>
      <c r="FX50" s="288">
        <v>0.63030303030303025</v>
      </c>
    </row>
    <row r="51" spans="2:181" ht="16.7" customHeight="1" x14ac:dyDescent="0.2">
      <c r="B51" s="281"/>
      <c r="C51" s="205" t="s">
        <v>244</v>
      </c>
      <c r="D51" s="206">
        <v>0</v>
      </c>
      <c r="E51" s="206">
        <v>0</v>
      </c>
      <c r="F51" s="206">
        <v>0</v>
      </c>
      <c r="G51" s="206">
        <v>0</v>
      </c>
      <c r="H51" s="206">
        <v>0</v>
      </c>
      <c r="I51" s="206">
        <v>0</v>
      </c>
      <c r="J51" s="206">
        <v>0</v>
      </c>
      <c r="K51" s="206">
        <v>0</v>
      </c>
      <c r="L51" s="206">
        <v>0</v>
      </c>
      <c r="M51" s="206">
        <v>0</v>
      </c>
      <c r="N51" s="206">
        <v>0</v>
      </c>
      <c r="O51" s="206">
        <v>0</v>
      </c>
      <c r="P51" s="206">
        <v>0</v>
      </c>
      <c r="Q51" s="207">
        <v>0</v>
      </c>
      <c r="R51" s="177"/>
      <c r="S51" s="276" t="s">
        <v>245</v>
      </c>
      <c r="T51" s="82" t="s">
        <v>246</v>
      </c>
      <c r="U51" s="289" t="e">
        <v>#VALUE!</v>
      </c>
      <c r="V51" s="289" t="e">
        <v>#VALUE!</v>
      </c>
      <c r="W51" s="289" t="e">
        <v>#VALUE!</v>
      </c>
      <c r="X51" s="289" t="e">
        <v>#VALUE!</v>
      </c>
      <c r="Y51" s="289" t="e">
        <v>#VALUE!</v>
      </c>
      <c r="Z51" s="289" t="e">
        <v>#VALUE!</v>
      </c>
      <c r="AA51" s="289" t="e">
        <v>#VALUE!</v>
      </c>
      <c r="AB51" s="289" t="e">
        <v>#VALUE!</v>
      </c>
      <c r="AC51" s="289">
        <v>31.612730874812353</v>
      </c>
      <c r="AD51" s="289">
        <v>31.538507745751829</v>
      </c>
      <c r="AE51" s="289">
        <v>31.08122380098629</v>
      </c>
      <c r="AF51" s="289">
        <v>31.386522501061069</v>
      </c>
      <c r="AG51" s="289">
        <v>31.345525687420832</v>
      </c>
      <c r="AH51" s="290">
        <v>30.741367937739998</v>
      </c>
      <c r="AI51" s="291"/>
      <c r="AN51" s="281"/>
      <c r="AO51" s="205" t="s">
        <v>244</v>
      </c>
      <c r="AP51" s="206"/>
      <c r="AQ51" s="206"/>
      <c r="AR51" s="206"/>
      <c r="AS51" s="206"/>
      <c r="AT51" s="206"/>
      <c r="AU51" s="206"/>
      <c r="AV51" s="206"/>
      <c r="AW51" s="206"/>
      <c r="AX51" s="206">
        <v>0</v>
      </c>
      <c r="AY51" s="206">
        <v>0</v>
      </c>
      <c r="AZ51" s="206">
        <v>0</v>
      </c>
      <c r="BA51" s="206">
        <v>0</v>
      </c>
      <c r="BB51" s="206">
        <v>0</v>
      </c>
      <c r="BC51" s="207">
        <v>0</v>
      </c>
      <c r="BD51" s="177"/>
      <c r="BE51" s="276" t="s">
        <v>245</v>
      </c>
      <c r="BF51" s="82" t="s">
        <v>246</v>
      </c>
      <c r="BG51" s="289" t="e">
        <v>#VALUE!</v>
      </c>
      <c r="BH51" s="289" t="e">
        <v>#VALUE!</v>
      </c>
      <c r="BI51" s="289" t="e">
        <v>#VALUE!</v>
      </c>
      <c r="BJ51" s="289" t="e">
        <v>#VALUE!</v>
      </c>
      <c r="BK51" s="289" t="e">
        <v>#VALUE!</v>
      </c>
      <c r="BL51" s="289" t="e">
        <v>#VALUE!</v>
      </c>
      <c r="BM51" s="289" t="e">
        <v>#VALUE!</v>
      </c>
      <c r="BN51" s="289" t="e">
        <v>#VALUE!</v>
      </c>
      <c r="BO51" s="289">
        <v>29.733232458168857</v>
      </c>
      <c r="BP51" s="289">
        <v>29.668337015539436</v>
      </c>
      <c r="BQ51" s="289">
        <v>28.906804615678652</v>
      </c>
      <c r="BR51" s="289">
        <v>29.341256695193398</v>
      </c>
      <c r="BS51" s="289">
        <v>29.130693856136293</v>
      </c>
      <c r="BT51" s="290">
        <v>28.74348963721954</v>
      </c>
      <c r="BU51" s="291"/>
      <c r="BX51" s="281"/>
      <c r="BY51" s="205" t="s">
        <v>244</v>
      </c>
      <c r="BZ51" s="206"/>
      <c r="CA51" s="206"/>
      <c r="CB51" s="206"/>
      <c r="CC51" s="206"/>
      <c r="CD51" s="206"/>
      <c r="CE51" s="206"/>
      <c r="CF51" s="206"/>
      <c r="CG51" s="206"/>
      <c r="CH51" s="206">
        <v>0</v>
      </c>
      <c r="CI51" s="206">
        <v>0</v>
      </c>
      <c r="CJ51" s="206">
        <v>0</v>
      </c>
      <c r="CK51" s="206">
        <v>0</v>
      </c>
      <c r="CL51" s="206">
        <v>0</v>
      </c>
      <c r="CM51" s="207">
        <v>0</v>
      </c>
      <c r="CN51" s="177"/>
      <c r="CO51" s="276" t="s">
        <v>245</v>
      </c>
      <c r="CP51" s="82" t="s">
        <v>246</v>
      </c>
      <c r="CQ51" s="289" t="e">
        <v>#VALUE!</v>
      </c>
      <c r="CR51" s="289" t="e">
        <v>#VALUE!</v>
      </c>
      <c r="CS51" s="289" t="e">
        <v>#VALUE!</v>
      </c>
      <c r="CT51" s="289" t="e">
        <v>#VALUE!</v>
      </c>
      <c r="CU51" s="289" t="e">
        <v>#VALUE!</v>
      </c>
      <c r="CV51" s="289" t="e">
        <v>#VALUE!</v>
      </c>
      <c r="CW51" s="289" t="e">
        <v>#VALUE!</v>
      </c>
      <c r="CX51" s="289" t="e">
        <v>#VALUE!</v>
      </c>
      <c r="CY51" s="289">
        <v>29.243658935823252</v>
      </c>
      <c r="CZ51" s="289">
        <v>29.372844004640147</v>
      </c>
      <c r="DA51" s="289">
        <v>29.372844004640147</v>
      </c>
      <c r="DB51" s="289">
        <v>29.372844004640147</v>
      </c>
      <c r="DC51" s="289">
        <v>29.720025925007231</v>
      </c>
      <c r="DD51" s="290">
        <v>27.965369085193352</v>
      </c>
      <c r="DE51" s="291"/>
      <c r="DH51" s="281"/>
      <c r="DI51" s="205" t="s">
        <v>244</v>
      </c>
      <c r="DJ51" s="206"/>
      <c r="DK51" s="206"/>
      <c r="DL51" s="206"/>
      <c r="DM51" s="206"/>
      <c r="DN51" s="206"/>
      <c r="DO51" s="206"/>
      <c r="DP51" s="206"/>
      <c r="DQ51" s="206"/>
      <c r="DR51" s="206">
        <v>0</v>
      </c>
      <c r="DS51" s="206">
        <v>0</v>
      </c>
      <c r="DT51" s="206">
        <v>0</v>
      </c>
      <c r="DU51" s="206">
        <v>0</v>
      </c>
      <c r="DV51" s="206">
        <v>0</v>
      </c>
      <c r="DW51" s="207">
        <v>0</v>
      </c>
      <c r="DX51" s="177"/>
      <c r="DY51" s="276" t="s">
        <v>245</v>
      </c>
      <c r="DZ51" s="82" t="s">
        <v>246</v>
      </c>
      <c r="EA51" s="289" t="e">
        <v>#VALUE!</v>
      </c>
      <c r="EB51" s="289" t="e">
        <v>#VALUE!</v>
      </c>
      <c r="EC51" s="289" t="e">
        <v>#VALUE!</v>
      </c>
      <c r="ED51" s="289" t="e">
        <v>#VALUE!</v>
      </c>
      <c r="EE51" s="289" t="e">
        <v>#VALUE!</v>
      </c>
      <c r="EF51" s="289" t="e">
        <v>#VALUE!</v>
      </c>
      <c r="EG51" s="289" t="e">
        <v>#VALUE!</v>
      </c>
      <c r="EH51" s="289" t="e">
        <v>#VALUE!</v>
      </c>
      <c r="EI51" s="289">
        <v>27.603378878908487</v>
      </c>
      <c r="EJ51" s="289">
        <v>27.365096913490717</v>
      </c>
      <c r="EK51" s="289">
        <v>26.889597896245661</v>
      </c>
      <c r="EL51" s="289">
        <v>26.889597896245661</v>
      </c>
      <c r="EM51" s="289">
        <v>26.889597896245661</v>
      </c>
      <c r="EN51" s="290">
        <v>26.8495326374141</v>
      </c>
      <c r="EO51" s="291"/>
      <c r="ER51" s="281"/>
      <c r="ES51" s="205" t="s">
        <v>244</v>
      </c>
      <c r="ET51" s="206"/>
      <c r="EU51" s="206"/>
      <c r="EV51" s="206"/>
      <c r="EW51" s="206"/>
      <c r="EX51" s="206"/>
      <c r="EY51" s="206"/>
      <c r="EZ51" s="206"/>
      <c r="FA51" s="206"/>
      <c r="FB51" s="206">
        <v>0</v>
      </c>
      <c r="FC51" s="206">
        <v>0</v>
      </c>
      <c r="FD51" s="206">
        <v>0</v>
      </c>
      <c r="FE51" s="206">
        <v>0</v>
      </c>
      <c r="FF51" s="206">
        <v>0</v>
      </c>
      <c r="FG51" s="207">
        <v>0</v>
      </c>
      <c r="FH51" s="177"/>
      <c r="FI51" s="276" t="s">
        <v>245</v>
      </c>
      <c r="FJ51" s="82" t="s">
        <v>246</v>
      </c>
      <c r="FK51" s="289" t="e">
        <v>#VALUE!</v>
      </c>
      <c r="FL51" s="289" t="e">
        <v>#VALUE!</v>
      </c>
      <c r="FM51" s="289" t="e">
        <v>#VALUE!</v>
      </c>
      <c r="FN51" s="289" t="e">
        <v>#VALUE!</v>
      </c>
      <c r="FO51" s="289" t="e">
        <v>#VALUE!</v>
      </c>
      <c r="FP51" s="289" t="e">
        <v>#VALUE!</v>
      </c>
      <c r="FQ51" s="289" t="e">
        <v>#VALUE!</v>
      </c>
      <c r="FR51" s="289" t="e">
        <v>#VALUE!</v>
      </c>
      <c r="FS51" s="289">
        <v>46.612737142300212</v>
      </c>
      <c r="FT51" s="289">
        <v>46.612737142300212</v>
      </c>
      <c r="FU51" s="289">
        <v>46.85467002898983</v>
      </c>
      <c r="FV51" s="289">
        <v>47.248372884158805</v>
      </c>
      <c r="FW51" s="289">
        <v>47.097027529978732</v>
      </c>
      <c r="FX51" s="290">
        <v>47.342826147327408</v>
      </c>
      <c r="FY51" s="291"/>
    </row>
    <row r="52" spans="2:181" ht="16.7" customHeight="1" x14ac:dyDescent="0.2">
      <c r="B52" s="292"/>
      <c r="C52" s="293" t="s">
        <v>247</v>
      </c>
      <c r="D52" s="221">
        <v>0</v>
      </c>
      <c r="E52" s="222">
        <v>0</v>
      </c>
      <c r="F52" s="222">
        <v>0</v>
      </c>
      <c r="G52" s="222">
        <v>0</v>
      </c>
      <c r="H52" s="222">
        <v>0</v>
      </c>
      <c r="I52" s="222">
        <v>0</v>
      </c>
      <c r="J52" s="222">
        <v>0</v>
      </c>
      <c r="K52" s="222">
        <v>0</v>
      </c>
      <c r="L52" s="222">
        <v>10188887</v>
      </c>
      <c r="M52" s="222">
        <v>10354218</v>
      </c>
      <c r="N52" s="222">
        <v>10509924</v>
      </c>
      <c r="O52" s="222">
        <v>10548615</v>
      </c>
      <c r="P52" s="222">
        <v>10526067</v>
      </c>
      <c r="Q52" s="223">
        <v>11071191</v>
      </c>
      <c r="R52" s="177"/>
      <c r="X52" s="83"/>
      <c r="Y52" s="83"/>
      <c r="Z52" s="83"/>
      <c r="AA52" s="83"/>
      <c r="AB52" s="83"/>
      <c r="AC52" s="83"/>
      <c r="AD52" s="83"/>
      <c r="AE52" s="294"/>
      <c r="AG52" s="83"/>
      <c r="AN52" s="292"/>
      <c r="AO52" s="293" t="s">
        <v>247</v>
      </c>
      <c r="AP52" s="221">
        <v>0</v>
      </c>
      <c r="AQ52" s="222">
        <v>0</v>
      </c>
      <c r="AR52" s="222">
        <v>0</v>
      </c>
      <c r="AS52" s="222">
        <v>0</v>
      </c>
      <c r="AT52" s="222">
        <v>0</v>
      </c>
      <c r="AU52" s="222">
        <v>0</v>
      </c>
      <c r="AV52" s="222">
        <v>0</v>
      </c>
      <c r="AW52" s="222">
        <v>0</v>
      </c>
      <c r="AX52" s="222">
        <v>5135281</v>
      </c>
      <c r="AY52" s="222">
        <v>5225997</v>
      </c>
      <c r="AZ52" s="222">
        <v>5368890</v>
      </c>
      <c r="BA52" s="222">
        <v>5407581</v>
      </c>
      <c r="BB52" s="222">
        <v>5376569</v>
      </c>
      <c r="BC52" s="223">
        <v>5537625</v>
      </c>
      <c r="BD52" s="177"/>
      <c r="BJ52" s="83"/>
      <c r="BK52" s="83"/>
      <c r="BL52" s="83"/>
      <c r="BM52" s="83"/>
      <c r="BN52" s="83"/>
      <c r="BO52" s="83"/>
      <c r="BP52" s="83"/>
      <c r="BQ52" s="294"/>
      <c r="BS52" s="83"/>
      <c r="BX52" s="292"/>
      <c r="BY52" s="293" t="s">
        <v>247</v>
      </c>
      <c r="BZ52" s="221">
        <v>0</v>
      </c>
      <c r="CA52" s="222">
        <v>0</v>
      </c>
      <c r="CB52" s="222">
        <v>0</v>
      </c>
      <c r="CC52" s="222">
        <v>0</v>
      </c>
      <c r="CD52" s="222">
        <v>0</v>
      </c>
      <c r="CE52" s="222">
        <v>0</v>
      </c>
      <c r="CF52" s="222">
        <v>0</v>
      </c>
      <c r="CG52" s="222">
        <v>0</v>
      </c>
      <c r="CH52" s="222">
        <v>2344035</v>
      </c>
      <c r="CI52" s="222">
        <v>2366650</v>
      </c>
      <c r="CJ52" s="222">
        <v>2366650</v>
      </c>
      <c r="CK52" s="222">
        <v>2366650</v>
      </c>
      <c r="CL52" s="222">
        <v>2369673</v>
      </c>
      <c r="CM52" s="223">
        <v>2605862</v>
      </c>
      <c r="CN52" s="177"/>
      <c r="CT52" s="83"/>
      <c r="CU52" s="83"/>
      <c r="CV52" s="83"/>
      <c r="CW52" s="83"/>
      <c r="CX52" s="83"/>
      <c r="CY52" s="83"/>
      <c r="CZ52" s="83"/>
      <c r="DA52" s="294"/>
      <c r="DC52" s="83"/>
      <c r="DH52" s="292"/>
      <c r="DI52" s="293" t="s">
        <v>247</v>
      </c>
      <c r="DJ52" s="221">
        <v>0</v>
      </c>
      <c r="DK52" s="222">
        <v>0</v>
      </c>
      <c r="DL52" s="222">
        <v>0</v>
      </c>
      <c r="DM52" s="222">
        <v>0</v>
      </c>
      <c r="DN52" s="222">
        <v>0</v>
      </c>
      <c r="DO52" s="222">
        <v>0</v>
      </c>
      <c r="DP52" s="222">
        <v>0</v>
      </c>
      <c r="DQ52" s="222">
        <v>0</v>
      </c>
      <c r="DR52" s="222">
        <v>1465149</v>
      </c>
      <c r="DS52" s="222">
        <v>1517149</v>
      </c>
      <c r="DT52" s="222">
        <v>1517149</v>
      </c>
      <c r="DU52" s="222">
        <v>1517149</v>
      </c>
      <c r="DV52" s="222">
        <v>1517149</v>
      </c>
      <c r="DW52" s="223">
        <v>1631602</v>
      </c>
      <c r="DX52" s="177"/>
      <c r="ED52" s="83"/>
      <c r="EE52" s="83"/>
      <c r="EF52" s="83"/>
      <c r="EG52" s="83"/>
      <c r="EH52" s="83"/>
      <c r="EI52" s="83"/>
      <c r="EJ52" s="83"/>
      <c r="EK52" s="294"/>
      <c r="EM52" s="83"/>
      <c r="ER52" s="292"/>
      <c r="ES52" s="293" t="s">
        <v>247</v>
      </c>
      <c r="ET52" s="221">
        <v>0</v>
      </c>
      <c r="EU52" s="222">
        <v>0</v>
      </c>
      <c r="EV52" s="222">
        <v>0</v>
      </c>
      <c r="EW52" s="222">
        <v>0</v>
      </c>
      <c r="EX52" s="222">
        <v>0</v>
      </c>
      <c r="EY52" s="222">
        <v>0</v>
      </c>
      <c r="EZ52" s="222">
        <v>0</v>
      </c>
      <c r="FA52" s="222">
        <v>0</v>
      </c>
      <c r="FB52" s="222">
        <v>1244422</v>
      </c>
      <c r="FC52" s="222">
        <v>1244422</v>
      </c>
      <c r="FD52" s="222">
        <v>1257235</v>
      </c>
      <c r="FE52" s="222">
        <v>1257235</v>
      </c>
      <c r="FF52" s="222">
        <v>1262676</v>
      </c>
      <c r="FG52" s="223">
        <v>1296102</v>
      </c>
      <c r="FH52" s="177"/>
      <c r="FN52" s="83"/>
      <c r="FO52" s="83"/>
      <c r="FP52" s="83"/>
      <c r="FQ52" s="83"/>
      <c r="FR52" s="83"/>
      <c r="FS52" s="83"/>
      <c r="FT52" s="83"/>
      <c r="FU52" s="294"/>
      <c r="FW52" s="83"/>
    </row>
    <row r="53" spans="2:181" ht="16.7" customHeight="1" x14ac:dyDescent="0.2">
      <c r="B53" s="281" t="s">
        <v>248</v>
      </c>
      <c r="C53" s="205" t="s">
        <v>249</v>
      </c>
      <c r="D53" s="206">
        <v>0</v>
      </c>
      <c r="E53" s="206">
        <v>0</v>
      </c>
      <c r="F53" s="206">
        <v>0</v>
      </c>
      <c r="G53" s="206">
        <v>0</v>
      </c>
      <c r="H53" s="206">
        <v>0</v>
      </c>
      <c r="I53" s="206">
        <v>0</v>
      </c>
      <c r="J53" s="206">
        <v>0</v>
      </c>
      <c r="K53" s="206">
        <v>0</v>
      </c>
      <c r="L53" s="206">
        <v>0</v>
      </c>
      <c r="M53" s="206">
        <v>0</v>
      </c>
      <c r="N53" s="206">
        <v>0</v>
      </c>
      <c r="O53" s="206">
        <v>0</v>
      </c>
      <c r="P53" s="206">
        <v>0</v>
      </c>
      <c r="Q53" s="207">
        <v>0</v>
      </c>
      <c r="R53" s="295"/>
      <c r="S53" s="296" t="s">
        <v>250</v>
      </c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8" t="s">
        <v>251</v>
      </c>
      <c r="AE53" s="298" t="s">
        <v>196</v>
      </c>
      <c r="AF53" s="298" t="s">
        <v>252</v>
      </c>
      <c r="AG53" s="298" t="s">
        <v>235</v>
      </c>
      <c r="AH53" s="299" t="s">
        <v>253</v>
      </c>
      <c r="AN53" s="281" t="s">
        <v>248</v>
      </c>
      <c r="AO53" s="205" t="s">
        <v>249</v>
      </c>
      <c r="AP53" s="206"/>
      <c r="AQ53" s="206"/>
      <c r="AR53" s="206"/>
      <c r="AS53" s="206"/>
      <c r="AT53" s="206"/>
      <c r="AU53" s="206"/>
      <c r="AV53" s="206"/>
      <c r="AW53" s="206"/>
      <c r="AX53" s="206">
        <v>0</v>
      </c>
      <c r="AY53" s="206">
        <v>0</v>
      </c>
      <c r="AZ53" s="206">
        <v>0</v>
      </c>
      <c r="BA53" s="206">
        <v>0</v>
      </c>
      <c r="BB53" s="206">
        <v>0</v>
      </c>
      <c r="BC53" s="207">
        <v>0</v>
      </c>
      <c r="BD53" s="295"/>
      <c r="BE53" s="296" t="s">
        <v>250</v>
      </c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8" t="s">
        <v>251</v>
      </c>
      <c r="BQ53" s="298" t="s">
        <v>196</v>
      </c>
      <c r="BR53" s="298" t="s">
        <v>252</v>
      </c>
      <c r="BS53" s="298" t="s">
        <v>235</v>
      </c>
      <c r="BT53" s="299" t="s">
        <v>253</v>
      </c>
      <c r="BX53" s="281" t="s">
        <v>248</v>
      </c>
      <c r="BY53" s="205" t="s">
        <v>249</v>
      </c>
      <c r="BZ53" s="206"/>
      <c r="CA53" s="206"/>
      <c r="CB53" s="206"/>
      <c r="CC53" s="206"/>
      <c r="CD53" s="206"/>
      <c r="CE53" s="206"/>
      <c r="CF53" s="206"/>
      <c r="CG53" s="206"/>
      <c r="CH53" s="206">
        <v>0</v>
      </c>
      <c r="CI53" s="206">
        <v>0</v>
      </c>
      <c r="CJ53" s="206">
        <v>0</v>
      </c>
      <c r="CK53" s="206">
        <v>0</v>
      </c>
      <c r="CL53" s="206">
        <v>0</v>
      </c>
      <c r="CM53" s="207">
        <v>0</v>
      </c>
      <c r="CN53" s="295">
        <v>0</v>
      </c>
      <c r="CO53" s="296" t="s">
        <v>250</v>
      </c>
      <c r="CP53" s="297"/>
      <c r="CQ53" s="297"/>
      <c r="CR53" s="297"/>
      <c r="CS53" s="297"/>
      <c r="CT53" s="297"/>
      <c r="CU53" s="297"/>
      <c r="CV53" s="297"/>
      <c r="CW53" s="297"/>
      <c r="CX53" s="297"/>
      <c r="CY53" s="297"/>
      <c r="CZ53" s="298" t="s">
        <v>251</v>
      </c>
      <c r="DA53" s="298" t="s">
        <v>196</v>
      </c>
      <c r="DB53" s="298" t="s">
        <v>252</v>
      </c>
      <c r="DC53" s="298" t="s">
        <v>235</v>
      </c>
      <c r="DD53" s="299" t="s">
        <v>253</v>
      </c>
      <c r="DH53" s="281" t="s">
        <v>248</v>
      </c>
      <c r="DI53" s="205" t="s">
        <v>249</v>
      </c>
      <c r="DJ53" s="206"/>
      <c r="DK53" s="206"/>
      <c r="DL53" s="206"/>
      <c r="DM53" s="206"/>
      <c r="DN53" s="206"/>
      <c r="DO53" s="206"/>
      <c r="DP53" s="206"/>
      <c r="DQ53" s="206"/>
      <c r="DR53" s="206">
        <v>0</v>
      </c>
      <c r="DS53" s="206">
        <v>0</v>
      </c>
      <c r="DT53" s="206">
        <v>0</v>
      </c>
      <c r="DU53" s="206">
        <v>0</v>
      </c>
      <c r="DV53" s="206">
        <v>0</v>
      </c>
      <c r="DW53" s="207">
        <v>0</v>
      </c>
      <c r="DX53" s="295"/>
      <c r="DY53" s="296" t="s">
        <v>250</v>
      </c>
      <c r="DZ53" s="297"/>
      <c r="EA53" s="297"/>
      <c r="EB53" s="297"/>
      <c r="EC53" s="297"/>
      <c r="ED53" s="297"/>
      <c r="EE53" s="297"/>
      <c r="EF53" s="297"/>
      <c r="EG53" s="297"/>
      <c r="EH53" s="297"/>
      <c r="EI53" s="297"/>
      <c r="EJ53" s="298" t="s">
        <v>251</v>
      </c>
      <c r="EK53" s="298" t="s">
        <v>196</v>
      </c>
      <c r="EL53" s="298" t="s">
        <v>252</v>
      </c>
      <c r="EM53" s="298" t="s">
        <v>235</v>
      </c>
      <c r="EN53" s="299" t="s">
        <v>253</v>
      </c>
      <c r="ER53" s="281" t="s">
        <v>248</v>
      </c>
      <c r="ES53" s="205" t="s">
        <v>249</v>
      </c>
      <c r="ET53" s="206"/>
      <c r="EU53" s="206"/>
      <c r="EV53" s="206"/>
      <c r="EW53" s="206"/>
      <c r="EX53" s="206"/>
      <c r="EY53" s="206"/>
      <c r="EZ53" s="206"/>
      <c r="FA53" s="206"/>
      <c r="FB53" s="206">
        <v>0</v>
      </c>
      <c r="FC53" s="206">
        <v>0</v>
      </c>
      <c r="FD53" s="206">
        <v>0</v>
      </c>
      <c r="FE53" s="206">
        <v>0</v>
      </c>
      <c r="FF53" s="206">
        <v>0</v>
      </c>
      <c r="FG53" s="207">
        <v>0</v>
      </c>
      <c r="FH53" s="295"/>
      <c r="FI53" s="296" t="s">
        <v>250</v>
      </c>
      <c r="FJ53" s="297"/>
      <c r="FK53" s="297"/>
      <c r="FL53" s="297"/>
      <c r="FM53" s="297"/>
      <c r="FN53" s="297"/>
      <c r="FO53" s="297"/>
      <c r="FP53" s="297"/>
      <c r="FQ53" s="297"/>
      <c r="FR53" s="297"/>
      <c r="FS53" s="297"/>
      <c r="FT53" s="298" t="s">
        <v>251</v>
      </c>
      <c r="FU53" s="298" t="s">
        <v>196</v>
      </c>
      <c r="FV53" s="298" t="s">
        <v>252</v>
      </c>
      <c r="FW53" s="298" t="s">
        <v>235</v>
      </c>
      <c r="FX53" s="299" t="s">
        <v>253</v>
      </c>
    </row>
    <row r="54" spans="2:181" ht="16.7" customHeight="1" x14ac:dyDescent="0.2">
      <c r="B54" s="281"/>
      <c r="C54" s="205" t="s">
        <v>254</v>
      </c>
      <c r="D54" s="206">
        <v>0</v>
      </c>
      <c r="E54" s="206">
        <v>0</v>
      </c>
      <c r="F54" s="206">
        <v>0</v>
      </c>
      <c r="G54" s="206">
        <v>0</v>
      </c>
      <c r="H54" s="206">
        <v>0</v>
      </c>
      <c r="I54" s="206">
        <v>0</v>
      </c>
      <c r="J54" s="206">
        <v>0</v>
      </c>
      <c r="K54" s="206">
        <v>0</v>
      </c>
      <c r="L54" s="206">
        <v>81449</v>
      </c>
      <c r="M54" s="206">
        <v>81449</v>
      </c>
      <c r="N54" s="206">
        <v>81449</v>
      </c>
      <c r="O54" s="206">
        <v>81449</v>
      </c>
      <c r="P54" s="206">
        <v>81449</v>
      </c>
      <c r="Q54" s="207">
        <v>81449</v>
      </c>
      <c r="S54" s="300" t="s">
        <v>255</v>
      </c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2"/>
      <c r="AE54" s="302"/>
      <c r="AF54" s="302"/>
      <c r="AG54" s="302"/>
      <c r="AH54" s="303"/>
      <c r="AN54" s="281"/>
      <c r="AO54" s="205" t="s">
        <v>254</v>
      </c>
      <c r="AP54" s="206"/>
      <c r="AQ54" s="206"/>
      <c r="AR54" s="206"/>
      <c r="AS54" s="206"/>
      <c r="AT54" s="206"/>
      <c r="AU54" s="206"/>
      <c r="AV54" s="206"/>
      <c r="AW54" s="206"/>
      <c r="AX54" s="206">
        <v>32122</v>
      </c>
      <c r="AY54" s="206">
        <v>32122</v>
      </c>
      <c r="AZ54" s="206">
        <v>32122</v>
      </c>
      <c r="BA54" s="206">
        <v>32122</v>
      </c>
      <c r="BB54" s="206">
        <v>32122</v>
      </c>
      <c r="BC54" s="207">
        <v>32122</v>
      </c>
      <c r="BD54" s="83"/>
      <c r="BE54" s="300" t="s">
        <v>255</v>
      </c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2"/>
      <c r="BQ54" s="302"/>
      <c r="BR54" s="302"/>
      <c r="BS54" s="302"/>
      <c r="BT54" s="303"/>
      <c r="BX54" s="281"/>
      <c r="BY54" s="205" t="s">
        <v>254</v>
      </c>
      <c r="BZ54" s="206"/>
      <c r="CA54" s="206"/>
      <c r="CB54" s="206"/>
      <c r="CC54" s="206"/>
      <c r="CD54" s="206"/>
      <c r="CE54" s="206"/>
      <c r="CF54" s="206"/>
      <c r="CG54" s="206"/>
      <c r="CH54" s="206">
        <v>8384</v>
      </c>
      <c r="CI54" s="206">
        <v>8384</v>
      </c>
      <c r="CJ54" s="206">
        <v>8384</v>
      </c>
      <c r="CK54" s="206">
        <v>8384</v>
      </c>
      <c r="CL54" s="206">
        <v>8384</v>
      </c>
      <c r="CM54" s="207">
        <v>8384</v>
      </c>
      <c r="CN54" s="83"/>
      <c r="CO54" s="300" t="s">
        <v>255</v>
      </c>
      <c r="CP54" s="301"/>
      <c r="CQ54" s="301"/>
      <c r="CR54" s="301"/>
      <c r="CS54" s="301"/>
      <c r="CT54" s="301"/>
      <c r="CU54" s="301"/>
      <c r="CV54" s="301"/>
      <c r="CW54" s="301"/>
      <c r="CX54" s="301"/>
      <c r="CY54" s="301"/>
      <c r="CZ54" s="302"/>
      <c r="DA54" s="302"/>
      <c r="DB54" s="302"/>
      <c r="DC54" s="302"/>
      <c r="DD54" s="303"/>
      <c r="DH54" s="281"/>
      <c r="DI54" s="205" t="s">
        <v>254</v>
      </c>
      <c r="DJ54" s="206"/>
      <c r="DK54" s="206"/>
      <c r="DL54" s="206"/>
      <c r="DM54" s="206"/>
      <c r="DN54" s="206"/>
      <c r="DO54" s="206"/>
      <c r="DP54" s="206"/>
      <c r="DQ54" s="206"/>
      <c r="DR54" s="206">
        <v>30524</v>
      </c>
      <c r="DS54" s="206">
        <v>30524</v>
      </c>
      <c r="DT54" s="206">
        <v>30524</v>
      </c>
      <c r="DU54" s="206">
        <v>30524</v>
      </c>
      <c r="DV54" s="206">
        <v>30524</v>
      </c>
      <c r="DW54" s="207">
        <v>30524</v>
      </c>
      <c r="DX54" s="83"/>
      <c r="DY54" s="300" t="s">
        <v>255</v>
      </c>
      <c r="DZ54" s="301"/>
      <c r="EA54" s="301"/>
      <c r="EB54" s="301"/>
      <c r="EC54" s="301"/>
      <c r="ED54" s="301"/>
      <c r="EE54" s="301"/>
      <c r="EF54" s="301"/>
      <c r="EG54" s="301"/>
      <c r="EH54" s="301"/>
      <c r="EI54" s="301"/>
      <c r="EJ54" s="302"/>
      <c r="EK54" s="302"/>
      <c r="EL54" s="302"/>
      <c r="EM54" s="302"/>
      <c r="EN54" s="303"/>
      <c r="ER54" s="281"/>
      <c r="ES54" s="205" t="s">
        <v>254</v>
      </c>
      <c r="ET54" s="206"/>
      <c r="EU54" s="206"/>
      <c r="EV54" s="206"/>
      <c r="EW54" s="206"/>
      <c r="EX54" s="206"/>
      <c r="EY54" s="206"/>
      <c r="EZ54" s="206"/>
      <c r="FA54" s="206"/>
      <c r="FB54" s="206">
        <v>10419</v>
      </c>
      <c r="FC54" s="206">
        <v>10419</v>
      </c>
      <c r="FD54" s="206">
        <v>10419</v>
      </c>
      <c r="FE54" s="206">
        <v>10419</v>
      </c>
      <c r="FF54" s="206">
        <v>10419</v>
      </c>
      <c r="FG54" s="207">
        <v>10419</v>
      </c>
      <c r="FH54" s="83"/>
      <c r="FI54" s="300" t="s">
        <v>255</v>
      </c>
      <c r="FJ54" s="301"/>
      <c r="FK54" s="301"/>
      <c r="FL54" s="301"/>
      <c r="FM54" s="301"/>
      <c r="FN54" s="301"/>
      <c r="FO54" s="301"/>
      <c r="FP54" s="301"/>
      <c r="FQ54" s="301"/>
      <c r="FR54" s="301"/>
      <c r="FS54" s="301"/>
      <c r="FT54" s="302"/>
      <c r="FU54" s="302"/>
      <c r="FV54" s="302"/>
      <c r="FW54" s="302"/>
      <c r="FX54" s="303"/>
    </row>
    <row r="55" spans="2:181" ht="16.7" customHeight="1" x14ac:dyDescent="0.2">
      <c r="B55" s="292"/>
      <c r="C55" s="293" t="s">
        <v>247</v>
      </c>
      <c r="D55" s="221">
        <v>0</v>
      </c>
      <c r="E55" s="222">
        <v>0</v>
      </c>
      <c r="F55" s="222">
        <v>0</v>
      </c>
      <c r="G55" s="222">
        <v>0</v>
      </c>
      <c r="H55" s="222">
        <v>0</v>
      </c>
      <c r="I55" s="222">
        <v>0</v>
      </c>
      <c r="J55" s="222">
        <v>0</v>
      </c>
      <c r="K55" s="222">
        <v>0</v>
      </c>
      <c r="L55" s="222">
        <v>81449</v>
      </c>
      <c r="M55" s="222">
        <v>81449</v>
      </c>
      <c r="N55" s="222">
        <v>81449</v>
      </c>
      <c r="O55" s="222">
        <v>81449</v>
      </c>
      <c r="P55" s="222">
        <v>81449</v>
      </c>
      <c r="Q55" s="223">
        <v>81449</v>
      </c>
      <c r="S55" s="304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2"/>
      <c r="AE55" s="302"/>
      <c r="AF55" s="302"/>
      <c r="AG55" s="302"/>
      <c r="AH55" s="303"/>
      <c r="AN55" s="292"/>
      <c r="AO55" s="293" t="s">
        <v>247</v>
      </c>
      <c r="AP55" s="221">
        <v>0</v>
      </c>
      <c r="AQ55" s="222">
        <v>0</v>
      </c>
      <c r="AR55" s="222">
        <v>0</v>
      </c>
      <c r="AS55" s="222">
        <v>0</v>
      </c>
      <c r="AT55" s="222">
        <v>0</v>
      </c>
      <c r="AU55" s="222">
        <v>0</v>
      </c>
      <c r="AV55" s="222">
        <v>0</v>
      </c>
      <c r="AW55" s="222">
        <v>0</v>
      </c>
      <c r="AX55" s="222">
        <v>32122</v>
      </c>
      <c r="AY55" s="222">
        <v>32122</v>
      </c>
      <c r="AZ55" s="222">
        <v>32122</v>
      </c>
      <c r="BA55" s="222">
        <v>32122</v>
      </c>
      <c r="BB55" s="222">
        <v>32122</v>
      </c>
      <c r="BC55" s="223">
        <v>32122</v>
      </c>
      <c r="BD55" s="83"/>
      <c r="BE55" s="304"/>
      <c r="BF55" s="305"/>
      <c r="BG55" s="305"/>
      <c r="BH55" s="305"/>
      <c r="BI55" s="305"/>
      <c r="BJ55" s="305"/>
      <c r="BK55" s="305"/>
      <c r="BL55" s="305"/>
      <c r="BM55" s="305"/>
      <c r="BN55" s="305"/>
      <c r="BO55" s="305"/>
      <c r="BP55" s="302"/>
      <c r="BQ55" s="302"/>
      <c r="BR55" s="302"/>
      <c r="BS55" s="302"/>
      <c r="BT55" s="303"/>
      <c r="BX55" s="292"/>
      <c r="BY55" s="293" t="s">
        <v>247</v>
      </c>
      <c r="BZ55" s="221">
        <v>0</v>
      </c>
      <c r="CA55" s="222">
        <v>0</v>
      </c>
      <c r="CB55" s="222">
        <v>0</v>
      </c>
      <c r="CC55" s="222">
        <v>0</v>
      </c>
      <c r="CD55" s="222">
        <v>0</v>
      </c>
      <c r="CE55" s="222">
        <v>0</v>
      </c>
      <c r="CF55" s="222">
        <v>0</v>
      </c>
      <c r="CG55" s="222">
        <v>0</v>
      </c>
      <c r="CH55" s="222">
        <v>8384</v>
      </c>
      <c r="CI55" s="222">
        <v>8384</v>
      </c>
      <c r="CJ55" s="222">
        <v>8384</v>
      </c>
      <c r="CK55" s="222">
        <v>8384</v>
      </c>
      <c r="CL55" s="222">
        <v>8384</v>
      </c>
      <c r="CM55" s="223">
        <v>8384</v>
      </c>
      <c r="CN55" s="83"/>
      <c r="CO55" s="304"/>
      <c r="CP55" s="305"/>
      <c r="CQ55" s="305"/>
      <c r="CR55" s="305"/>
      <c r="CS55" s="305"/>
      <c r="CT55" s="305"/>
      <c r="CU55" s="305"/>
      <c r="CV55" s="305"/>
      <c r="CW55" s="305"/>
      <c r="CX55" s="305"/>
      <c r="CY55" s="305"/>
      <c r="CZ55" s="302"/>
      <c r="DA55" s="302"/>
      <c r="DB55" s="302"/>
      <c r="DC55" s="302"/>
      <c r="DD55" s="303"/>
      <c r="DH55" s="292"/>
      <c r="DI55" s="293" t="s">
        <v>247</v>
      </c>
      <c r="DJ55" s="221">
        <v>0</v>
      </c>
      <c r="DK55" s="222">
        <v>0</v>
      </c>
      <c r="DL55" s="222">
        <v>0</v>
      </c>
      <c r="DM55" s="222">
        <v>0</v>
      </c>
      <c r="DN55" s="222">
        <v>0</v>
      </c>
      <c r="DO55" s="222">
        <v>0</v>
      </c>
      <c r="DP55" s="222">
        <v>0</v>
      </c>
      <c r="DQ55" s="222">
        <v>0</v>
      </c>
      <c r="DR55" s="222">
        <v>30524</v>
      </c>
      <c r="DS55" s="222">
        <v>30524</v>
      </c>
      <c r="DT55" s="222">
        <v>30524</v>
      </c>
      <c r="DU55" s="222">
        <v>30524</v>
      </c>
      <c r="DV55" s="222">
        <v>30524</v>
      </c>
      <c r="DW55" s="223">
        <v>30524</v>
      </c>
      <c r="DX55" s="83"/>
      <c r="DY55" s="304"/>
      <c r="DZ55" s="305"/>
      <c r="EA55" s="305"/>
      <c r="EB55" s="305"/>
      <c r="EC55" s="305"/>
      <c r="ED55" s="305"/>
      <c r="EE55" s="305"/>
      <c r="EF55" s="305"/>
      <c r="EG55" s="305"/>
      <c r="EH55" s="305"/>
      <c r="EI55" s="305"/>
      <c r="EJ55" s="302"/>
      <c r="EK55" s="302"/>
      <c r="EL55" s="302"/>
      <c r="EM55" s="302"/>
      <c r="EN55" s="303"/>
      <c r="ER55" s="292"/>
      <c r="ES55" s="293" t="s">
        <v>247</v>
      </c>
      <c r="ET55" s="221">
        <v>0</v>
      </c>
      <c r="EU55" s="222">
        <v>0</v>
      </c>
      <c r="EV55" s="222">
        <v>0</v>
      </c>
      <c r="EW55" s="222">
        <v>0</v>
      </c>
      <c r="EX55" s="222">
        <v>0</v>
      </c>
      <c r="EY55" s="222">
        <v>0</v>
      </c>
      <c r="EZ55" s="222">
        <v>0</v>
      </c>
      <c r="FA55" s="222">
        <v>0</v>
      </c>
      <c r="FB55" s="222">
        <v>10419</v>
      </c>
      <c r="FC55" s="222">
        <v>10419</v>
      </c>
      <c r="FD55" s="222">
        <v>10419</v>
      </c>
      <c r="FE55" s="222">
        <v>10419</v>
      </c>
      <c r="FF55" s="222">
        <v>10419</v>
      </c>
      <c r="FG55" s="223">
        <v>10419</v>
      </c>
      <c r="FH55" s="83"/>
      <c r="FI55" s="304"/>
      <c r="FJ55" s="305"/>
      <c r="FK55" s="305"/>
      <c r="FL55" s="305"/>
      <c r="FM55" s="305"/>
      <c r="FN55" s="305"/>
      <c r="FO55" s="305"/>
      <c r="FP55" s="305"/>
      <c r="FQ55" s="305"/>
      <c r="FR55" s="305"/>
      <c r="FS55" s="305"/>
      <c r="FT55" s="302"/>
      <c r="FU55" s="302"/>
      <c r="FV55" s="302"/>
      <c r="FW55" s="302"/>
      <c r="FX55" s="303"/>
    </row>
    <row r="56" spans="2:181" ht="16.7" customHeight="1" x14ac:dyDescent="0.2">
      <c r="B56" s="281" t="s">
        <v>256</v>
      </c>
      <c r="C56" s="205" t="s">
        <v>257</v>
      </c>
      <c r="D56" s="206">
        <v>0</v>
      </c>
      <c r="E56" s="206">
        <v>0</v>
      </c>
      <c r="F56" s="206">
        <v>0</v>
      </c>
      <c r="G56" s="206">
        <v>0</v>
      </c>
      <c r="H56" s="206">
        <v>0</v>
      </c>
      <c r="I56" s="206">
        <v>0</v>
      </c>
      <c r="J56" s="206">
        <v>0</v>
      </c>
      <c r="K56" s="206">
        <v>0</v>
      </c>
      <c r="L56" s="206">
        <v>104447</v>
      </c>
      <c r="M56" s="206">
        <v>104447</v>
      </c>
      <c r="N56" s="206">
        <v>104447</v>
      </c>
      <c r="O56" s="206">
        <v>104447</v>
      </c>
      <c r="P56" s="206">
        <v>104447</v>
      </c>
      <c r="Q56" s="207">
        <v>104447</v>
      </c>
      <c r="S56" s="304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2"/>
      <c r="AE56" s="302"/>
      <c r="AF56" s="302"/>
      <c r="AG56" s="302"/>
      <c r="AH56" s="303"/>
      <c r="AN56" s="281" t="s">
        <v>256</v>
      </c>
      <c r="AO56" s="205" t="s">
        <v>257</v>
      </c>
      <c r="AP56" s="206"/>
      <c r="AQ56" s="206"/>
      <c r="AR56" s="206"/>
      <c r="AS56" s="206"/>
      <c r="AT56" s="206"/>
      <c r="AU56" s="206"/>
      <c r="AV56" s="206"/>
      <c r="AW56" s="206"/>
      <c r="AX56" s="206">
        <v>0</v>
      </c>
      <c r="AY56" s="206">
        <v>0</v>
      </c>
      <c r="AZ56" s="206">
        <v>0</v>
      </c>
      <c r="BA56" s="206">
        <v>0</v>
      </c>
      <c r="BB56" s="206">
        <v>0</v>
      </c>
      <c r="BC56" s="207">
        <v>0</v>
      </c>
      <c r="BD56" s="83"/>
      <c r="BE56" s="304"/>
      <c r="BF56" s="305"/>
      <c r="BG56" s="305"/>
      <c r="BH56" s="305"/>
      <c r="BI56" s="305"/>
      <c r="BJ56" s="305"/>
      <c r="BK56" s="305"/>
      <c r="BL56" s="305"/>
      <c r="BM56" s="305"/>
      <c r="BN56" s="305"/>
      <c r="BO56" s="305"/>
      <c r="BP56" s="302"/>
      <c r="BQ56" s="302"/>
      <c r="BR56" s="302"/>
      <c r="BS56" s="302"/>
      <c r="BT56" s="303"/>
      <c r="BX56" s="281" t="s">
        <v>256</v>
      </c>
      <c r="BY56" s="205" t="s">
        <v>257</v>
      </c>
      <c r="BZ56" s="206"/>
      <c r="CA56" s="206"/>
      <c r="CB56" s="206"/>
      <c r="CC56" s="206"/>
      <c r="CD56" s="206"/>
      <c r="CE56" s="206"/>
      <c r="CF56" s="206"/>
      <c r="CG56" s="206"/>
      <c r="CH56" s="206">
        <v>0</v>
      </c>
      <c r="CI56" s="206">
        <v>0</v>
      </c>
      <c r="CJ56" s="206">
        <v>0</v>
      </c>
      <c r="CK56" s="206">
        <v>0</v>
      </c>
      <c r="CL56" s="206">
        <v>0</v>
      </c>
      <c r="CM56" s="207">
        <v>0</v>
      </c>
      <c r="CN56" s="83"/>
      <c r="CO56" s="304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  <c r="CZ56" s="302"/>
      <c r="DA56" s="302"/>
      <c r="DB56" s="302"/>
      <c r="DC56" s="302"/>
      <c r="DD56" s="303"/>
      <c r="DH56" s="281" t="s">
        <v>256</v>
      </c>
      <c r="DI56" s="205" t="s">
        <v>257</v>
      </c>
      <c r="DJ56" s="206"/>
      <c r="DK56" s="206"/>
      <c r="DL56" s="206"/>
      <c r="DM56" s="206"/>
      <c r="DN56" s="206"/>
      <c r="DO56" s="206"/>
      <c r="DP56" s="206"/>
      <c r="DQ56" s="206"/>
      <c r="DR56" s="206">
        <v>0</v>
      </c>
      <c r="DS56" s="206">
        <v>0</v>
      </c>
      <c r="DT56" s="206">
        <v>0</v>
      </c>
      <c r="DU56" s="206">
        <v>0</v>
      </c>
      <c r="DV56" s="206">
        <v>0</v>
      </c>
      <c r="DW56" s="207">
        <v>0</v>
      </c>
      <c r="DX56" s="83"/>
      <c r="DY56" s="304"/>
      <c r="DZ56" s="305"/>
      <c r="EA56" s="305"/>
      <c r="EB56" s="305"/>
      <c r="EC56" s="305"/>
      <c r="ED56" s="305"/>
      <c r="EE56" s="305"/>
      <c r="EF56" s="305"/>
      <c r="EG56" s="305"/>
      <c r="EH56" s="305"/>
      <c r="EI56" s="305"/>
      <c r="EJ56" s="302"/>
      <c r="EK56" s="302"/>
      <c r="EL56" s="302"/>
      <c r="EM56" s="302"/>
      <c r="EN56" s="303"/>
      <c r="ER56" s="281" t="s">
        <v>256</v>
      </c>
      <c r="ES56" s="205" t="s">
        <v>257</v>
      </c>
      <c r="ET56" s="206"/>
      <c r="EU56" s="206"/>
      <c r="EV56" s="206"/>
      <c r="EW56" s="206"/>
      <c r="EX56" s="206"/>
      <c r="EY56" s="206"/>
      <c r="EZ56" s="206"/>
      <c r="FA56" s="206"/>
      <c r="FB56" s="206">
        <v>104447</v>
      </c>
      <c r="FC56" s="206">
        <v>104447</v>
      </c>
      <c r="FD56" s="206">
        <v>104447</v>
      </c>
      <c r="FE56" s="206">
        <v>104447</v>
      </c>
      <c r="FF56" s="206">
        <v>104447</v>
      </c>
      <c r="FG56" s="207">
        <v>104447</v>
      </c>
      <c r="FH56" s="83"/>
      <c r="FI56" s="304"/>
      <c r="FJ56" s="305"/>
      <c r="FK56" s="305"/>
      <c r="FL56" s="305"/>
      <c r="FM56" s="305"/>
      <c r="FN56" s="305"/>
      <c r="FO56" s="305"/>
      <c r="FP56" s="305"/>
      <c r="FQ56" s="305"/>
      <c r="FR56" s="305"/>
      <c r="FS56" s="305"/>
      <c r="FT56" s="302"/>
      <c r="FU56" s="302"/>
      <c r="FV56" s="302"/>
      <c r="FW56" s="302"/>
      <c r="FX56" s="303"/>
    </row>
    <row r="57" spans="2:181" ht="16.7" customHeight="1" x14ac:dyDescent="0.2">
      <c r="B57" s="281"/>
      <c r="C57" s="205" t="s">
        <v>256</v>
      </c>
      <c r="D57" s="206">
        <v>0</v>
      </c>
      <c r="E57" s="206">
        <v>0</v>
      </c>
      <c r="F57" s="206">
        <v>0</v>
      </c>
      <c r="G57" s="206">
        <v>0</v>
      </c>
      <c r="H57" s="206">
        <v>0</v>
      </c>
      <c r="I57" s="206">
        <v>0</v>
      </c>
      <c r="J57" s="206">
        <v>0</v>
      </c>
      <c r="K57" s="206">
        <v>0</v>
      </c>
      <c r="L57" s="206">
        <v>1250117</v>
      </c>
      <c r="M57" s="206">
        <v>1223830</v>
      </c>
      <c r="N57" s="206">
        <v>1382698</v>
      </c>
      <c r="O57" s="206">
        <v>1400958</v>
      </c>
      <c r="P57" s="206">
        <v>1400958</v>
      </c>
      <c r="Q57" s="207">
        <v>1400958</v>
      </c>
      <c r="S57" s="306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302"/>
      <c r="AE57" s="302"/>
      <c r="AF57" s="302"/>
      <c r="AG57" s="302"/>
      <c r="AH57" s="303"/>
      <c r="AN57" s="281"/>
      <c r="AO57" s="205" t="s">
        <v>256</v>
      </c>
      <c r="AP57" s="206"/>
      <c r="AQ57" s="206"/>
      <c r="AR57" s="206"/>
      <c r="AS57" s="206"/>
      <c r="AT57" s="206"/>
      <c r="AU57" s="206"/>
      <c r="AV57" s="206"/>
      <c r="AW57" s="206"/>
      <c r="AX57" s="206">
        <v>642367</v>
      </c>
      <c r="AY57" s="206">
        <v>616080</v>
      </c>
      <c r="AZ57" s="206">
        <v>774948</v>
      </c>
      <c r="BA57" s="206">
        <v>774948</v>
      </c>
      <c r="BB57" s="206">
        <v>774948</v>
      </c>
      <c r="BC57" s="207">
        <v>774948</v>
      </c>
      <c r="BD57" s="83"/>
      <c r="BE57" s="306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302"/>
      <c r="BQ57" s="302"/>
      <c r="BR57" s="302"/>
      <c r="BS57" s="302"/>
      <c r="BT57" s="303"/>
      <c r="BX57" s="281"/>
      <c r="BY57" s="205" t="s">
        <v>256</v>
      </c>
      <c r="BZ57" s="206"/>
      <c r="CA57" s="206"/>
      <c r="CB57" s="206"/>
      <c r="CC57" s="206"/>
      <c r="CD57" s="206"/>
      <c r="CE57" s="206"/>
      <c r="CF57" s="206"/>
      <c r="CG57" s="206"/>
      <c r="CH57" s="206">
        <v>159679</v>
      </c>
      <c r="CI57" s="206">
        <v>159679</v>
      </c>
      <c r="CJ57" s="206">
        <v>159679</v>
      </c>
      <c r="CK57" s="206">
        <v>159679</v>
      </c>
      <c r="CL57" s="206">
        <v>159679</v>
      </c>
      <c r="CM57" s="207">
        <v>159679</v>
      </c>
      <c r="CN57" s="83"/>
      <c r="CO57" s="306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302"/>
      <c r="DA57" s="302"/>
      <c r="DB57" s="302"/>
      <c r="DC57" s="302"/>
      <c r="DD57" s="303"/>
      <c r="DH57" s="281"/>
      <c r="DI57" s="205" t="s">
        <v>256</v>
      </c>
      <c r="DJ57" s="206"/>
      <c r="DK57" s="206"/>
      <c r="DL57" s="206"/>
      <c r="DM57" s="206"/>
      <c r="DN57" s="206"/>
      <c r="DO57" s="206"/>
      <c r="DP57" s="206"/>
      <c r="DQ57" s="206"/>
      <c r="DR57" s="206">
        <v>251792</v>
      </c>
      <c r="DS57" s="206">
        <v>251792</v>
      </c>
      <c r="DT57" s="206">
        <v>251792</v>
      </c>
      <c r="DU57" s="206">
        <v>251792</v>
      </c>
      <c r="DV57" s="206">
        <v>251792</v>
      </c>
      <c r="DW57" s="207">
        <v>251792</v>
      </c>
      <c r="DX57" s="83"/>
      <c r="DY57" s="306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302"/>
      <c r="EK57" s="302"/>
      <c r="EL57" s="302"/>
      <c r="EM57" s="302"/>
      <c r="EN57" s="303"/>
      <c r="ER57" s="281"/>
      <c r="ES57" s="205" t="s">
        <v>256</v>
      </c>
      <c r="ET57" s="206"/>
      <c r="EU57" s="206"/>
      <c r="EV57" s="206"/>
      <c r="EW57" s="206"/>
      <c r="EX57" s="206"/>
      <c r="EY57" s="206"/>
      <c r="EZ57" s="206"/>
      <c r="FA57" s="206"/>
      <c r="FB57" s="206">
        <v>196279</v>
      </c>
      <c r="FC57" s="206">
        <v>196279</v>
      </c>
      <c r="FD57" s="206">
        <v>196279</v>
      </c>
      <c r="FE57" s="206">
        <v>214539</v>
      </c>
      <c r="FF57" s="206">
        <v>214539</v>
      </c>
      <c r="FG57" s="207">
        <v>214539</v>
      </c>
      <c r="FH57" s="83"/>
      <c r="FI57" s="306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302"/>
      <c r="FU57" s="302"/>
      <c r="FV57" s="302"/>
      <c r="FW57" s="302"/>
      <c r="FX57" s="303"/>
    </row>
    <row r="58" spans="2:181" ht="16.7" customHeight="1" x14ac:dyDescent="0.2">
      <c r="B58" s="292"/>
      <c r="C58" s="293" t="s">
        <v>247</v>
      </c>
      <c r="D58" s="221">
        <v>0</v>
      </c>
      <c r="E58" s="222">
        <v>0</v>
      </c>
      <c r="F58" s="222">
        <v>0</v>
      </c>
      <c r="G58" s="222">
        <v>0</v>
      </c>
      <c r="H58" s="222">
        <v>0</v>
      </c>
      <c r="I58" s="222">
        <v>0</v>
      </c>
      <c r="J58" s="222">
        <v>0</v>
      </c>
      <c r="K58" s="222">
        <v>0</v>
      </c>
      <c r="L58" s="222">
        <v>1354564</v>
      </c>
      <c r="M58" s="222">
        <v>1328277</v>
      </c>
      <c r="N58" s="222">
        <v>1487145</v>
      </c>
      <c r="O58" s="222">
        <v>1505405</v>
      </c>
      <c r="P58" s="222">
        <v>1505405</v>
      </c>
      <c r="Q58" s="223">
        <v>1505405</v>
      </c>
      <c r="S58" s="306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302"/>
      <c r="AE58" s="302"/>
      <c r="AF58" s="302"/>
      <c r="AG58" s="302"/>
      <c r="AH58" s="303"/>
      <c r="AN58" s="292"/>
      <c r="AO58" s="293" t="s">
        <v>247</v>
      </c>
      <c r="AP58" s="221">
        <v>0</v>
      </c>
      <c r="AQ58" s="222">
        <v>0</v>
      </c>
      <c r="AR58" s="222">
        <v>0</v>
      </c>
      <c r="AS58" s="222">
        <v>0</v>
      </c>
      <c r="AT58" s="222">
        <v>0</v>
      </c>
      <c r="AU58" s="222">
        <v>0</v>
      </c>
      <c r="AV58" s="222">
        <v>0</v>
      </c>
      <c r="AW58" s="222">
        <v>0</v>
      </c>
      <c r="AX58" s="222">
        <v>642367</v>
      </c>
      <c r="AY58" s="222">
        <v>616080</v>
      </c>
      <c r="AZ58" s="222">
        <v>774948</v>
      </c>
      <c r="BA58" s="222">
        <v>774948</v>
      </c>
      <c r="BB58" s="222">
        <v>774948</v>
      </c>
      <c r="BC58" s="223">
        <v>774948</v>
      </c>
      <c r="BD58" s="83"/>
      <c r="BE58" s="306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302"/>
      <c r="BQ58" s="302"/>
      <c r="BR58" s="302"/>
      <c r="BS58" s="302"/>
      <c r="BT58" s="303"/>
      <c r="BX58" s="292"/>
      <c r="BY58" s="293" t="s">
        <v>247</v>
      </c>
      <c r="BZ58" s="221">
        <v>0</v>
      </c>
      <c r="CA58" s="222">
        <v>0</v>
      </c>
      <c r="CB58" s="222">
        <v>0</v>
      </c>
      <c r="CC58" s="222">
        <v>0</v>
      </c>
      <c r="CD58" s="222">
        <v>0</v>
      </c>
      <c r="CE58" s="222">
        <v>0</v>
      </c>
      <c r="CF58" s="222">
        <v>0</v>
      </c>
      <c r="CG58" s="222">
        <v>0</v>
      </c>
      <c r="CH58" s="222">
        <v>159679</v>
      </c>
      <c r="CI58" s="222">
        <v>159679</v>
      </c>
      <c r="CJ58" s="222">
        <v>159679</v>
      </c>
      <c r="CK58" s="222">
        <v>159679</v>
      </c>
      <c r="CL58" s="222">
        <v>159679</v>
      </c>
      <c r="CM58" s="223">
        <v>159679</v>
      </c>
      <c r="CN58" s="83"/>
      <c r="CO58" s="306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302"/>
      <c r="DA58" s="302"/>
      <c r="DB58" s="302"/>
      <c r="DC58" s="302"/>
      <c r="DD58" s="303"/>
      <c r="DH58" s="292"/>
      <c r="DI58" s="293" t="s">
        <v>247</v>
      </c>
      <c r="DJ58" s="221">
        <v>0</v>
      </c>
      <c r="DK58" s="222">
        <v>0</v>
      </c>
      <c r="DL58" s="222">
        <v>0</v>
      </c>
      <c r="DM58" s="222">
        <v>0</v>
      </c>
      <c r="DN58" s="222">
        <v>0</v>
      </c>
      <c r="DO58" s="222">
        <v>0</v>
      </c>
      <c r="DP58" s="222">
        <v>0</v>
      </c>
      <c r="DQ58" s="222">
        <v>0</v>
      </c>
      <c r="DR58" s="222">
        <v>251792</v>
      </c>
      <c r="DS58" s="222">
        <v>251792</v>
      </c>
      <c r="DT58" s="222">
        <v>251792</v>
      </c>
      <c r="DU58" s="222">
        <v>251792</v>
      </c>
      <c r="DV58" s="222">
        <v>251792</v>
      </c>
      <c r="DW58" s="223">
        <v>251792</v>
      </c>
      <c r="DX58" s="83"/>
      <c r="DY58" s="306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302"/>
      <c r="EK58" s="302"/>
      <c r="EL58" s="302"/>
      <c r="EM58" s="302"/>
      <c r="EN58" s="303"/>
      <c r="ER58" s="292"/>
      <c r="ES58" s="293" t="s">
        <v>247</v>
      </c>
      <c r="ET58" s="221">
        <v>0</v>
      </c>
      <c r="EU58" s="222">
        <v>0</v>
      </c>
      <c r="EV58" s="222">
        <v>0</v>
      </c>
      <c r="EW58" s="222">
        <v>0</v>
      </c>
      <c r="EX58" s="222">
        <v>0</v>
      </c>
      <c r="EY58" s="222">
        <v>0</v>
      </c>
      <c r="EZ58" s="222">
        <v>0</v>
      </c>
      <c r="FA58" s="222">
        <v>0</v>
      </c>
      <c r="FB58" s="222">
        <v>300726</v>
      </c>
      <c r="FC58" s="222">
        <v>300726</v>
      </c>
      <c r="FD58" s="222">
        <v>300726</v>
      </c>
      <c r="FE58" s="222">
        <v>318986</v>
      </c>
      <c r="FF58" s="222">
        <v>318986</v>
      </c>
      <c r="FG58" s="223">
        <v>318986</v>
      </c>
      <c r="FH58" s="83"/>
      <c r="FI58" s="306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302"/>
      <c r="FU58" s="302"/>
      <c r="FV58" s="302"/>
      <c r="FW58" s="302"/>
      <c r="FX58" s="303"/>
    </row>
    <row r="59" spans="2:181" ht="16.7" customHeight="1" x14ac:dyDescent="0.2">
      <c r="B59" s="281" t="s">
        <v>258</v>
      </c>
      <c r="C59" s="205" t="s">
        <v>259</v>
      </c>
      <c r="D59" s="206">
        <v>0</v>
      </c>
      <c r="E59" s="206">
        <v>0</v>
      </c>
      <c r="F59" s="206">
        <v>0</v>
      </c>
      <c r="G59" s="206">
        <v>0</v>
      </c>
      <c r="H59" s="206">
        <v>0</v>
      </c>
      <c r="I59" s="206">
        <v>0</v>
      </c>
      <c r="J59" s="206">
        <v>0</v>
      </c>
      <c r="K59" s="206">
        <v>0</v>
      </c>
      <c r="L59" s="206">
        <v>0</v>
      </c>
      <c r="M59" s="206">
        <v>0</v>
      </c>
      <c r="N59" s="206">
        <v>0</v>
      </c>
      <c r="O59" s="206">
        <v>0</v>
      </c>
      <c r="P59" s="206">
        <v>0</v>
      </c>
      <c r="Q59" s="207">
        <v>0</v>
      </c>
      <c r="S59" s="307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2"/>
      <c r="AE59" s="302"/>
      <c r="AF59" s="302"/>
      <c r="AG59" s="302"/>
      <c r="AH59" s="303"/>
      <c r="AN59" s="281" t="s">
        <v>258</v>
      </c>
      <c r="AO59" s="205" t="s">
        <v>259</v>
      </c>
      <c r="AP59" s="206"/>
      <c r="AQ59" s="206"/>
      <c r="AR59" s="206"/>
      <c r="AS59" s="206"/>
      <c r="AT59" s="206"/>
      <c r="AU59" s="206"/>
      <c r="AV59" s="206"/>
      <c r="AW59" s="206"/>
      <c r="AX59" s="206">
        <v>0</v>
      </c>
      <c r="AY59" s="206">
        <v>0</v>
      </c>
      <c r="AZ59" s="206">
        <v>0</v>
      </c>
      <c r="BA59" s="206">
        <v>0</v>
      </c>
      <c r="BB59" s="206">
        <v>0</v>
      </c>
      <c r="BC59" s="207">
        <v>0</v>
      </c>
      <c r="BD59" s="83"/>
      <c r="BE59" s="307"/>
      <c r="BF59" s="308"/>
      <c r="BG59" s="308"/>
      <c r="BH59" s="308"/>
      <c r="BI59" s="308"/>
      <c r="BJ59" s="308"/>
      <c r="BK59" s="308"/>
      <c r="BL59" s="308"/>
      <c r="BM59" s="308"/>
      <c r="BN59" s="308"/>
      <c r="BO59" s="308"/>
      <c r="BP59" s="302"/>
      <c r="BQ59" s="302"/>
      <c r="BR59" s="302"/>
      <c r="BS59" s="302"/>
      <c r="BT59" s="303"/>
      <c r="BX59" s="281" t="s">
        <v>258</v>
      </c>
      <c r="BY59" s="205" t="s">
        <v>259</v>
      </c>
      <c r="BZ59" s="206"/>
      <c r="CA59" s="206"/>
      <c r="CB59" s="206"/>
      <c r="CC59" s="206"/>
      <c r="CD59" s="206"/>
      <c r="CE59" s="206"/>
      <c r="CF59" s="206"/>
      <c r="CG59" s="206"/>
      <c r="CH59" s="206">
        <v>0</v>
      </c>
      <c r="CI59" s="206">
        <v>0</v>
      </c>
      <c r="CJ59" s="206">
        <v>0</v>
      </c>
      <c r="CK59" s="206">
        <v>0</v>
      </c>
      <c r="CL59" s="206">
        <v>0</v>
      </c>
      <c r="CM59" s="207">
        <v>0</v>
      </c>
      <c r="CN59" s="83"/>
      <c r="CO59" s="307"/>
      <c r="CP59" s="308"/>
      <c r="CQ59" s="308"/>
      <c r="CR59" s="308"/>
      <c r="CS59" s="308"/>
      <c r="CT59" s="308"/>
      <c r="CU59" s="308"/>
      <c r="CV59" s="308"/>
      <c r="CW59" s="308"/>
      <c r="CX59" s="308"/>
      <c r="CY59" s="308"/>
      <c r="CZ59" s="302"/>
      <c r="DA59" s="302"/>
      <c r="DB59" s="302"/>
      <c r="DC59" s="302"/>
      <c r="DD59" s="303"/>
      <c r="DH59" s="281" t="s">
        <v>258</v>
      </c>
      <c r="DI59" s="205" t="s">
        <v>259</v>
      </c>
      <c r="DJ59" s="206"/>
      <c r="DK59" s="206"/>
      <c r="DL59" s="206"/>
      <c r="DM59" s="206"/>
      <c r="DN59" s="206"/>
      <c r="DO59" s="206"/>
      <c r="DP59" s="206"/>
      <c r="DQ59" s="206"/>
      <c r="DR59" s="206">
        <v>0</v>
      </c>
      <c r="DS59" s="206">
        <v>0</v>
      </c>
      <c r="DT59" s="206">
        <v>0</v>
      </c>
      <c r="DU59" s="206">
        <v>0</v>
      </c>
      <c r="DV59" s="206">
        <v>0</v>
      </c>
      <c r="DW59" s="207">
        <v>0</v>
      </c>
      <c r="DX59" s="83"/>
      <c r="DY59" s="307"/>
      <c r="DZ59" s="308"/>
      <c r="EA59" s="308"/>
      <c r="EB59" s="308"/>
      <c r="EC59" s="308"/>
      <c r="ED59" s="308"/>
      <c r="EE59" s="308"/>
      <c r="EF59" s="308"/>
      <c r="EG59" s="308"/>
      <c r="EH59" s="308"/>
      <c r="EI59" s="308"/>
      <c r="EJ59" s="302"/>
      <c r="EK59" s="302"/>
      <c r="EL59" s="302"/>
      <c r="EM59" s="302"/>
      <c r="EN59" s="303"/>
      <c r="ER59" s="281" t="s">
        <v>258</v>
      </c>
      <c r="ES59" s="205" t="s">
        <v>259</v>
      </c>
      <c r="ET59" s="206"/>
      <c r="EU59" s="206"/>
      <c r="EV59" s="206"/>
      <c r="EW59" s="206"/>
      <c r="EX59" s="206"/>
      <c r="EY59" s="206"/>
      <c r="EZ59" s="206"/>
      <c r="FA59" s="206"/>
      <c r="FB59" s="206">
        <v>0</v>
      </c>
      <c r="FC59" s="206">
        <v>0</v>
      </c>
      <c r="FD59" s="206">
        <v>0</v>
      </c>
      <c r="FE59" s="206">
        <v>0</v>
      </c>
      <c r="FF59" s="206">
        <v>0</v>
      </c>
      <c r="FG59" s="207">
        <v>0</v>
      </c>
      <c r="FH59" s="83"/>
      <c r="FI59" s="307"/>
      <c r="FJ59" s="308"/>
      <c r="FK59" s="308"/>
      <c r="FL59" s="308"/>
      <c r="FM59" s="308"/>
      <c r="FN59" s="308"/>
      <c r="FO59" s="308"/>
      <c r="FP59" s="308"/>
      <c r="FQ59" s="308"/>
      <c r="FR59" s="308"/>
      <c r="FS59" s="308"/>
      <c r="FT59" s="302"/>
      <c r="FU59" s="302"/>
      <c r="FV59" s="302"/>
      <c r="FW59" s="302"/>
      <c r="FX59" s="303"/>
    </row>
    <row r="60" spans="2:181" ht="16.7" customHeight="1" x14ac:dyDescent="0.2">
      <c r="B60" s="281"/>
      <c r="C60" s="205" t="s">
        <v>258</v>
      </c>
      <c r="D60" s="206">
        <v>0</v>
      </c>
      <c r="E60" s="206">
        <v>0</v>
      </c>
      <c r="F60" s="206">
        <v>0</v>
      </c>
      <c r="G60" s="206">
        <v>0</v>
      </c>
      <c r="H60" s="206">
        <v>0</v>
      </c>
      <c r="I60" s="206">
        <v>0</v>
      </c>
      <c r="J60" s="206">
        <v>0</v>
      </c>
      <c r="K60" s="206">
        <v>0</v>
      </c>
      <c r="L60" s="206">
        <v>522104</v>
      </c>
      <c r="M60" s="206">
        <v>538476</v>
      </c>
      <c r="N60" s="206">
        <v>533597</v>
      </c>
      <c r="O60" s="206">
        <v>545132</v>
      </c>
      <c r="P60" s="206">
        <v>520459</v>
      </c>
      <c r="Q60" s="207">
        <v>516384</v>
      </c>
      <c r="S60" s="307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2"/>
      <c r="AE60" s="302"/>
      <c r="AF60" s="302"/>
      <c r="AG60" s="302"/>
      <c r="AH60" s="303"/>
      <c r="AN60" s="281"/>
      <c r="AO60" s="205" t="s">
        <v>258</v>
      </c>
      <c r="AP60" s="206"/>
      <c r="AQ60" s="206"/>
      <c r="AR60" s="206"/>
      <c r="AS60" s="206"/>
      <c r="AT60" s="206"/>
      <c r="AU60" s="206"/>
      <c r="AV60" s="206"/>
      <c r="AW60" s="206"/>
      <c r="AX60" s="206">
        <v>311327</v>
      </c>
      <c r="AY60" s="206">
        <v>327699</v>
      </c>
      <c r="AZ60" s="206">
        <v>327699</v>
      </c>
      <c r="BA60" s="206">
        <v>329036</v>
      </c>
      <c r="BB60" s="206">
        <v>304363</v>
      </c>
      <c r="BC60" s="207">
        <v>300288</v>
      </c>
      <c r="BD60" s="83"/>
      <c r="BE60" s="307"/>
      <c r="BF60" s="308"/>
      <c r="BG60" s="308"/>
      <c r="BH60" s="308"/>
      <c r="BI60" s="308"/>
      <c r="BJ60" s="308"/>
      <c r="BK60" s="308"/>
      <c r="BL60" s="308"/>
      <c r="BM60" s="308"/>
      <c r="BN60" s="308"/>
      <c r="BO60" s="308"/>
      <c r="BP60" s="302"/>
      <c r="BQ60" s="302"/>
      <c r="BR60" s="302"/>
      <c r="BS60" s="302"/>
      <c r="BT60" s="303"/>
      <c r="BX60" s="281"/>
      <c r="BY60" s="205" t="s">
        <v>258</v>
      </c>
      <c r="BZ60" s="206"/>
      <c r="CA60" s="206"/>
      <c r="CB60" s="206"/>
      <c r="CC60" s="206"/>
      <c r="CD60" s="206"/>
      <c r="CE60" s="206"/>
      <c r="CF60" s="206"/>
      <c r="CG60" s="206"/>
      <c r="CH60" s="206">
        <v>86755</v>
      </c>
      <c r="CI60" s="206">
        <v>86755</v>
      </c>
      <c r="CJ60" s="206">
        <v>86755</v>
      </c>
      <c r="CK60" s="206">
        <v>86755</v>
      </c>
      <c r="CL60" s="206">
        <v>86755</v>
      </c>
      <c r="CM60" s="207">
        <v>86755</v>
      </c>
      <c r="CN60" s="83"/>
      <c r="CO60" s="307"/>
      <c r="CP60" s="308"/>
      <c r="CQ60" s="308"/>
      <c r="CR60" s="308"/>
      <c r="CS60" s="308"/>
      <c r="CT60" s="308"/>
      <c r="CU60" s="308"/>
      <c r="CV60" s="308"/>
      <c r="CW60" s="308"/>
      <c r="CX60" s="308"/>
      <c r="CY60" s="308"/>
      <c r="CZ60" s="302"/>
      <c r="DA60" s="302"/>
      <c r="DB60" s="302"/>
      <c r="DC60" s="302"/>
      <c r="DD60" s="303"/>
      <c r="DH60" s="281"/>
      <c r="DI60" s="205" t="s">
        <v>258</v>
      </c>
      <c r="DJ60" s="206"/>
      <c r="DK60" s="206"/>
      <c r="DL60" s="206"/>
      <c r="DM60" s="206"/>
      <c r="DN60" s="206"/>
      <c r="DO60" s="206"/>
      <c r="DP60" s="206"/>
      <c r="DQ60" s="206"/>
      <c r="DR60" s="206">
        <v>27680</v>
      </c>
      <c r="DS60" s="206">
        <v>27680</v>
      </c>
      <c r="DT60" s="206">
        <v>22801</v>
      </c>
      <c r="DU60" s="206">
        <v>22801</v>
      </c>
      <c r="DV60" s="206">
        <v>22801</v>
      </c>
      <c r="DW60" s="207">
        <v>22801</v>
      </c>
      <c r="DX60" s="83"/>
      <c r="DY60" s="307"/>
      <c r="DZ60" s="308"/>
      <c r="EA60" s="308"/>
      <c r="EB60" s="308"/>
      <c r="EC60" s="308"/>
      <c r="ED60" s="308"/>
      <c r="EE60" s="308"/>
      <c r="EF60" s="308"/>
      <c r="EG60" s="308"/>
      <c r="EH60" s="308"/>
      <c r="EI60" s="308"/>
      <c r="EJ60" s="302"/>
      <c r="EK60" s="302"/>
      <c r="EL60" s="302"/>
      <c r="EM60" s="302"/>
      <c r="EN60" s="303"/>
      <c r="ER60" s="281"/>
      <c r="ES60" s="205" t="s">
        <v>258</v>
      </c>
      <c r="ET60" s="206"/>
      <c r="EU60" s="206"/>
      <c r="EV60" s="206"/>
      <c r="EW60" s="206"/>
      <c r="EX60" s="206"/>
      <c r="EY60" s="206"/>
      <c r="EZ60" s="206"/>
      <c r="FA60" s="206"/>
      <c r="FB60" s="206">
        <v>96342</v>
      </c>
      <c r="FC60" s="206">
        <v>96342</v>
      </c>
      <c r="FD60" s="206">
        <v>96342</v>
      </c>
      <c r="FE60" s="206">
        <v>106540</v>
      </c>
      <c r="FF60" s="206">
        <v>106540</v>
      </c>
      <c r="FG60" s="207">
        <v>106540</v>
      </c>
      <c r="FH60" s="83"/>
      <c r="FI60" s="307"/>
      <c r="FJ60" s="308"/>
      <c r="FK60" s="308"/>
      <c r="FL60" s="308"/>
      <c r="FM60" s="308"/>
      <c r="FN60" s="308"/>
      <c r="FO60" s="308"/>
      <c r="FP60" s="308"/>
      <c r="FQ60" s="308"/>
      <c r="FR60" s="308"/>
      <c r="FS60" s="308"/>
      <c r="FT60" s="302"/>
      <c r="FU60" s="302"/>
      <c r="FV60" s="302"/>
      <c r="FW60" s="302"/>
      <c r="FX60" s="303"/>
    </row>
    <row r="61" spans="2:181" ht="16.7" customHeight="1" x14ac:dyDescent="0.2">
      <c r="B61" s="309"/>
      <c r="C61" s="310" t="s">
        <v>247</v>
      </c>
      <c r="D61" s="255">
        <v>0</v>
      </c>
      <c r="E61" s="311">
        <v>0</v>
      </c>
      <c r="F61" s="311">
        <v>0</v>
      </c>
      <c r="G61" s="311">
        <v>0</v>
      </c>
      <c r="H61" s="311">
        <v>0</v>
      </c>
      <c r="I61" s="311">
        <v>0</v>
      </c>
      <c r="J61" s="311">
        <v>0</v>
      </c>
      <c r="K61" s="311">
        <v>0</v>
      </c>
      <c r="L61" s="311">
        <v>522104</v>
      </c>
      <c r="M61" s="311">
        <v>538476</v>
      </c>
      <c r="N61" s="311">
        <v>533597</v>
      </c>
      <c r="O61" s="311">
        <v>545132</v>
      </c>
      <c r="P61" s="311">
        <v>520459</v>
      </c>
      <c r="Q61" s="312">
        <v>516384</v>
      </c>
      <c r="S61" s="307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2"/>
      <c r="AE61" s="302"/>
      <c r="AF61" s="302"/>
      <c r="AG61" s="302"/>
      <c r="AH61" s="303"/>
      <c r="AN61" s="309"/>
      <c r="AO61" s="310" t="s">
        <v>247</v>
      </c>
      <c r="AP61" s="255">
        <v>0</v>
      </c>
      <c r="AQ61" s="311">
        <v>0</v>
      </c>
      <c r="AR61" s="311">
        <v>0</v>
      </c>
      <c r="AS61" s="311">
        <v>0</v>
      </c>
      <c r="AT61" s="311">
        <v>0</v>
      </c>
      <c r="AU61" s="311">
        <v>0</v>
      </c>
      <c r="AV61" s="311">
        <v>0</v>
      </c>
      <c r="AW61" s="311">
        <v>0</v>
      </c>
      <c r="AX61" s="311">
        <v>311327</v>
      </c>
      <c r="AY61" s="311">
        <v>327699</v>
      </c>
      <c r="AZ61" s="311">
        <v>327699</v>
      </c>
      <c r="BA61" s="311">
        <v>329036</v>
      </c>
      <c r="BB61" s="311">
        <v>304363</v>
      </c>
      <c r="BC61" s="312">
        <v>300288</v>
      </c>
      <c r="BD61" s="83"/>
      <c r="BE61" s="307"/>
      <c r="BF61" s="308"/>
      <c r="BG61" s="308"/>
      <c r="BH61" s="308"/>
      <c r="BI61" s="308"/>
      <c r="BJ61" s="308"/>
      <c r="BK61" s="308"/>
      <c r="BL61" s="308"/>
      <c r="BM61" s="308"/>
      <c r="BN61" s="308"/>
      <c r="BO61" s="308"/>
      <c r="BP61" s="302"/>
      <c r="BQ61" s="302"/>
      <c r="BR61" s="302"/>
      <c r="BS61" s="302"/>
      <c r="BT61" s="303"/>
      <c r="BX61" s="309"/>
      <c r="BY61" s="310" t="s">
        <v>247</v>
      </c>
      <c r="BZ61" s="255">
        <v>0</v>
      </c>
      <c r="CA61" s="311">
        <v>0</v>
      </c>
      <c r="CB61" s="311">
        <v>0</v>
      </c>
      <c r="CC61" s="311">
        <v>0</v>
      </c>
      <c r="CD61" s="311">
        <v>0</v>
      </c>
      <c r="CE61" s="311">
        <v>0</v>
      </c>
      <c r="CF61" s="311">
        <v>0</v>
      </c>
      <c r="CG61" s="311">
        <v>0</v>
      </c>
      <c r="CH61" s="311">
        <v>86755</v>
      </c>
      <c r="CI61" s="311">
        <v>86755</v>
      </c>
      <c r="CJ61" s="311">
        <v>86755</v>
      </c>
      <c r="CK61" s="311">
        <v>86755</v>
      </c>
      <c r="CL61" s="311">
        <v>86755</v>
      </c>
      <c r="CM61" s="312">
        <v>86755</v>
      </c>
      <c r="CN61" s="83"/>
      <c r="CO61" s="307"/>
      <c r="CP61" s="308"/>
      <c r="CQ61" s="308"/>
      <c r="CR61" s="308"/>
      <c r="CS61" s="308"/>
      <c r="CT61" s="308"/>
      <c r="CU61" s="308"/>
      <c r="CV61" s="308"/>
      <c r="CW61" s="308"/>
      <c r="CX61" s="308"/>
      <c r="CY61" s="308"/>
      <c r="CZ61" s="302"/>
      <c r="DA61" s="302"/>
      <c r="DB61" s="302"/>
      <c r="DC61" s="302"/>
      <c r="DD61" s="303"/>
      <c r="DH61" s="309"/>
      <c r="DI61" s="310" t="s">
        <v>247</v>
      </c>
      <c r="DJ61" s="255">
        <v>0</v>
      </c>
      <c r="DK61" s="311">
        <v>0</v>
      </c>
      <c r="DL61" s="311">
        <v>0</v>
      </c>
      <c r="DM61" s="311">
        <v>0</v>
      </c>
      <c r="DN61" s="311">
        <v>0</v>
      </c>
      <c r="DO61" s="311">
        <v>0</v>
      </c>
      <c r="DP61" s="311">
        <v>0</v>
      </c>
      <c r="DQ61" s="311">
        <v>0</v>
      </c>
      <c r="DR61" s="311">
        <v>27680</v>
      </c>
      <c r="DS61" s="311">
        <v>27680</v>
      </c>
      <c r="DT61" s="311">
        <v>22801</v>
      </c>
      <c r="DU61" s="311">
        <v>22801</v>
      </c>
      <c r="DV61" s="311">
        <v>22801</v>
      </c>
      <c r="DW61" s="312">
        <v>22801</v>
      </c>
      <c r="DX61" s="83"/>
      <c r="DY61" s="307"/>
      <c r="DZ61" s="308"/>
      <c r="EA61" s="308"/>
      <c r="EB61" s="308"/>
      <c r="EC61" s="308"/>
      <c r="ED61" s="308"/>
      <c r="EE61" s="308"/>
      <c r="EF61" s="308"/>
      <c r="EG61" s="308"/>
      <c r="EH61" s="308"/>
      <c r="EI61" s="308"/>
      <c r="EJ61" s="302"/>
      <c r="EK61" s="302"/>
      <c r="EL61" s="302"/>
      <c r="EM61" s="302"/>
      <c r="EN61" s="303"/>
      <c r="ER61" s="309"/>
      <c r="ES61" s="310" t="s">
        <v>247</v>
      </c>
      <c r="ET61" s="255">
        <v>0</v>
      </c>
      <c r="EU61" s="311">
        <v>0</v>
      </c>
      <c r="EV61" s="311">
        <v>0</v>
      </c>
      <c r="EW61" s="311">
        <v>0</v>
      </c>
      <c r="EX61" s="311">
        <v>0</v>
      </c>
      <c r="EY61" s="311">
        <v>0</v>
      </c>
      <c r="EZ61" s="311">
        <v>0</v>
      </c>
      <c r="FA61" s="311">
        <v>0</v>
      </c>
      <c r="FB61" s="311">
        <v>96342</v>
      </c>
      <c r="FC61" s="311">
        <v>96342</v>
      </c>
      <c r="FD61" s="311">
        <v>96342</v>
      </c>
      <c r="FE61" s="311">
        <v>106540</v>
      </c>
      <c r="FF61" s="311">
        <v>106540</v>
      </c>
      <c r="FG61" s="312">
        <v>106540</v>
      </c>
      <c r="FH61" s="83"/>
      <c r="FI61" s="307"/>
      <c r="FJ61" s="308"/>
      <c r="FK61" s="308"/>
      <c r="FL61" s="308"/>
      <c r="FM61" s="308"/>
      <c r="FN61" s="308"/>
      <c r="FO61" s="308"/>
      <c r="FP61" s="308"/>
      <c r="FQ61" s="308"/>
      <c r="FR61" s="308"/>
      <c r="FS61" s="308"/>
      <c r="FT61" s="302"/>
      <c r="FU61" s="302"/>
      <c r="FV61" s="302"/>
      <c r="FW61" s="302"/>
      <c r="FX61" s="303"/>
    </row>
    <row r="62" spans="2:181" ht="16.7" customHeight="1" x14ac:dyDescent="0.2">
      <c r="B62" s="204"/>
      <c r="C62" s="313" t="s">
        <v>79</v>
      </c>
      <c r="D62" s="314" t="s">
        <v>28</v>
      </c>
      <c r="E62" s="314" t="s">
        <v>28</v>
      </c>
      <c r="F62" s="314" t="s">
        <v>28</v>
      </c>
      <c r="G62" s="314" t="s">
        <v>28</v>
      </c>
      <c r="H62" s="314" t="s">
        <v>28</v>
      </c>
      <c r="I62" s="314" t="s">
        <v>28</v>
      </c>
      <c r="J62" s="314" t="s">
        <v>28</v>
      </c>
      <c r="K62" s="314" t="s">
        <v>28</v>
      </c>
      <c r="L62" s="314">
        <v>12147004</v>
      </c>
      <c r="M62" s="314">
        <v>12302420</v>
      </c>
      <c r="N62" s="314">
        <v>12612115</v>
      </c>
      <c r="O62" s="314">
        <v>12680601</v>
      </c>
      <c r="P62" s="314">
        <v>12633380</v>
      </c>
      <c r="Q62" s="1002">
        <v>13174429</v>
      </c>
      <c r="S62" s="304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2"/>
      <c r="AE62" s="302"/>
      <c r="AF62" s="302"/>
      <c r="AG62" s="302"/>
      <c r="AH62" s="303"/>
      <c r="AN62" s="204"/>
      <c r="AO62" s="313" t="s">
        <v>79</v>
      </c>
      <c r="AP62" s="314" t="s">
        <v>28</v>
      </c>
      <c r="AQ62" s="314" t="s">
        <v>28</v>
      </c>
      <c r="AR62" s="314" t="s">
        <v>28</v>
      </c>
      <c r="AS62" s="314" t="s">
        <v>28</v>
      </c>
      <c r="AT62" s="314" t="s">
        <v>28</v>
      </c>
      <c r="AU62" s="314" t="s">
        <v>28</v>
      </c>
      <c r="AV62" s="314" t="s">
        <v>28</v>
      </c>
      <c r="AW62" s="314" t="s">
        <v>28</v>
      </c>
      <c r="AX62" s="314">
        <v>6121097</v>
      </c>
      <c r="AY62" s="314">
        <v>6201898</v>
      </c>
      <c r="AZ62" s="314">
        <v>6503659</v>
      </c>
      <c r="BA62" s="314">
        <v>6543687</v>
      </c>
      <c r="BB62" s="314">
        <v>6488002</v>
      </c>
      <c r="BC62" s="1002">
        <v>6644983</v>
      </c>
      <c r="BD62" s="83"/>
      <c r="BE62" s="304"/>
      <c r="BF62" s="305"/>
      <c r="BG62" s="305"/>
      <c r="BH62" s="305"/>
      <c r="BI62" s="305"/>
      <c r="BJ62" s="305"/>
      <c r="BK62" s="305"/>
      <c r="BL62" s="305"/>
      <c r="BM62" s="305"/>
      <c r="BN62" s="305"/>
      <c r="BO62" s="305"/>
      <c r="BP62" s="302"/>
      <c r="BQ62" s="302"/>
      <c r="BR62" s="302"/>
      <c r="BS62" s="302"/>
      <c r="BT62" s="303"/>
      <c r="BX62" s="204"/>
      <c r="BY62" s="313" t="s">
        <v>79</v>
      </c>
      <c r="BZ62" s="314" t="s">
        <v>28</v>
      </c>
      <c r="CA62" s="314" t="s">
        <v>28</v>
      </c>
      <c r="CB62" s="314" t="s">
        <v>28</v>
      </c>
      <c r="CC62" s="314" t="s">
        <v>28</v>
      </c>
      <c r="CD62" s="314" t="s">
        <v>28</v>
      </c>
      <c r="CE62" s="314" t="s">
        <v>28</v>
      </c>
      <c r="CF62" s="314" t="s">
        <v>28</v>
      </c>
      <c r="CG62" s="314" t="s">
        <v>28</v>
      </c>
      <c r="CH62" s="314">
        <v>2598853</v>
      </c>
      <c r="CI62" s="314">
        <v>2621468</v>
      </c>
      <c r="CJ62" s="314">
        <v>2621468</v>
      </c>
      <c r="CK62" s="314">
        <v>2621468</v>
      </c>
      <c r="CL62" s="314">
        <v>2624491</v>
      </c>
      <c r="CM62" s="1002">
        <v>2860680</v>
      </c>
      <c r="CN62" s="83"/>
      <c r="CO62" s="304"/>
      <c r="CP62" s="305"/>
      <c r="CQ62" s="305"/>
      <c r="CR62" s="305"/>
      <c r="CS62" s="305"/>
      <c r="CT62" s="305"/>
      <c r="CU62" s="305"/>
      <c r="CV62" s="305"/>
      <c r="CW62" s="305"/>
      <c r="CX62" s="305"/>
      <c r="CY62" s="305"/>
      <c r="CZ62" s="302"/>
      <c r="DA62" s="302"/>
      <c r="DB62" s="302"/>
      <c r="DC62" s="302"/>
      <c r="DD62" s="303"/>
      <c r="DH62" s="204"/>
      <c r="DI62" s="313" t="s">
        <v>79</v>
      </c>
      <c r="DJ62" s="314" t="s">
        <v>28</v>
      </c>
      <c r="DK62" s="314" t="s">
        <v>28</v>
      </c>
      <c r="DL62" s="314" t="s">
        <v>28</v>
      </c>
      <c r="DM62" s="314" t="s">
        <v>28</v>
      </c>
      <c r="DN62" s="314" t="s">
        <v>28</v>
      </c>
      <c r="DO62" s="314" t="s">
        <v>28</v>
      </c>
      <c r="DP62" s="314" t="s">
        <v>28</v>
      </c>
      <c r="DQ62" s="314" t="s">
        <v>28</v>
      </c>
      <c r="DR62" s="314">
        <v>1775145</v>
      </c>
      <c r="DS62" s="314">
        <v>1827145</v>
      </c>
      <c r="DT62" s="314">
        <v>1822266</v>
      </c>
      <c r="DU62" s="314">
        <v>1822266</v>
      </c>
      <c r="DV62" s="314">
        <v>1822266</v>
      </c>
      <c r="DW62" s="1002">
        <v>1936719</v>
      </c>
      <c r="DX62" s="83"/>
      <c r="DY62" s="304"/>
      <c r="DZ62" s="305"/>
      <c r="EA62" s="305"/>
      <c r="EB62" s="305"/>
      <c r="EC62" s="305"/>
      <c r="ED62" s="305"/>
      <c r="EE62" s="305"/>
      <c r="EF62" s="305"/>
      <c r="EG62" s="305"/>
      <c r="EH62" s="305"/>
      <c r="EI62" s="305"/>
      <c r="EJ62" s="302"/>
      <c r="EK62" s="302"/>
      <c r="EL62" s="302"/>
      <c r="EM62" s="302"/>
      <c r="EN62" s="303"/>
      <c r="ER62" s="204"/>
      <c r="ES62" s="313" t="s">
        <v>79</v>
      </c>
      <c r="ET62" s="314" t="s">
        <v>28</v>
      </c>
      <c r="EU62" s="314" t="s">
        <v>28</v>
      </c>
      <c r="EV62" s="314" t="s">
        <v>28</v>
      </c>
      <c r="EW62" s="314" t="s">
        <v>28</v>
      </c>
      <c r="EX62" s="314" t="s">
        <v>28</v>
      </c>
      <c r="EY62" s="314" t="s">
        <v>28</v>
      </c>
      <c r="EZ62" s="314" t="s">
        <v>28</v>
      </c>
      <c r="FA62" s="314" t="s">
        <v>28</v>
      </c>
      <c r="FB62" s="314">
        <v>1651909</v>
      </c>
      <c r="FC62" s="314">
        <v>1651909</v>
      </c>
      <c r="FD62" s="314">
        <v>1664722</v>
      </c>
      <c r="FE62" s="314">
        <v>1693180</v>
      </c>
      <c r="FF62" s="314">
        <v>1698621</v>
      </c>
      <c r="FG62" s="1002">
        <v>1732047</v>
      </c>
      <c r="FH62" s="83"/>
      <c r="FI62" s="304"/>
      <c r="FJ62" s="305"/>
      <c r="FK62" s="305"/>
      <c r="FL62" s="305"/>
      <c r="FM62" s="305"/>
      <c r="FN62" s="305"/>
      <c r="FO62" s="305"/>
      <c r="FP62" s="305"/>
      <c r="FQ62" s="305"/>
      <c r="FR62" s="305"/>
      <c r="FS62" s="305"/>
      <c r="FT62" s="302"/>
      <c r="FU62" s="302"/>
      <c r="FV62" s="302"/>
      <c r="FW62" s="302"/>
      <c r="FX62" s="303"/>
    </row>
    <row r="63" spans="2:181" ht="16.7" customHeight="1" x14ac:dyDescent="0.2">
      <c r="B63" s="315" t="s">
        <v>209</v>
      </c>
      <c r="C63" s="316" t="s">
        <v>236</v>
      </c>
      <c r="D63" s="317" t="e">
        <v>#VALUE!</v>
      </c>
      <c r="E63" s="317" t="e">
        <v>#VALUE!</v>
      </c>
      <c r="F63" s="317" t="e">
        <v>#VALUE!</v>
      </c>
      <c r="G63" s="317" t="e">
        <v>#VALUE!</v>
      </c>
      <c r="H63" s="317" t="e">
        <v>#VALUE!</v>
      </c>
      <c r="I63" s="317" t="e">
        <v>#VALUE!</v>
      </c>
      <c r="J63" s="317" t="e">
        <v>#VALUE!</v>
      </c>
      <c r="K63" s="317" t="e">
        <v>#VALUE!</v>
      </c>
      <c r="L63" s="317">
        <v>0.83879835719161699</v>
      </c>
      <c r="M63" s="317">
        <v>0.84164075035643393</v>
      </c>
      <c r="N63" s="317">
        <v>0.83331970886722806</v>
      </c>
      <c r="O63" s="317">
        <v>0.83187027176393291</v>
      </c>
      <c r="P63" s="317">
        <v>0.83319483780270998</v>
      </c>
      <c r="Q63" s="318">
        <v>0.84035452314479819</v>
      </c>
      <c r="S63" s="304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2"/>
      <c r="AE63" s="302"/>
      <c r="AF63" s="302"/>
      <c r="AG63" s="302"/>
      <c r="AH63" s="303"/>
      <c r="AN63" s="315" t="s">
        <v>209</v>
      </c>
      <c r="AO63" s="316" t="s">
        <v>236</v>
      </c>
      <c r="AP63" s="317" t="e">
        <v>#VALUE!</v>
      </c>
      <c r="AQ63" s="317" t="e">
        <v>#VALUE!</v>
      </c>
      <c r="AR63" s="317" t="e">
        <v>#VALUE!</v>
      </c>
      <c r="AS63" s="317" t="e">
        <v>#VALUE!</v>
      </c>
      <c r="AT63" s="317" t="e">
        <v>#VALUE!</v>
      </c>
      <c r="AU63" s="317" t="e">
        <v>#VALUE!</v>
      </c>
      <c r="AV63" s="317" t="e">
        <v>#VALUE!</v>
      </c>
      <c r="AW63" s="317" t="e">
        <v>#VALUE!</v>
      </c>
      <c r="AX63" s="317">
        <v>0.83894782258800993</v>
      </c>
      <c r="AY63" s="317">
        <v>0.84264478390325026</v>
      </c>
      <c r="AZ63" s="317">
        <v>0.82551837358016467</v>
      </c>
      <c r="BA63" s="317">
        <v>0.82638136573463861</v>
      </c>
      <c r="BB63" s="317">
        <v>0.828694103361867</v>
      </c>
      <c r="BC63" s="318">
        <v>0.83335427645187354</v>
      </c>
      <c r="BD63" s="83"/>
      <c r="BE63" s="304"/>
      <c r="BF63" s="305"/>
      <c r="BG63" s="305"/>
      <c r="BH63" s="305"/>
      <c r="BI63" s="305"/>
      <c r="BJ63" s="305"/>
      <c r="BK63" s="305"/>
      <c r="BL63" s="305"/>
      <c r="BM63" s="305"/>
      <c r="BN63" s="305"/>
      <c r="BO63" s="305"/>
      <c r="BP63" s="302"/>
      <c r="BQ63" s="302"/>
      <c r="BR63" s="302"/>
      <c r="BS63" s="302"/>
      <c r="BT63" s="303"/>
      <c r="BX63" s="315" t="s">
        <v>209</v>
      </c>
      <c r="BY63" s="316" t="s">
        <v>236</v>
      </c>
      <c r="BZ63" s="317" t="e">
        <v>#VALUE!</v>
      </c>
      <c r="CA63" s="317" t="e">
        <v>#VALUE!</v>
      </c>
      <c r="CB63" s="317" t="e">
        <v>#VALUE!</v>
      </c>
      <c r="CC63" s="317" t="e">
        <v>#VALUE!</v>
      </c>
      <c r="CD63" s="317" t="e">
        <v>#VALUE!</v>
      </c>
      <c r="CE63" s="317" t="e">
        <v>#VALUE!</v>
      </c>
      <c r="CF63" s="317" t="e">
        <v>#VALUE!</v>
      </c>
      <c r="CG63" s="317" t="e">
        <v>#VALUE!</v>
      </c>
      <c r="CH63" s="317">
        <v>0.90194982170980809</v>
      </c>
      <c r="CI63" s="317">
        <v>0.90279568547088884</v>
      </c>
      <c r="CJ63" s="317">
        <v>0.90279568547088884</v>
      </c>
      <c r="CK63" s="317">
        <v>0.90279568547088884</v>
      </c>
      <c r="CL63" s="317">
        <v>0.90290764952137381</v>
      </c>
      <c r="CM63" s="318">
        <v>0.91092397611756648</v>
      </c>
      <c r="CN63" s="83"/>
      <c r="CO63" s="304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2"/>
      <c r="DA63" s="302"/>
      <c r="DB63" s="302"/>
      <c r="DC63" s="302"/>
      <c r="DD63" s="303"/>
      <c r="DH63" s="315" t="s">
        <v>209</v>
      </c>
      <c r="DI63" s="316" t="s">
        <v>236</v>
      </c>
      <c r="DJ63" s="317" t="e">
        <v>#VALUE!</v>
      </c>
      <c r="DK63" s="317" t="e">
        <v>#VALUE!</v>
      </c>
      <c r="DL63" s="317" t="e">
        <v>#VALUE!</v>
      </c>
      <c r="DM63" s="317" t="e">
        <v>#VALUE!</v>
      </c>
      <c r="DN63" s="317" t="e">
        <v>#VALUE!</v>
      </c>
      <c r="DO63" s="317" t="e">
        <v>#VALUE!</v>
      </c>
      <c r="DP63" s="317" t="e">
        <v>#VALUE!</v>
      </c>
      <c r="DQ63" s="317" t="e">
        <v>#VALUE!</v>
      </c>
      <c r="DR63" s="317">
        <v>0.82536863185824261</v>
      </c>
      <c r="DS63" s="317">
        <v>0.83033858834411067</v>
      </c>
      <c r="DT63" s="317">
        <v>0.83256176650390223</v>
      </c>
      <c r="DU63" s="317">
        <v>0.83256176650390223</v>
      </c>
      <c r="DV63" s="317">
        <v>0.83256176650390223</v>
      </c>
      <c r="DW63" s="318">
        <v>0.84245675288981003</v>
      </c>
      <c r="DX63" s="83"/>
      <c r="DY63" s="304"/>
      <c r="DZ63" s="305"/>
      <c r="EA63" s="305"/>
      <c r="EB63" s="305"/>
      <c r="EC63" s="305"/>
      <c r="ED63" s="305"/>
      <c r="EE63" s="305"/>
      <c r="EF63" s="305"/>
      <c r="EG63" s="305"/>
      <c r="EH63" s="305"/>
      <c r="EI63" s="305"/>
      <c r="EJ63" s="302"/>
      <c r="EK63" s="302"/>
      <c r="EL63" s="302"/>
      <c r="EM63" s="302"/>
      <c r="EN63" s="303"/>
      <c r="ER63" s="315" t="s">
        <v>209</v>
      </c>
      <c r="ES63" s="316" t="s">
        <v>236</v>
      </c>
      <c r="ET63" s="317" t="e">
        <v>#VALUE!</v>
      </c>
      <c r="EU63" s="317" t="e">
        <v>#VALUE!</v>
      </c>
      <c r="EV63" s="317" t="e">
        <v>#VALUE!</v>
      </c>
      <c r="EW63" s="317" t="e">
        <v>#VALUE!</v>
      </c>
      <c r="EX63" s="317" t="e">
        <v>#VALUE!</v>
      </c>
      <c r="EY63" s="317" t="e">
        <v>#VALUE!</v>
      </c>
      <c r="EZ63" s="317" t="e">
        <v>#VALUE!</v>
      </c>
      <c r="FA63" s="317" t="e">
        <v>#VALUE!</v>
      </c>
      <c r="FB63" s="317">
        <v>0.75332357896227942</v>
      </c>
      <c r="FC63" s="317">
        <v>0.75332357896227942</v>
      </c>
      <c r="FD63" s="317">
        <v>0.75522219325508999</v>
      </c>
      <c r="FE63" s="317">
        <v>0.74252885103769239</v>
      </c>
      <c r="FF63" s="317">
        <v>0.74335357916804279</v>
      </c>
      <c r="FG63" s="318">
        <v>0.74830648360004093</v>
      </c>
      <c r="FH63" s="83"/>
      <c r="FI63" s="304"/>
      <c r="FJ63" s="305"/>
      <c r="FK63" s="305"/>
      <c r="FL63" s="305"/>
      <c r="FM63" s="305"/>
      <c r="FN63" s="305"/>
      <c r="FO63" s="305"/>
      <c r="FP63" s="305"/>
      <c r="FQ63" s="305"/>
      <c r="FR63" s="305"/>
      <c r="FS63" s="305"/>
      <c r="FT63" s="302"/>
      <c r="FU63" s="302"/>
      <c r="FV63" s="302"/>
      <c r="FW63" s="302"/>
      <c r="FX63" s="303"/>
    </row>
    <row r="64" spans="2:181" ht="16.7" customHeight="1" x14ac:dyDescent="0.2">
      <c r="B64" s="204"/>
      <c r="C64" s="205" t="s">
        <v>248</v>
      </c>
      <c r="D64" s="243" t="e">
        <v>#VALUE!</v>
      </c>
      <c r="E64" s="243" t="e">
        <v>#VALUE!</v>
      </c>
      <c r="F64" s="243" t="e">
        <v>#VALUE!</v>
      </c>
      <c r="G64" s="243" t="e">
        <v>#VALUE!</v>
      </c>
      <c r="H64" s="243" t="e">
        <v>#VALUE!</v>
      </c>
      <c r="I64" s="243" t="e">
        <v>#VALUE!</v>
      </c>
      <c r="J64" s="243" t="e">
        <v>#VALUE!</v>
      </c>
      <c r="K64" s="243" t="e">
        <v>#VALUE!</v>
      </c>
      <c r="L64" s="243">
        <v>6.7052748150902069E-3</v>
      </c>
      <c r="M64" s="243">
        <v>6.6205673355323588E-3</v>
      </c>
      <c r="N64" s="243">
        <v>6.4579969339004601E-3</v>
      </c>
      <c r="O64" s="243">
        <v>6.4231182733373599E-3</v>
      </c>
      <c r="P64" s="243">
        <v>6.4471265805350585E-3</v>
      </c>
      <c r="Q64" s="244">
        <v>6.1823552276914617E-3</v>
      </c>
      <c r="S64" s="304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2"/>
      <c r="AE64" s="302"/>
      <c r="AF64" s="302"/>
      <c r="AG64" s="302"/>
      <c r="AH64" s="303"/>
      <c r="AN64" s="204"/>
      <c r="AO64" s="205" t="s">
        <v>248</v>
      </c>
      <c r="AP64" s="243" t="e">
        <v>#VALUE!</v>
      </c>
      <c r="AQ64" s="243" t="e">
        <v>#VALUE!</v>
      </c>
      <c r="AR64" s="243" t="e">
        <v>#VALUE!</v>
      </c>
      <c r="AS64" s="243" t="e">
        <v>#VALUE!</v>
      </c>
      <c r="AT64" s="243" t="e">
        <v>#VALUE!</v>
      </c>
      <c r="AU64" s="243" t="e">
        <v>#VALUE!</v>
      </c>
      <c r="AV64" s="243" t="e">
        <v>#VALUE!</v>
      </c>
      <c r="AW64" s="243" t="e">
        <v>#VALUE!</v>
      </c>
      <c r="AX64" s="243">
        <v>5.2477521594576923E-3</v>
      </c>
      <c r="AY64" s="243">
        <v>5.1793821826802049E-3</v>
      </c>
      <c r="AZ64" s="243">
        <v>4.9390658397065407E-3</v>
      </c>
      <c r="BA64" s="243">
        <v>4.9088533727239701E-3</v>
      </c>
      <c r="BB64" s="243">
        <v>4.9509849103005826E-3</v>
      </c>
      <c r="BC64" s="244">
        <v>4.8340229011872562E-3</v>
      </c>
      <c r="BD64" s="83"/>
      <c r="BE64" s="304"/>
      <c r="BF64" s="305"/>
      <c r="BG64" s="305"/>
      <c r="BH64" s="305"/>
      <c r="BI64" s="305"/>
      <c r="BJ64" s="305"/>
      <c r="BK64" s="305"/>
      <c r="BL64" s="305"/>
      <c r="BM64" s="305"/>
      <c r="BN64" s="305"/>
      <c r="BO64" s="305"/>
      <c r="BP64" s="302"/>
      <c r="BQ64" s="302"/>
      <c r="BR64" s="302"/>
      <c r="BS64" s="302"/>
      <c r="BT64" s="303"/>
      <c r="BX64" s="204"/>
      <c r="BY64" s="205" t="s">
        <v>248</v>
      </c>
      <c r="BZ64" s="243" t="e">
        <v>#VALUE!</v>
      </c>
      <c r="CA64" s="243" t="e">
        <v>#VALUE!</v>
      </c>
      <c r="CB64" s="243" t="e">
        <v>#VALUE!</v>
      </c>
      <c r="CC64" s="243" t="e">
        <v>#VALUE!</v>
      </c>
      <c r="CD64" s="243" t="e">
        <v>#VALUE!</v>
      </c>
      <c r="CE64" s="243" t="e">
        <v>#VALUE!</v>
      </c>
      <c r="CF64" s="243" t="e">
        <v>#VALUE!</v>
      </c>
      <c r="CG64" s="243" t="e">
        <v>#VALUE!</v>
      </c>
      <c r="CH64" s="243">
        <v>3.2260385639357055E-3</v>
      </c>
      <c r="CI64" s="243">
        <v>3.1982080269528372E-3</v>
      </c>
      <c r="CJ64" s="243">
        <v>3.1982080269528372E-3</v>
      </c>
      <c r="CK64" s="243">
        <v>3.1982080269528372E-3</v>
      </c>
      <c r="CL64" s="243">
        <v>3.1945241953582619E-3</v>
      </c>
      <c r="CM64" s="244">
        <v>2.9307717046296684E-3</v>
      </c>
      <c r="CN64" s="83"/>
      <c r="CO64" s="304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2"/>
      <c r="DA64" s="302"/>
      <c r="DB64" s="302"/>
      <c r="DC64" s="302"/>
      <c r="DD64" s="303"/>
      <c r="DH64" s="204"/>
      <c r="DI64" s="205" t="s">
        <v>248</v>
      </c>
      <c r="DJ64" s="243" t="e">
        <v>#VALUE!</v>
      </c>
      <c r="DK64" s="243" t="e">
        <v>#VALUE!</v>
      </c>
      <c r="DL64" s="243" t="e">
        <v>#VALUE!</v>
      </c>
      <c r="DM64" s="243" t="e">
        <v>#VALUE!</v>
      </c>
      <c r="DN64" s="243" t="e">
        <v>#VALUE!</v>
      </c>
      <c r="DO64" s="243" t="e">
        <v>#VALUE!</v>
      </c>
      <c r="DP64" s="243" t="e">
        <v>#VALUE!</v>
      </c>
      <c r="DQ64" s="243" t="e">
        <v>#VALUE!</v>
      </c>
      <c r="DR64" s="243">
        <v>1.7195215038771482E-2</v>
      </c>
      <c r="DS64" s="243">
        <v>1.6705844363747814E-2</v>
      </c>
      <c r="DT64" s="243">
        <v>1.6750573187449033E-2</v>
      </c>
      <c r="DU64" s="243">
        <v>1.6750573187449033E-2</v>
      </c>
      <c r="DV64" s="243">
        <v>1.6750573187449033E-2</v>
      </c>
      <c r="DW64" s="244">
        <v>1.5760675658162079E-2</v>
      </c>
      <c r="DX64" s="83"/>
      <c r="DY64" s="304"/>
      <c r="DZ64" s="305"/>
      <c r="EA64" s="305"/>
      <c r="EB64" s="305"/>
      <c r="EC64" s="305"/>
      <c r="ED64" s="305"/>
      <c r="EE64" s="305"/>
      <c r="EF64" s="305"/>
      <c r="EG64" s="305"/>
      <c r="EH64" s="305"/>
      <c r="EI64" s="305"/>
      <c r="EJ64" s="302"/>
      <c r="EK64" s="302"/>
      <c r="EL64" s="302"/>
      <c r="EM64" s="302"/>
      <c r="EN64" s="303"/>
      <c r="ER64" s="204"/>
      <c r="ES64" s="205" t="s">
        <v>248</v>
      </c>
      <c r="ET64" s="243" t="e">
        <v>#VALUE!</v>
      </c>
      <c r="EU64" s="243" t="e">
        <v>#VALUE!</v>
      </c>
      <c r="EV64" s="243" t="e">
        <v>#VALUE!</v>
      </c>
      <c r="EW64" s="243" t="e">
        <v>#VALUE!</v>
      </c>
      <c r="EX64" s="243" t="e">
        <v>#VALUE!</v>
      </c>
      <c r="EY64" s="243" t="e">
        <v>#VALUE!</v>
      </c>
      <c r="EZ64" s="243" t="e">
        <v>#VALUE!</v>
      </c>
      <c r="FA64" s="243" t="e">
        <v>#VALUE!</v>
      </c>
      <c r="FB64" s="243">
        <v>6.3072481595535836E-3</v>
      </c>
      <c r="FC64" s="243">
        <v>6.3072481595535836E-3</v>
      </c>
      <c r="FD64" s="243">
        <v>6.2587026542569868E-3</v>
      </c>
      <c r="FE64" s="243">
        <v>6.1535099635006323E-3</v>
      </c>
      <c r="FF64" s="243">
        <v>6.1337991229356049E-3</v>
      </c>
      <c r="FG64" s="244">
        <v>6.0154256784024918E-3</v>
      </c>
      <c r="FH64" s="83"/>
      <c r="FI64" s="304"/>
      <c r="FJ64" s="305"/>
      <c r="FK64" s="305"/>
      <c r="FL64" s="305"/>
      <c r="FM64" s="305"/>
      <c r="FN64" s="305"/>
      <c r="FO64" s="305"/>
      <c r="FP64" s="305"/>
      <c r="FQ64" s="305"/>
      <c r="FR64" s="305"/>
      <c r="FS64" s="305"/>
      <c r="FT64" s="302"/>
      <c r="FU64" s="302"/>
      <c r="FV64" s="302"/>
      <c r="FW64" s="302"/>
      <c r="FX64" s="303"/>
    </row>
    <row r="65" spans="1:180" x14ac:dyDescent="0.2">
      <c r="B65" s="204"/>
      <c r="C65" s="205" t="s">
        <v>256</v>
      </c>
      <c r="D65" s="243" t="e">
        <v>#VALUE!</v>
      </c>
      <c r="E65" s="243" t="e">
        <v>#VALUE!</v>
      </c>
      <c r="F65" s="243" t="e">
        <v>#VALUE!</v>
      </c>
      <c r="G65" s="243" t="e">
        <v>#VALUE!</v>
      </c>
      <c r="H65" s="243" t="e">
        <v>#VALUE!</v>
      </c>
      <c r="I65" s="243" t="e">
        <v>#VALUE!</v>
      </c>
      <c r="J65" s="243" t="e">
        <v>#VALUE!</v>
      </c>
      <c r="K65" s="243" t="e">
        <v>#VALUE!</v>
      </c>
      <c r="L65" s="243">
        <v>0.11151424664057079</v>
      </c>
      <c r="M65" s="243">
        <v>0.10796875736643685</v>
      </c>
      <c r="N65" s="243">
        <v>0.11791400570007489</v>
      </c>
      <c r="O65" s="243">
        <v>0.11871716490409248</v>
      </c>
      <c r="P65" s="243">
        <v>0.11916090547422779</v>
      </c>
      <c r="Q65" s="244">
        <v>0.11426719139023027</v>
      </c>
      <c r="S65" s="306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302"/>
      <c r="AE65" s="302"/>
      <c r="AF65" s="302"/>
      <c r="AG65" s="302"/>
      <c r="AH65" s="303"/>
      <c r="AN65" s="204"/>
      <c r="AO65" s="205" t="s">
        <v>256</v>
      </c>
      <c r="AP65" s="243" t="e">
        <v>#VALUE!</v>
      </c>
      <c r="AQ65" s="243" t="e">
        <v>#VALUE!</v>
      </c>
      <c r="AR65" s="243" t="e">
        <v>#VALUE!</v>
      </c>
      <c r="AS65" s="243" t="e">
        <v>#VALUE!</v>
      </c>
      <c r="AT65" s="243" t="e">
        <v>#VALUE!</v>
      </c>
      <c r="AU65" s="243" t="e">
        <v>#VALUE!</v>
      </c>
      <c r="AV65" s="243" t="e">
        <v>#VALUE!</v>
      </c>
      <c r="AW65" s="243" t="e">
        <v>#VALUE!</v>
      </c>
      <c r="AX65" s="243">
        <v>0.10494311722228875</v>
      </c>
      <c r="AY65" s="243">
        <v>9.9337331894204003E-2</v>
      </c>
      <c r="AZ65" s="243">
        <v>0.11915569374101563</v>
      </c>
      <c r="BA65" s="243">
        <v>0.11842681350743091</v>
      </c>
      <c r="BB65" s="243">
        <v>0.11944324308161434</v>
      </c>
      <c r="BC65" s="244">
        <v>0.11662151731614663</v>
      </c>
      <c r="BD65" s="83"/>
      <c r="BE65" s="306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302"/>
      <c r="BQ65" s="302"/>
      <c r="BR65" s="302"/>
      <c r="BS65" s="302"/>
      <c r="BT65" s="303"/>
      <c r="BX65" s="204"/>
      <c r="BY65" s="205" t="s">
        <v>256</v>
      </c>
      <c r="BZ65" s="243" t="e">
        <v>#VALUE!</v>
      </c>
      <c r="CA65" s="243" t="e">
        <v>#VALUE!</v>
      </c>
      <c r="CB65" s="243" t="e">
        <v>#VALUE!</v>
      </c>
      <c r="CC65" s="243" t="e">
        <v>#VALUE!</v>
      </c>
      <c r="CD65" s="243" t="e">
        <v>#VALUE!</v>
      </c>
      <c r="CE65" s="243" t="e">
        <v>#VALUE!</v>
      </c>
      <c r="CF65" s="243" t="e">
        <v>#VALUE!</v>
      </c>
      <c r="CG65" s="243" t="e">
        <v>#VALUE!</v>
      </c>
      <c r="CH65" s="243">
        <v>6.1442105421122321E-2</v>
      </c>
      <c r="CI65" s="243">
        <v>6.0912053856846622E-2</v>
      </c>
      <c r="CJ65" s="243">
        <v>6.0912053856846622E-2</v>
      </c>
      <c r="CK65" s="243">
        <v>6.0912053856846622E-2</v>
      </c>
      <c r="CL65" s="243">
        <v>6.08418927708268E-2</v>
      </c>
      <c r="CM65" s="244">
        <v>5.5818546639260593E-2</v>
      </c>
      <c r="CN65" s="83"/>
      <c r="CO65" s="306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302"/>
      <c r="DA65" s="302"/>
      <c r="DB65" s="302"/>
      <c r="DC65" s="302"/>
      <c r="DD65" s="303"/>
      <c r="DH65" s="204"/>
      <c r="DI65" s="205" t="s">
        <v>256</v>
      </c>
      <c r="DJ65" s="243" t="e">
        <v>#VALUE!</v>
      </c>
      <c r="DK65" s="243" t="e">
        <v>#VALUE!</v>
      </c>
      <c r="DL65" s="243" t="e">
        <v>#VALUE!</v>
      </c>
      <c r="DM65" s="243" t="e">
        <v>#VALUE!</v>
      </c>
      <c r="DN65" s="243" t="e">
        <v>#VALUE!</v>
      </c>
      <c r="DO65" s="243" t="e">
        <v>#VALUE!</v>
      </c>
      <c r="DP65" s="243" t="e">
        <v>#VALUE!</v>
      </c>
      <c r="DQ65" s="243" t="e">
        <v>#VALUE!</v>
      </c>
      <c r="DR65" s="243">
        <v>0.14184306070771682</v>
      </c>
      <c r="DS65" s="243">
        <v>0.1378062496408331</v>
      </c>
      <c r="DT65" s="243">
        <v>0.13817521701003038</v>
      </c>
      <c r="DU65" s="243">
        <v>0.13817521701003038</v>
      </c>
      <c r="DV65" s="243">
        <v>0.13817521701003038</v>
      </c>
      <c r="DW65" s="244">
        <v>0.1300095677276879</v>
      </c>
      <c r="DX65" s="83"/>
      <c r="DY65" s="306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302"/>
      <c r="EK65" s="302"/>
      <c r="EL65" s="302"/>
      <c r="EM65" s="302"/>
      <c r="EN65" s="303"/>
      <c r="ER65" s="204"/>
      <c r="ES65" s="205" t="s">
        <v>256</v>
      </c>
      <c r="ET65" s="243" t="e">
        <v>#VALUE!</v>
      </c>
      <c r="EU65" s="243" t="e">
        <v>#VALUE!</v>
      </c>
      <c r="EV65" s="243" t="e">
        <v>#VALUE!</v>
      </c>
      <c r="EW65" s="243" t="e">
        <v>#VALUE!</v>
      </c>
      <c r="EX65" s="243" t="e">
        <v>#VALUE!</v>
      </c>
      <c r="EY65" s="243" t="e">
        <v>#VALUE!</v>
      </c>
      <c r="EZ65" s="243" t="e">
        <v>#VALUE!</v>
      </c>
      <c r="FA65" s="243" t="e">
        <v>#VALUE!</v>
      </c>
      <c r="FB65" s="243">
        <v>0.18204755830981004</v>
      </c>
      <c r="FC65" s="243">
        <v>0.18204755830981004</v>
      </c>
      <c r="FD65" s="243">
        <v>0.18064637819407686</v>
      </c>
      <c r="FE65" s="243">
        <v>0.18839461841032851</v>
      </c>
      <c r="FF65" s="243">
        <v>0.18779115529597243</v>
      </c>
      <c r="FG65" s="244">
        <v>0.18416705782233392</v>
      </c>
      <c r="FH65" s="83"/>
      <c r="FI65" s="306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302"/>
      <c r="FU65" s="302"/>
      <c r="FV65" s="302"/>
      <c r="FW65" s="302"/>
      <c r="FX65" s="303"/>
    </row>
    <row r="66" spans="1:180" s="85" customFormat="1" x14ac:dyDescent="0.2">
      <c r="B66" s="204"/>
      <c r="C66" s="205" t="s">
        <v>258</v>
      </c>
      <c r="D66" s="243" t="e">
        <v>#VALUE!</v>
      </c>
      <c r="E66" s="243" t="e">
        <v>#VALUE!</v>
      </c>
      <c r="F66" s="243" t="e">
        <v>#VALUE!</v>
      </c>
      <c r="G66" s="243" t="e">
        <v>#VALUE!</v>
      </c>
      <c r="H66" s="243" t="e">
        <v>#VALUE!</v>
      </c>
      <c r="I66" s="243" t="e">
        <v>#VALUE!</v>
      </c>
      <c r="J66" s="243" t="e">
        <v>#VALUE!</v>
      </c>
      <c r="K66" s="243" t="e">
        <v>#VALUE!</v>
      </c>
      <c r="L66" s="243">
        <v>4.2982121352722037E-2</v>
      </c>
      <c r="M66" s="243">
        <v>4.3769924941596858E-2</v>
      </c>
      <c r="N66" s="243">
        <v>4.2308288498796594E-2</v>
      </c>
      <c r="O66" s="243">
        <v>4.2989445058637207E-2</v>
      </c>
      <c r="P66" s="243">
        <v>4.1197130142527176E-2</v>
      </c>
      <c r="Q66" s="244">
        <v>3.9195930237280116E-2</v>
      </c>
      <c r="R66" s="84"/>
      <c r="S66" s="306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302"/>
      <c r="AE66" s="302"/>
      <c r="AF66" s="302"/>
      <c r="AG66" s="302"/>
      <c r="AH66" s="303"/>
      <c r="AN66" s="204"/>
      <c r="AO66" s="205" t="s">
        <v>258</v>
      </c>
      <c r="AP66" s="243" t="e">
        <v>#VALUE!</v>
      </c>
      <c r="AQ66" s="243" t="e">
        <v>#VALUE!</v>
      </c>
      <c r="AR66" s="243" t="e">
        <v>#VALUE!</v>
      </c>
      <c r="AS66" s="243" t="e">
        <v>#VALUE!</v>
      </c>
      <c r="AT66" s="243" t="e">
        <v>#VALUE!</v>
      </c>
      <c r="AU66" s="243" t="e">
        <v>#VALUE!</v>
      </c>
      <c r="AV66" s="243" t="e">
        <v>#VALUE!</v>
      </c>
      <c r="AW66" s="243" t="e">
        <v>#VALUE!</v>
      </c>
      <c r="AX66" s="243">
        <v>5.08613080302436E-2</v>
      </c>
      <c r="AY66" s="243">
        <v>5.2838502019865528E-2</v>
      </c>
      <c r="AZ66" s="243">
        <v>5.0386866839113184E-2</v>
      </c>
      <c r="BA66" s="243">
        <v>5.0282967385206538E-2</v>
      </c>
      <c r="BB66" s="243">
        <v>4.6911668646218048E-2</v>
      </c>
      <c r="BC66" s="244">
        <v>4.5190183330792569E-2</v>
      </c>
      <c r="BD66" s="84"/>
      <c r="BE66" s="306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302"/>
      <c r="BQ66" s="302"/>
      <c r="BR66" s="302"/>
      <c r="BS66" s="302"/>
      <c r="BT66" s="303"/>
      <c r="BX66" s="204"/>
      <c r="BY66" s="205" t="s">
        <v>258</v>
      </c>
      <c r="BZ66" s="243" t="e">
        <v>#VALUE!</v>
      </c>
      <c r="CA66" s="243" t="e">
        <v>#VALUE!</v>
      </c>
      <c r="CB66" s="243" t="e">
        <v>#VALUE!</v>
      </c>
      <c r="CC66" s="243" t="e">
        <v>#VALUE!</v>
      </c>
      <c r="CD66" s="243" t="e">
        <v>#VALUE!</v>
      </c>
      <c r="CE66" s="243" t="e">
        <v>#VALUE!</v>
      </c>
      <c r="CF66" s="243" t="e">
        <v>#VALUE!</v>
      </c>
      <c r="CG66" s="243" t="e">
        <v>#VALUE!</v>
      </c>
      <c r="CH66" s="243">
        <v>3.338203430513384E-2</v>
      </c>
      <c r="CI66" s="243">
        <v>3.3094052645311713E-2</v>
      </c>
      <c r="CJ66" s="243">
        <v>3.3094052645311713E-2</v>
      </c>
      <c r="CK66" s="243">
        <v>3.3094052645311713E-2</v>
      </c>
      <c r="CL66" s="243">
        <v>3.3055933512441078E-2</v>
      </c>
      <c r="CM66" s="244">
        <v>3.0326705538543282E-2</v>
      </c>
      <c r="CN66" s="84"/>
      <c r="CO66" s="306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302"/>
      <c r="DA66" s="302"/>
      <c r="DB66" s="302"/>
      <c r="DC66" s="302"/>
      <c r="DD66" s="303"/>
      <c r="DH66" s="204"/>
      <c r="DI66" s="205" t="s">
        <v>258</v>
      </c>
      <c r="DJ66" s="243" t="e">
        <v>#VALUE!</v>
      </c>
      <c r="DK66" s="243" t="e">
        <v>#VALUE!</v>
      </c>
      <c r="DL66" s="243" t="e">
        <v>#VALUE!</v>
      </c>
      <c r="DM66" s="243" t="e">
        <v>#VALUE!</v>
      </c>
      <c r="DN66" s="243" t="e">
        <v>#VALUE!</v>
      </c>
      <c r="DO66" s="243" t="e">
        <v>#VALUE!</v>
      </c>
      <c r="DP66" s="243" t="e">
        <v>#VALUE!</v>
      </c>
      <c r="DQ66" s="243" t="e">
        <v>#VALUE!</v>
      </c>
      <c r="DR66" s="243">
        <v>1.5593092395269119E-2</v>
      </c>
      <c r="DS66" s="243">
        <v>1.5149317651308463E-2</v>
      </c>
      <c r="DT66" s="243">
        <v>1.2512443298618314E-2</v>
      </c>
      <c r="DU66" s="243">
        <v>1.2512443298618314E-2</v>
      </c>
      <c r="DV66" s="243">
        <v>1.2512443298618314E-2</v>
      </c>
      <c r="DW66" s="244">
        <v>1.1773003724339979E-2</v>
      </c>
      <c r="DX66" s="84"/>
      <c r="DY66" s="306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302"/>
      <c r="EK66" s="302"/>
      <c r="EL66" s="302"/>
      <c r="EM66" s="302"/>
      <c r="EN66" s="303"/>
      <c r="ER66" s="204"/>
      <c r="ES66" s="205" t="s">
        <v>258</v>
      </c>
      <c r="ET66" s="243" t="e">
        <v>#VALUE!</v>
      </c>
      <c r="EU66" s="243" t="e">
        <v>#VALUE!</v>
      </c>
      <c r="EV66" s="243" t="e">
        <v>#VALUE!</v>
      </c>
      <c r="EW66" s="243" t="e">
        <v>#VALUE!</v>
      </c>
      <c r="EX66" s="243" t="e">
        <v>#VALUE!</v>
      </c>
      <c r="EY66" s="243" t="e">
        <v>#VALUE!</v>
      </c>
      <c r="EZ66" s="243" t="e">
        <v>#VALUE!</v>
      </c>
      <c r="FA66" s="243" t="e">
        <v>#VALUE!</v>
      </c>
      <c r="FB66" s="243">
        <v>5.8321614568356973E-2</v>
      </c>
      <c r="FC66" s="243">
        <v>5.8321614568356973E-2</v>
      </c>
      <c r="FD66" s="243">
        <v>5.7872725896576126E-2</v>
      </c>
      <c r="FE66" s="243">
        <v>6.2923020588478484E-2</v>
      </c>
      <c r="FF66" s="243">
        <v>6.2721466413049168E-2</v>
      </c>
      <c r="FG66" s="244">
        <v>6.151103289922271E-2</v>
      </c>
      <c r="FH66" s="84"/>
      <c r="FI66" s="306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302"/>
      <c r="FU66" s="302"/>
      <c r="FV66" s="302"/>
      <c r="FW66" s="302"/>
      <c r="FX66" s="303"/>
    </row>
    <row r="67" spans="1:180" x14ac:dyDescent="0.2">
      <c r="B67" s="309"/>
      <c r="C67" s="310" t="s">
        <v>79</v>
      </c>
      <c r="D67" s="257" t="e">
        <v>#VALUE!</v>
      </c>
      <c r="E67" s="257" t="e">
        <v>#VALUE!</v>
      </c>
      <c r="F67" s="257" t="e">
        <v>#VALUE!</v>
      </c>
      <c r="G67" s="257" t="e">
        <v>#VALUE!</v>
      </c>
      <c r="H67" s="257" t="e">
        <v>#VALUE!</v>
      </c>
      <c r="I67" s="257" t="e">
        <v>#VALUE!</v>
      </c>
      <c r="J67" s="257" t="e">
        <v>#VALUE!</v>
      </c>
      <c r="K67" s="257" t="e">
        <v>#VALUE!</v>
      </c>
      <c r="L67" s="257">
        <v>1</v>
      </c>
      <c r="M67" s="257">
        <v>1</v>
      </c>
      <c r="N67" s="257">
        <v>1</v>
      </c>
      <c r="O67" s="257">
        <v>1</v>
      </c>
      <c r="P67" s="257">
        <v>0.99999999999999989</v>
      </c>
      <c r="Q67" s="258">
        <v>1</v>
      </c>
      <c r="S67" s="307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2"/>
      <c r="AE67" s="302"/>
      <c r="AF67" s="302"/>
      <c r="AG67" s="302"/>
      <c r="AH67" s="303"/>
      <c r="AN67" s="309"/>
      <c r="AO67" s="310" t="s">
        <v>79</v>
      </c>
      <c r="AP67" s="257" t="e">
        <v>#VALUE!</v>
      </c>
      <c r="AQ67" s="257" t="e">
        <v>#VALUE!</v>
      </c>
      <c r="AR67" s="257" t="e">
        <v>#VALUE!</v>
      </c>
      <c r="AS67" s="257" t="e">
        <v>#VALUE!</v>
      </c>
      <c r="AT67" s="257" t="e">
        <v>#VALUE!</v>
      </c>
      <c r="AU67" s="257" t="e">
        <v>#VALUE!</v>
      </c>
      <c r="AV67" s="257" t="e">
        <v>#VALUE!</v>
      </c>
      <c r="AW67" s="257" t="e">
        <v>#VALUE!</v>
      </c>
      <c r="AX67" s="257">
        <v>1</v>
      </c>
      <c r="AY67" s="257">
        <v>1</v>
      </c>
      <c r="AZ67" s="257">
        <v>1</v>
      </c>
      <c r="BA67" s="257">
        <v>1</v>
      </c>
      <c r="BB67" s="257">
        <v>1</v>
      </c>
      <c r="BC67" s="258">
        <v>1</v>
      </c>
      <c r="BD67" s="83"/>
      <c r="BE67" s="307"/>
      <c r="BF67" s="308"/>
      <c r="BG67" s="308"/>
      <c r="BH67" s="308"/>
      <c r="BI67" s="308"/>
      <c r="BJ67" s="308"/>
      <c r="BK67" s="308"/>
      <c r="BL67" s="308"/>
      <c r="BM67" s="308"/>
      <c r="BN67" s="308"/>
      <c r="BO67" s="308"/>
      <c r="BP67" s="302"/>
      <c r="BQ67" s="302"/>
      <c r="BR67" s="302"/>
      <c r="BS67" s="302"/>
      <c r="BT67" s="303"/>
      <c r="BX67" s="309"/>
      <c r="BY67" s="310" t="s">
        <v>79</v>
      </c>
      <c r="BZ67" s="257" t="e">
        <v>#VALUE!</v>
      </c>
      <c r="CA67" s="257" t="e">
        <v>#VALUE!</v>
      </c>
      <c r="CB67" s="257" t="e">
        <v>#VALUE!</v>
      </c>
      <c r="CC67" s="257" t="e">
        <v>#VALUE!</v>
      </c>
      <c r="CD67" s="257" t="e">
        <v>#VALUE!</v>
      </c>
      <c r="CE67" s="257" t="e">
        <v>#VALUE!</v>
      </c>
      <c r="CF67" s="257" t="e">
        <v>#VALUE!</v>
      </c>
      <c r="CG67" s="257" t="e">
        <v>#VALUE!</v>
      </c>
      <c r="CH67" s="257">
        <v>0.99999999999999989</v>
      </c>
      <c r="CI67" s="257">
        <v>1</v>
      </c>
      <c r="CJ67" s="257">
        <v>1</v>
      </c>
      <c r="CK67" s="257">
        <v>1</v>
      </c>
      <c r="CL67" s="257">
        <v>0.99999999999999989</v>
      </c>
      <c r="CM67" s="258">
        <v>1</v>
      </c>
      <c r="CN67" s="83"/>
      <c r="CO67" s="307"/>
      <c r="CP67" s="308"/>
      <c r="CQ67" s="308"/>
      <c r="CR67" s="308"/>
      <c r="CS67" s="308"/>
      <c r="CT67" s="308"/>
      <c r="CU67" s="308"/>
      <c r="CV67" s="308"/>
      <c r="CW67" s="308"/>
      <c r="CX67" s="308"/>
      <c r="CY67" s="308"/>
      <c r="CZ67" s="302"/>
      <c r="DA67" s="302"/>
      <c r="DB67" s="302"/>
      <c r="DC67" s="302"/>
      <c r="DD67" s="303"/>
      <c r="DH67" s="309"/>
      <c r="DI67" s="310" t="s">
        <v>79</v>
      </c>
      <c r="DJ67" s="257" t="e">
        <v>#VALUE!</v>
      </c>
      <c r="DK67" s="257" t="e">
        <v>#VALUE!</v>
      </c>
      <c r="DL67" s="257" t="e">
        <v>#VALUE!</v>
      </c>
      <c r="DM67" s="257" t="e">
        <v>#VALUE!</v>
      </c>
      <c r="DN67" s="257" t="e">
        <v>#VALUE!</v>
      </c>
      <c r="DO67" s="257" t="e">
        <v>#VALUE!</v>
      </c>
      <c r="DP67" s="257" t="e">
        <v>#VALUE!</v>
      </c>
      <c r="DQ67" s="257" t="e">
        <v>#VALUE!</v>
      </c>
      <c r="DR67" s="257">
        <v>1</v>
      </c>
      <c r="DS67" s="257">
        <v>1</v>
      </c>
      <c r="DT67" s="257">
        <v>1</v>
      </c>
      <c r="DU67" s="257">
        <v>1</v>
      </c>
      <c r="DV67" s="257">
        <v>1</v>
      </c>
      <c r="DW67" s="258">
        <v>1</v>
      </c>
      <c r="DX67" s="83"/>
      <c r="DY67" s="307"/>
      <c r="DZ67" s="308"/>
      <c r="EA67" s="308"/>
      <c r="EB67" s="308"/>
      <c r="EC67" s="308"/>
      <c r="ED67" s="308"/>
      <c r="EE67" s="308"/>
      <c r="EF67" s="308"/>
      <c r="EG67" s="308"/>
      <c r="EH67" s="308"/>
      <c r="EI67" s="308"/>
      <c r="EJ67" s="302"/>
      <c r="EK67" s="302"/>
      <c r="EL67" s="302"/>
      <c r="EM67" s="302"/>
      <c r="EN67" s="303"/>
      <c r="ER67" s="309"/>
      <c r="ES67" s="310" t="s">
        <v>79</v>
      </c>
      <c r="ET67" s="257" t="e">
        <v>#VALUE!</v>
      </c>
      <c r="EU67" s="257" t="e">
        <v>#VALUE!</v>
      </c>
      <c r="EV67" s="257" t="e">
        <v>#VALUE!</v>
      </c>
      <c r="EW67" s="257" t="e">
        <v>#VALUE!</v>
      </c>
      <c r="EX67" s="257" t="e">
        <v>#VALUE!</v>
      </c>
      <c r="EY67" s="257" t="e">
        <v>#VALUE!</v>
      </c>
      <c r="EZ67" s="257" t="e">
        <v>#VALUE!</v>
      </c>
      <c r="FA67" s="257" t="e">
        <v>#VALUE!</v>
      </c>
      <c r="FB67" s="257">
        <v>1</v>
      </c>
      <c r="FC67" s="257">
        <v>1</v>
      </c>
      <c r="FD67" s="257">
        <v>1</v>
      </c>
      <c r="FE67" s="257">
        <v>1</v>
      </c>
      <c r="FF67" s="257">
        <v>1</v>
      </c>
      <c r="FG67" s="258">
        <v>1</v>
      </c>
      <c r="FH67" s="83"/>
      <c r="FI67" s="307"/>
      <c r="FJ67" s="308"/>
      <c r="FK67" s="308"/>
      <c r="FL67" s="308"/>
      <c r="FM67" s="308"/>
      <c r="FN67" s="308"/>
      <c r="FO67" s="308"/>
      <c r="FP67" s="308"/>
      <c r="FQ67" s="308"/>
      <c r="FR67" s="308"/>
      <c r="FS67" s="308"/>
      <c r="FT67" s="302"/>
      <c r="FU67" s="302"/>
      <c r="FV67" s="302"/>
      <c r="FW67" s="302"/>
      <c r="FX67" s="303"/>
    </row>
    <row r="68" spans="1:180" x14ac:dyDescent="0.2">
      <c r="B68" s="319"/>
      <c r="C68" s="319"/>
      <c r="S68" s="307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2"/>
      <c r="AE68" s="302"/>
      <c r="AF68" s="302"/>
      <c r="AG68" s="302"/>
      <c r="AH68" s="303"/>
      <c r="AN68" s="319"/>
      <c r="AO68" s="319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307"/>
      <c r="BF68" s="308"/>
      <c r="BG68" s="308"/>
      <c r="BH68" s="308"/>
      <c r="BI68" s="308"/>
      <c r="BJ68" s="308"/>
      <c r="BK68" s="308"/>
      <c r="BL68" s="308"/>
      <c r="BM68" s="308"/>
      <c r="BN68" s="308"/>
      <c r="BO68" s="308"/>
      <c r="BP68" s="302"/>
      <c r="BQ68" s="302"/>
      <c r="BR68" s="302"/>
      <c r="BS68" s="302"/>
      <c r="BT68" s="303"/>
      <c r="BX68" s="319"/>
      <c r="BY68" s="319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307"/>
      <c r="CP68" s="308"/>
      <c r="CQ68" s="308"/>
      <c r="CR68" s="308"/>
      <c r="CS68" s="308"/>
      <c r="CT68" s="308"/>
      <c r="CU68" s="308"/>
      <c r="CV68" s="308"/>
      <c r="CW68" s="308"/>
      <c r="CX68" s="308"/>
      <c r="CY68" s="308"/>
      <c r="CZ68" s="302"/>
      <c r="DA68" s="302"/>
      <c r="DB68" s="302"/>
      <c r="DC68" s="302"/>
      <c r="DD68" s="303"/>
      <c r="DH68" s="319"/>
      <c r="DI68" s="319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307"/>
      <c r="DZ68" s="308"/>
      <c r="EA68" s="308"/>
      <c r="EB68" s="308"/>
      <c r="EC68" s="308"/>
      <c r="ED68" s="308"/>
      <c r="EE68" s="308"/>
      <c r="EF68" s="308"/>
      <c r="EG68" s="308"/>
      <c r="EH68" s="308"/>
      <c r="EI68" s="308"/>
      <c r="EJ68" s="302"/>
      <c r="EK68" s="302"/>
      <c r="EL68" s="302"/>
      <c r="EM68" s="302"/>
      <c r="EN68" s="303"/>
      <c r="ER68" s="319"/>
      <c r="ES68" s="319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307"/>
      <c r="FJ68" s="308"/>
      <c r="FK68" s="308"/>
      <c r="FL68" s="308"/>
      <c r="FM68" s="308"/>
      <c r="FN68" s="308"/>
      <c r="FO68" s="308"/>
      <c r="FP68" s="308"/>
      <c r="FQ68" s="308"/>
      <c r="FR68" s="308"/>
      <c r="FS68" s="308"/>
      <c r="FT68" s="302"/>
      <c r="FU68" s="302"/>
      <c r="FV68" s="302"/>
      <c r="FW68" s="302"/>
      <c r="FX68" s="303"/>
    </row>
    <row r="69" spans="1:180" s="322" customFormat="1" x14ac:dyDescent="0.2">
      <c r="A69" s="320"/>
      <c r="B69" s="200" t="s">
        <v>260</v>
      </c>
      <c r="C69" s="319"/>
      <c r="D69" s="263" t="s">
        <v>261</v>
      </c>
      <c r="E69" s="264"/>
      <c r="F69" s="264"/>
      <c r="G69" s="264"/>
      <c r="H69" s="264"/>
      <c r="I69" s="264"/>
      <c r="J69" s="83"/>
      <c r="K69" s="83"/>
      <c r="L69" s="83"/>
      <c r="M69" s="83"/>
      <c r="N69" s="83"/>
      <c r="O69" s="83"/>
      <c r="P69" s="83"/>
      <c r="Q69" s="83"/>
      <c r="R69" s="321"/>
      <c r="S69" s="307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2"/>
      <c r="AE69" s="302"/>
      <c r="AF69" s="302"/>
      <c r="AG69" s="302"/>
      <c r="AH69" s="303"/>
      <c r="AM69" s="320"/>
      <c r="AN69" s="200" t="s">
        <v>260</v>
      </c>
      <c r="AO69" s="319"/>
      <c r="AP69" s="263" t="s">
        <v>261</v>
      </c>
      <c r="AQ69" s="264"/>
      <c r="AR69" s="264"/>
      <c r="AS69" s="264"/>
      <c r="AT69" s="264"/>
      <c r="AU69" s="264"/>
      <c r="AV69" s="83"/>
      <c r="AW69" s="83"/>
      <c r="AX69" s="83"/>
      <c r="AY69" s="83"/>
      <c r="AZ69" s="83"/>
      <c r="BA69" s="83"/>
      <c r="BB69" s="83"/>
      <c r="BC69" s="83"/>
      <c r="BD69" s="321"/>
      <c r="BE69" s="307"/>
      <c r="BF69" s="308"/>
      <c r="BG69" s="308"/>
      <c r="BH69" s="308"/>
      <c r="BI69" s="308"/>
      <c r="BJ69" s="308"/>
      <c r="BK69" s="308"/>
      <c r="BL69" s="308"/>
      <c r="BM69" s="308"/>
      <c r="BN69" s="308"/>
      <c r="BO69" s="308"/>
      <c r="BP69" s="302"/>
      <c r="BQ69" s="302"/>
      <c r="BR69" s="302"/>
      <c r="BS69" s="302"/>
      <c r="BT69" s="303"/>
      <c r="BW69" s="320"/>
      <c r="BX69" s="200" t="s">
        <v>260</v>
      </c>
      <c r="BY69" s="319"/>
      <c r="BZ69" s="263" t="s">
        <v>261</v>
      </c>
      <c r="CA69" s="264"/>
      <c r="CB69" s="264"/>
      <c r="CC69" s="264"/>
      <c r="CD69" s="264"/>
      <c r="CE69" s="264"/>
      <c r="CF69" s="83"/>
      <c r="CG69" s="83"/>
      <c r="CH69" s="83"/>
      <c r="CI69" s="83"/>
      <c r="CJ69" s="83"/>
      <c r="CK69" s="83"/>
      <c r="CL69" s="83"/>
      <c r="CM69" s="83"/>
      <c r="CN69" s="321"/>
      <c r="CO69" s="307"/>
      <c r="CP69" s="308"/>
      <c r="CQ69" s="308"/>
      <c r="CR69" s="308"/>
      <c r="CS69" s="308"/>
      <c r="CT69" s="308"/>
      <c r="CU69" s="308"/>
      <c r="CV69" s="308"/>
      <c r="CW69" s="308"/>
      <c r="CX69" s="308"/>
      <c r="CY69" s="308"/>
      <c r="CZ69" s="302"/>
      <c r="DA69" s="302"/>
      <c r="DB69" s="302"/>
      <c r="DC69" s="302"/>
      <c r="DD69" s="303"/>
      <c r="DG69" s="320"/>
      <c r="DH69" s="200" t="s">
        <v>260</v>
      </c>
      <c r="DI69" s="319"/>
      <c r="DJ69" s="263" t="s">
        <v>261</v>
      </c>
      <c r="DK69" s="264"/>
      <c r="DL69" s="264"/>
      <c r="DM69" s="264"/>
      <c r="DN69" s="264"/>
      <c r="DO69" s="264"/>
      <c r="DP69" s="83"/>
      <c r="DQ69" s="83"/>
      <c r="DR69" s="83"/>
      <c r="DS69" s="83"/>
      <c r="DT69" s="83"/>
      <c r="DU69" s="83"/>
      <c r="DV69" s="83"/>
      <c r="DW69" s="83"/>
      <c r="DX69" s="321"/>
      <c r="DY69" s="307"/>
      <c r="DZ69" s="308"/>
      <c r="EA69" s="308"/>
      <c r="EB69" s="308"/>
      <c r="EC69" s="308"/>
      <c r="ED69" s="308"/>
      <c r="EE69" s="308"/>
      <c r="EF69" s="308"/>
      <c r="EG69" s="308"/>
      <c r="EH69" s="308"/>
      <c r="EI69" s="308"/>
      <c r="EJ69" s="302"/>
      <c r="EK69" s="302"/>
      <c r="EL69" s="302"/>
      <c r="EM69" s="302"/>
      <c r="EN69" s="303"/>
      <c r="EQ69" s="320"/>
      <c r="ER69" s="200" t="s">
        <v>260</v>
      </c>
      <c r="ES69" s="319"/>
      <c r="ET69" s="263" t="s">
        <v>261</v>
      </c>
      <c r="EU69" s="264"/>
      <c r="EV69" s="264"/>
      <c r="EW69" s="264"/>
      <c r="EX69" s="264"/>
      <c r="EY69" s="264"/>
      <c r="EZ69" s="83"/>
      <c r="FA69" s="83"/>
      <c r="FB69" s="83"/>
      <c r="FC69" s="83"/>
      <c r="FD69" s="83"/>
      <c r="FE69" s="83"/>
      <c r="FF69" s="83"/>
      <c r="FG69" s="83"/>
      <c r="FH69" s="321"/>
      <c r="FI69" s="307"/>
      <c r="FJ69" s="308"/>
      <c r="FK69" s="308"/>
      <c r="FL69" s="308"/>
      <c r="FM69" s="308"/>
      <c r="FN69" s="308"/>
      <c r="FO69" s="308"/>
      <c r="FP69" s="308"/>
      <c r="FQ69" s="308"/>
      <c r="FR69" s="308"/>
      <c r="FS69" s="308"/>
      <c r="FT69" s="302"/>
      <c r="FU69" s="302"/>
      <c r="FV69" s="302"/>
      <c r="FW69" s="302"/>
      <c r="FX69" s="303"/>
    </row>
    <row r="70" spans="1:180" s="322" customFormat="1" x14ac:dyDescent="0.2">
      <c r="A70" s="320"/>
      <c r="B70" s="323" t="s">
        <v>262</v>
      </c>
      <c r="C70" s="324"/>
      <c r="D70" s="185" t="s">
        <v>10</v>
      </c>
      <c r="E70" s="185" t="s">
        <v>11</v>
      </c>
      <c r="F70" s="185" t="s">
        <v>12</v>
      </c>
      <c r="G70" s="185" t="s">
        <v>13</v>
      </c>
      <c r="H70" s="185" t="s">
        <v>14</v>
      </c>
      <c r="I70" s="185" t="s">
        <v>15</v>
      </c>
      <c r="J70" s="185" t="s">
        <v>16</v>
      </c>
      <c r="K70" s="185" t="s">
        <v>17</v>
      </c>
      <c r="L70" s="185" t="s">
        <v>18</v>
      </c>
      <c r="M70" s="185" t="s">
        <v>19</v>
      </c>
      <c r="N70" s="185" t="s">
        <v>20</v>
      </c>
      <c r="O70" s="185" t="s">
        <v>21</v>
      </c>
      <c r="P70" s="185" t="s">
        <v>22</v>
      </c>
      <c r="Q70" s="186" t="s">
        <v>23</v>
      </c>
      <c r="R70" s="321"/>
      <c r="S70" s="307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2"/>
      <c r="AE70" s="302"/>
      <c r="AF70" s="302"/>
      <c r="AG70" s="302"/>
      <c r="AH70" s="303"/>
      <c r="AM70" s="320"/>
      <c r="AN70" s="323" t="s">
        <v>262</v>
      </c>
      <c r="AO70" s="324"/>
      <c r="AP70" s="185" t="s">
        <v>10</v>
      </c>
      <c r="AQ70" s="185" t="s">
        <v>11</v>
      </c>
      <c r="AR70" s="185" t="s">
        <v>12</v>
      </c>
      <c r="AS70" s="185" t="s">
        <v>13</v>
      </c>
      <c r="AT70" s="185" t="s">
        <v>14</v>
      </c>
      <c r="AU70" s="185" t="s">
        <v>15</v>
      </c>
      <c r="AV70" s="185" t="s">
        <v>16</v>
      </c>
      <c r="AW70" s="185" t="s">
        <v>17</v>
      </c>
      <c r="AX70" s="185" t="s">
        <v>18</v>
      </c>
      <c r="AY70" s="185" t="s">
        <v>19</v>
      </c>
      <c r="AZ70" s="185" t="s">
        <v>20</v>
      </c>
      <c r="BA70" s="185" t="s">
        <v>21</v>
      </c>
      <c r="BB70" s="185" t="s">
        <v>22</v>
      </c>
      <c r="BC70" s="186" t="s">
        <v>23</v>
      </c>
      <c r="BD70" s="321"/>
      <c r="BE70" s="307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2"/>
      <c r="BQ70" s="302"/>
      <c r="BR70" s="302"/>
      <c r="BS70" s="302"/>
      <c r="BT70" s="303"/>
      <c r="BW70" s="320"/>
      <c r="BX70" s="323" t="s">
        <v>262</v>
      </c>
      <c r="BY70" s="324"/>
      <c r="BZ70" s="185" t="s">
        <v>10</v>
      </c>
      <c r="CA70" s="185" t="s">
        <v>11</v>
      </c>
      <c r="CB70" s="185" t="s">
        <v>12</v>
      </c>
      <c r="CC70" s="185" t="s">
        <v>13</v>
      </c>
      <c r="CD70" s="185" t="s">
        <v>14</v>
      </c>
      <c r="CE70" s="185" t="s">
        <v>15</v>
      </c>
      <c r="CF70" s="185" t="s">
        <v>16</v>
      </c>
      <c r="CG70" s="185" t="s">
        <v>17</v>
      </c>
      <c r="CH70" s="185" t="s">
        <v>18</v>
      </c>
      <c r="CI70" s="185" t="s">
        <v>19</v>
      </c>
      <c r="CJ70" s="185" t="s">
        <v>20</v>
      </c>
      <c r="CK70" s="185" t="s">
        <v>21</v>
      </c>
      <c r="CL70" s="185" t="s">
        <v>22</v>
      </c>
      <c r="CM70" s="186" t="s">
        <v>23</v>
      </c>
      <c r="CN70" s="321"/>
      <c r="CO70" s="307"/>
      <c r="CP70" s="308"/>
      <c r="CQ70" s="308"/>
      <c r="CR70" s="308"/>
      <c r="CS70" s="308"/>
      <c r="CT70" s="308"/>
      <c r="CU70" s="308"/>
      <c r="CV70" s="308"/>
      <c r="CW70" s="308"/>
      <c r="CX70" s="308"/>
      <c r="CY70" s="308"/>
      <c r="CZ70" s="302"/>
      <c r="DA70" s="302"/>
      <c r="DB70" s="302"/>
      <c r="DC70" s="302"/>
      <c r="DD70" s="303"/>
      <c r="DG70" s="320"/>
      <c r="DH70" s="323" t="s">
        <v>262</v>
      </c>
      <c r="DI70" s="324"/>
      <c r="DJ70" s="185" t="s">
        <v>10</v>
      </c>
      <c r="DK70" s="185" t="s">
        <v>11</v>
      </c>
      <c r="DL70" s="185" t="s">
        <v>12</v>
      </c>
      <c r="DM70" s="185" t="s">
        <v>13</v>
      </c>
      <c r="DN70" s="185" t="s">
        <v>14</v>
      </c>
      <c r="DO70" s="185" t="s">
        <v>15</v>
      </c>
      <c r="DP70" s="185" t="s">
        <v>16</v>
      </c>
      <c r="DQ70" s="185" t="s">
        <v>17</v>
      </c>
      <c r="DR70" s="185" t="s">
        <v>18</v>
      </c>
      <c r="DS70" s="185" t="s">
        <v>19</v>
      </c>
      <c r="DT70" s="185" t="s">
        <v>20</v>
      </c>
      <c r="DU70" s="185" t="s">
        <v>21</v>
      </c>
      <c r="DV70" s="185" t="s">
        <v>22</v>
      </c>
      <c r="DW70" s="186" t="s">
        <v>23</v>
      </c>
      <c r="DX70" s="321"/>
      <c r="DY70" s="307"/>
      <c r="DZ70" s="308"/>
      <c r="EA70" s="308"/>
      <c r="EB70" s="308"/>
      <c r="EC70" s="308"/>
      <c r="ED70" s="308"/>
      <c r="EE70" s="308"/>
      <c r="EF70" s="308"/>
      <c r="EG70" s="308"/>
      <c r="EH70" s="308"/>
      <c r="EI70" s="308"/>
      <c r="EJ70" s="302"/>
      <c r="EK70" s="302"/>
      <c r="EL70" s="302"/>
      <c r="EM70" s="302"/>
      <c r="EN70" s="303"/>
      <c r="EQ70" s="320"/>
      <c r="ER70" s="323" t="s">
        <v>262</v>
      </c>
      <c r="ES70" s="324"/>
      <c r="ET70" s="185" t="s">
        <v>10</v>
      </c>
      <c r="EU70" s="185" t="s">
        <v>11</v>
      </c>
      <c r="EV70" s="185" t="s">
        <v>12</v>
      </c>
      <c r="EW70" s="185" t="s">
        <v>13</v>
      </c>
      <c r="EX70" s="185" t="s">
        <v>14</v>
      </c>
      <c r="EY70" s="185" t="s">
        <v>15</v>
      </c>
      <c r="EZ70" s="185" t="s">
        <v>16</v>
      </c>
      <c r="FA70" s="185" t="s">
        <v>17</v>
      </c>
      <c r="FB70" s="185" t="s">
        <v>18</v>
      </c>
      <c r="FC70" s="185" t="s">
        <v>19</v>
      </c>
      <c r="FD70" s="185" t="s">
        <v>20</v>
      </c>
      <c r="FE70" s="185" t="s">
        <v>21</v>
      </c>
      <c r="FF70" s="185" t="s">
        <v>22</v>
      </c>
      <c r="FG70" s="186" t="s">
        <v>23</v>
      </c>
      <c r="FH70" s="321"/>
      <c r="FI70" s="307"/>
      <c r="FJ70" s="308"/>
      <c r="FK70" s="308"/>
      <c r="FL70" s="308"/>
      <c r="FM70" s="308"/>
      <c r="FN70" s="308"/>
      <c r="FO70" s="308"/>
      <c r="FP70" s="308"/>
      <c r="FQ70" s="308"/>
      <c r="FR70" s="308"/>
      <c r="FS70" s="308"/>
      <c r="FT70" s="302"/>
      <c r="FU70" s="302"/>
      <c r="FV70" s="302"/>
      <c r="FW70" s="302"/>
      <c r="FX70" s="303"/>
    </row>
    <row r="71" spans="1:180" s="322" customFormat="1" x14ac:dyDescent="0.2">
      <c r="A71" s="320"/>
      <c r="B71" s="204"/>
      <c r="C71" s="205">
        <v>1</v>
      </c>
      <c r="D71" s="206">
        <v>0</v>
      </c>
      <c r="E71" s="206">
        <v>0</v>
      </c>
      <c r="F71" s="206">
        <v>0</v>
      </c>
      <c r="G71" s="206">
        <v>0</v>
      </c>
      <c r="H71" s="206">
        <v>0</v>
      </c>
      <c r="I71" s="206">
        <v>0</v>
      </c>
      <c r="J71" s="206">
        <v>0</v>
      </c>
      <c r="K71" s="206">
        <v>0</v>
      </c>
      <c r="L71" s="206">
        <v>478709</v>
      </c>
      <c r="M71" s="206">
        <v>484016</v>
      </c>
      <c r="N71" s="206">
        <v>517648</v>
      </c>
      <c r="O71" s="206">
        <v>528356</v>
      </c>
      <c r="P71" s="206">
        <v>538781</v>
      </c>
      <c r="Q71" s="207">
        <v>541832</v>
      </c>
      <c r="R71" s="321"/>
      <c r="S71" s="306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302"/>
      <c r="AE71" s="302"/>
      <c r="AF71" s="302"/>
      <c r="AG71" s="302"/>
      <c r="AH71" s="303"/>
      <c r="AM71" s="320"/>
      <c r="AN71" s="204"/>
      <c r="AO71" s="205">
        <v>1</v>
      </c>
      <c r="AP71" s="206"/>
      <c r="AQ71" s="206"/>
      <c r="AR71" s="206"/>
      <c r="AS71" s="206"/>
      <c r="AT71" s="206"/>
      <c r="AU71" s="206"/>
      <c r="AV71" s="206"/>
      <c r="AW71" s="206"/>
      <c r="AX71" s="206">
        <v>57178</v>
      </c>
      <c r="AY71" s="206">
        <v>62485</v>
      </c>
      <c r="AZ71" s="206">
        <v>62485</v>
      </c>
      <c r="BA71" s="206">
        <v>62995</v>
      </c>
      <c r="BB71" s="206">
        <v>64955</v>
      </c>
      <c r="BC71" s="207">
        <v>65465</v>
      </c>
      <c r="BD71" s="321"/>
      <c r="BE71" s="306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302"/>
      <c r="BQ71" s="302"/>
      <c r="BR71" s="302"/>
      <c r="BS71" s="302"/>
      <c r="BT71" s="303"/>
      <c r="BW71" s="320"/>
      <c r="BX71" s="204"/>
      <c r="BY71" s="205">
        <v>1</v>
      </c>
      <c r="BZ71" s="206"/>
      <c r="CA71" s="206"/>
      <c r="CB71" s="206"/>
      <c r="CC71" s="206"/>
      <c r="CD71" s="206"/>
      <c r="CE71" s="206"/>
      <c r="CF71" s="206"/>
      <c r="CG71" s="206"/>
      <c r="CH71" s="206">
        <v>217761</v>
      </c>
      <c r="CI71" s="206">
        <v>217761</v>
      </c>
      <c r="CJ71" s="206">
        <v>217761</v>
      </c>
      <c r="CK71" s="206">
        <v>217761</v>
      </c>
      <c r="CL71" s="206">
        <v>220785</v>
      </c>
      <c r="CM71" s="207">
        <v>223326</v>
      </c>
      <c r="CN71" s="321"/>
      <c r="CO71" s="306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302"/>
      <c r="DA71" s="302"/>
      <c r="DB71" s="302"/>
      <c r="DC71" s="302"/>
      <c r="DD71" s="303"/>
      <c r="DG71" s="320"/>
      <c r="DH71" s="204"/>
      <c r="DI71" s="205">
        <v>1</v>
      </c>
      <c r="DJ71" s="206"/>
      <c r="DK71" s="206"/>
      <c r="DL71" s="206"/>
      <c r="DM71" s="206"/>
      <c r="DN71" s="206"/>
      <c r="DO71" s="206"/>
      <c r="DP71" s="206"/>
      <c r="DQ71" s="206"/>
      <c r="DR71" s="206">
        <v>54645</v>
      </c>
      <c r="DS71" s="206">
        <v>54645</v>
      </c>
      <c r="DT71" s="206">
        <v>75464</v>
      </c>
      <c r="DU71" s="206">
        <v>75464</v>
      </c>
      <c r="DV71" s="206">
        <v>75464</v>
      </c>
      <c r="DW71" s="207">
        <v>75464</v>
      </c>
      <c r="DX71" s="321"/>
      <c r="DY71" s="306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302"/>
      <c r="EK71" s="302"/>
      <c r="EL71" s="302"/>
      <c r="EM71" s="302"/>
      <c r="EN71" s="303"/>
      <c r="EQ71" s="320"/>
      <c r="ER71" s="204"/>
      <c r="ES71" s="205">
        <v>1</v>
      </c>
      <c r="ET71" s="206"/>
      <c r="EU71" s="206"/>
      <c r="EV71" s="206"/>
      <c r="EW71" s="206"/>
      <c r="EX71" s="206"/>
      <c r="EY71" s="206"/>
      <c r="EZ71" s="206"/>
      <c r="FA71" s="206"/>
      <c r="FB71" s="206">
        <v>149125</v>
      </c>
      <c r="FC71" s="206">
        <v>149125</v>
      </c>
      <c r="FD71" s="206">
        <v>161938</v>
      </c>
      <c r="FE71" s="206">
        <v>172136</v>
      </c>
      <c r="FF71" s="206">
        <v>177577</v>
      </c>
      <c r="FG71" s="207">
        <v>177577</v>
      </c>
      <c r="FH71" s="321"/>
      <c r="FI71" s="306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302"/>
      <c r="FU71" s="302"/>
      <c r="FV71" s="302"/>
      <c r="FW71" s="302"/>
      <c r="FX71" s="303"/>
    </row>
    <row r="72" spans="1:180" s="322" customFormat="1" x14ac:dyDescent="0.2">
      <c r="A72" s="320"/>
      <c r="B72" s="204"/>
      <c r="C72" s="205">
        <v>2</v>
      </c>
      <c r="D72" s="206">
        <v>0</v>
      </c>
      <c r="E72" s="206">
        <v>0</v>
      </c>
      <c r="F72" s="206">
        <v>0</v>
      </c>
      <c r="G72" s="206">
        <v>0</v>
      </c>
      <c r="H72" s="206">
        <v>0</v>
      </c>
      <c r="I72" s="206">
        <v>0</v>
      </c>
      <c r="J72" s="206">
        <v>0</v>
      </c>
      <c r="K72" s="206">
        <v>0</v>
      </c>
      <c r="L72" s="206">
        <v>1425549</v>
      </c>
      <c r="M72" s="206">
        <v>1436164</v>
      </c>
      <c r="N72" s="206">
        <v>1436424</v>
      </c>
      <c r="O72" s="206">
        <v>1455511</v>
      </c>
      <c r="P72" s="206">
        <v>1423758</v>
      </c>
      <c r="Q72" s="207">
        <v>1435356</v>
      </c>
      <c r="R72" s="321"/>
      <c r="S72" s="307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2"/>
      <c r="AE72" s="302"/>
      <c r="AF72" s="302"/>
      <c r="AG72" s="302"/>
      <c r="AH72" s="303"/>
      <c r="AM72" s="320"/>
      <c r="AN72" s="204"/>
      <c r="AO72" s="205">
        <v>2</v>
      </c>
      <c r="AP72" s="206"/>
      <c r="AQ72" s="206"/>
      <c r="AR72" s="206"/>
      <c r="AS72" s="206"/>
      <c r="AT72" s="206"/>
      <c r="AU72" s="206"/>
      <c r="AV72" s="206"/>
      <c r="AW72" s="206"/>
      <c r="AX72" s="206">
        <v>934440</v>
      </c>
      <c r="AY72" s="206">
        <v>934440</v>
      </c>
      <c r="AZ72" s="206">
        <v>937940</v>
      </c>
      <c r="BA72" s="206">
        <v>938767</v>
      </c>
      <c r="BB72" s="206">
        <v>910535</v>
      </c>
      <c r="BC72" s="207">
        <v>882708</v>
      </c>
      <c r="BD72" s="321"/>
      <c r="BE72" s="307"/>
      <c r="BF72" s="308"/>
      <c r="BG72" s="308"/>
      <c r="BH72" s="308"/>
      <c r="BI72" s="308"/>
      <c r="BJ72" s="308"/>
      <c r="BK72" s="308"/>
      <c r="BL72" s="308"/>
      <c r="BM72" s="308"/>
      <c r="BN72" s="308"/>
      <c r="BO72" s="308"/>
      <c r="BP72" s="302"/>
      <c r="BQ72" s="302"/>
      <c r="BR72" s="302"/>
      <c r="BS72" s="302"/>
      <c r="BT72" s="303"/>
      <c r="BW72" s="320"/>
      <c r="BX72" s="204"/>
      <c r="BY72" s="205">
        <v>2</v>
      </c>
      <c r="BZ72" s="206"/>
      <c r="CA72" s="206"/>
      <c r="CB72" s="206"/>
      <c r="CC72" s="206"/>
      <c r="CD72" s="206"/>
      <c r="CE72" s="206"/>
      <c r="CF72" s="206"/>
      <c r="CG72" s="206"/>
      <c r="CH72" s="206">
        <v>96309</v>
      </c>
      <c r="CI72" s="206">
        <v>106924</v>
      </c>
      <c r="CJ72" s="206">
        <v>106924</v>
      </c>
      <c r="CK72" s="206">
        <v>106924</v>
      </c>
      <c r="CL72" s="206">
        <v>106924</v>
      </c>
      <c r="CM72" s="207">
        <v>112923</v>
      </c>
      <c r="CN72" s="321"/>
      <c r="CO72" s="307"/>
      <c r="CP72" s="308"/>
      <c r="CQ72" s="308"/>
      <c r="CR72" s="308"/>
      <c r="CS72" s="308"/>
      <c r="CT72" s="308"/>
      <c r="CU72" s="308"/>
      <c r="CV72" s="308"/>
      <c r="CW72" s="308"/>
      <c r="CX72" s="308"/>
      <c r="CY72" s="308"/>
      <c r="CZ72" s="302"/>
      <c r="DA72" s="302"/>
      <c r="DB72" s="302"/>
      <c r="DC72" s="302"/>
      <c r="DD72" s="303"/>
      <c r="DG72" s="320"/>
      <c r="DH72" s="204"/>
      <c r="DI72" s="205">
        <v>2</v>
      </c>
      <c r="DJ72" s="206"/>
      <c r="DK72" s="206"/>
      <c r="DL72" s="206"/>
      <c r="DM72" s="206"/>
      <c r="DN72" s="206"/>
      <c r="DO72" s="206"/>
      <c r="DP72" s="206"/>
      <c r="DQ72" s="206"/>
      <c r="DR72" s="206">
        <v>84252</v>
      </c>
      <c r="DS72" s="206">
        <v>84252</v>
      </c>
      <c r="DT72" s="206">
        <v>81012</v>
      </c>
      <c r="DU72" s="206">
        <v>81012</v>
      </c>
      <c r="DV72" s="206">
        <v>81012</v>
      </c>
      <c r="DW72" s="207">
        <v>81012</v>
      </c>
      <c r="DX72" s="321"/>
      <c r="DY72" s="307"/>
      <c r="DZ72" s="308"/>
      <c r="EA72" s="308"/>
      <c r="EB72" s="308"/>
      <c r="EC72" s="308"/>
      <c r="ED72" s="308"/>
      <c r="EE72" s="308"/>
      <c r="EF72" s="308"/>
      <c r="EG72" s="308"/>
      <c r="EH72" s="308"/>
      <c r="EI72" s="308"/>
      <c r="EJ72" s="302"/>
      <c r="EK72" s="302"/>
      <c r="EL72" s="302"/>
      <c r="EM72" s="302"/>
      <c r="EN72" s="303"/>
      <c r="EQ72" s="320"/>
      <c r="ER72" s="204"/>
      <c r="ES72" s="205">
        <v>2</v>
      </c>
      <c r="ET72" s="206"/>
      <c r="EU72" s="206"/>
      <c r="EV72" s="206"/>
      <c r="EW72" s="206"/>
      <c r="EX72" s="206"/>
      <c r="EY72" s="206"/>
      <c r="EZ72" s="206"/>
      <c r="FA72" s="206"/>
      <c r="FB72" s="206">
        <v>310548</v>
      </c>
      <c r="FC72" s="206">
        <v>310548</v>
      </c>
      <c r="FD72" s="206">
        <v>310548</v>
      </c>
      <c r="FE72" s="206">
        <v>328808</v>
      </c>
      <c r="FF72" s="206">
        <v>325287</v>
      </c>
      <c r="FG72" s="207">
        <v>358713</v>
      </c>
      <c r="FH72" s="321"/>
      <c r="FI72" s="307"/>
      <c r="FJ72" s="308"/>
      <c r="FK72" s="308"/>
      <c r="FL72" s="308"/>
      <c r="FM72" s="308"/>
      <c r="FN72" s="308"/>
      <c r="FO72" s="308"/>
      <c r="FP72" s="308"/>
      <c r="FQ72" s="308"/>
      <c r="FR72" s="308"/>
      <c r="FS72" s="308"/>
      <c r="FT72" s="302"/>
      <c r="FU72" s="302"/>
      <c r="FV72" s="302"/>
      <c r="FW72" s="302"/>
      <c r="FX72" s="303"/>
    </row>
    <row r="73" spans="1:180" s="322" customFormat="1" x14ac:dyDescent="0.2">
      <c r="A73" s="320"/>
      <c r="B73" s="268"/>
      <c r="C73" s="205">
        <v>3</v>
      </c>
      <c r="D73" s="206">
        <v>0</v>
      </c>
      <c r="E73" s="206">
        <v>0</v>
      </c>
      <c r="F73" s="206">
        <v>0</v>
      </c>
      <c r="G73" s="206">
        <v>0</v>
      </c>
      <c r="H73" s="206">
        <v>0</v>
      </c>
      <c r="I73" s="206">
        <v>0</v>
      </c>
      <c r="J73" s="206">
        <v>0</v>
      </c>
      <c r="K73" s="206">
        <v>0</v>
      </c>
      <c r="L73" s="206">
        <v>8011686</v>
      </c>
      <c r="M73" s="206">
        <v>7898006</v>
      </c>
      <c r="N73" s="206">
        <v>8112067</v>
      </c>
      <c r="O73" s="206">
        <v>8112067</v>
      </c>
      <c r="P73" s="206">
        <v>8115588</v>
      </c>
      <c r="Q73" s="207">
        <v>8146599</v>
      </c>
      <c r="R73" s="321"/>
      <c r="S73" s="307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2"/>
      <c r="AE73" s="302"/>
      <c r="AF73" s="302"/>
      <c r="AG73" s="302"/>
      <c r="AH73" s="303"/>
      <c r="AM73" s="320"/>
      <c r="AN73" s="268"/>
      <c r="AO73" s="205">
        <v>3</v>
      </c>
      <c r="AP73" s="206"/>
      <c r="AQ73" s="206"/>
      <c r="AR73" s="206"/>
      <c r="AS73" s="206"/>
      <c r="AT73" s="206"/>
      <c r="AU73" s="206"/>
      <c r="AV73" s="206"/>
      <c r="AW73" s="206"/>
      <c r="AX73" s="206">
        <v>4273128</v>
      </c>
      <c r="AY73" s="206">
        <v>4107448</v>
      </c>
      <c r="AZ73" s="206">
        <v>4405709</v>
      </c>
      <c r="BA73" s="206">
        <v>4405709</v>
      </c>
      <c r="BB73" s="206">
        <v>4405709</v>
      </c>
      <c r="BC73" s="207">
        <v>4476096</v>
      </c>
      <c r="BD73" s="321"/>
      <c r="BE73" s="307"/>
      <c r="BF73" s="308"/>
      <c r="BG73" s="308"/>
      <c r="BH73" s="308"/>
      <c r="BI73" s="308"/>
      <c r="BJ73" s="308"/>
      <c r="BK73" s="308"/>
      <c r="BL73" s="308"/>
      <c r="BM73" s="308"/>
      <c r="BN73" s="308"/>
      <c r="BO73" s="308"/>
      <c r="BP73" s="302"/>
      <c r="BQ73" s="302"/>
      <c r="BR73" s="302"/>
      <c r="BS73" s="302"/>
      <c r="BT73" s="303"/>
      <c r="BW73" s="320"/>
      <c r="BX73" s="268"/>
      <c r="BY73" s="205">
        <v>3</v>
      </c>
      <c r="BZ73" s="206"/>
      <c r="CA73" s="206"/>
      <c r="CB73" s="206"/>
      <c r="CC73" s="206"/>
      <c r="CD73" s="206"/>
      <c r="CE73" s="206"/>
      <c r="CF73" s="206"/>
      <c r="CG73" s="206"/>
      <c r="CH73" s="206">
        <v>1809670</v>
      </c>
      <c r="CI73" s="206">
        <v>1809670</v>
      </c>
      <c r="CJ73" s="206">
        <v>1809670</v>
      </c>
      <c r="CK73" s="206">
        <v>1809670</v>
      </c>
      <c r="CL73" s="206">
        <v>1809670</v>
      </c>
      <c r="CM73" s="207">
        <v>1655841</v>
      </c>
      <c r="CN73" s="321"/>
      <c r="CO73" s="307"/>
      <c r="CP73" s="308"/>
      <c r="CQ73" s="308"/>
      <c r="CR73" s="308"/>
      <c r="CS73" s="308"/>
      <c r="CT73" s="308"/>
      <c r="CU73" s="308"/>
      <c r="CV73" s="308"/>
      <c r="CW73" s="308"/>
      <c r="CX73" s="308"/>
      <c r="CY73" s="308"/>
      <c r="CZ73" s="302"/>
      <c r="DA73" s="302"/>
      <c r="DB73" s="302"/>
      <c r="DC73" s="302"/>
      <c r="DD73" s="303"/>
      <c r="DG73" s="320"/>
      <c r="DH73" s="268"/>
      <c r="DI73" s="205">
        <v>3</v>
      </c>
      <c r="DJ73" s="206"/>
      <c r="DK73" s="206"/>
      <c r="DL73" s="206"/>
      <c r="DM73" s="206"/>
      <c r="DN73" s="206"/>
      <c r="DO73" s="206"/>
      <c r="DP73" s="206"/>
      <c r="DQ73" s="206"/>
      <c r="DR73" s="206">
        <v>1304466</v>
      </c>
      <c r="DS73" s="206">
        <v>1356466</v>
      </c>
      <c r="DT73" s="206">
        <v>1272266</v>
      </c>
      <c r="DU73" s="206">
        <v>1272266</v>
      </c>
      <c r="DV73" s="206">
        <v>1272266</v>
      </c>
      <c r="DW73" s="207">
        <v>1386719</v>
      </c>
      <c r="DX73" s="321"/>
      <c r="DY73" s="307"/>
      <c r="DZ73" s="308"/>
      <c r="EA73" s="308"/>
      <c r="EB73" s="308"/>
      <c r="EC73" s="308"/>
      <c r="ED73" s="308"/>
      <c r="EE73" s="308"/>
      <c r="EF73" s="308"/>
      <c r="EG73" s="308"/>
      <c r="EH73" s="308"/>
      <c r="EI73" s="308"/>
      <c r="EJ73" s="302"/>
      <c r="EK73" s="302"/>
      <c r="EL73" s="302"/>
      <c r="EM73" s="302"/>
      <c r="EN73" s="303"/>
      <c r="EQ73" s="320"/>
      <c r="ER73" s="268"/>
      <c r="ES73" s="205">
        <v>3</v>
      </c>
      <c r="ET73" s="206"/>
      <c r="EU73" s="206"/>
      <c r="EV73" s="206"/>
      <c r="EW73" s="206"/>
      <c r="EX73" s="206"/>
      <c r="EY73" s="206"/>
      <c r="EZ73" s="206"/>
      <c r="FA73" s="206"/>
      <c r="FB73" s="206">
        <v>624422</v>
      </c>
      <c r="FC73" s="206">
        <v>624422</v>
      </c>
      <c r="FD73" s="206">
        <v>624422</v>
      </c>
      <c r="FE73" s="206">
        <v>624422</v>
      </c>
      <c r="FF73" s="206">
        <v>627943</v>
      </c>
      <c r="FG73" s="207">
        <v>627943</v>
      </c>
      <c r="FH73" s="321"/>
      <c r="FI73" s="307"/>
      <c r="FJ73" s="308"/>
      <c r="FK73" s="308"/>
      <c r="FL73" s="308"/>
      <c r="FM73" s="308"/>
      <c r="FN73" s="308"/>
      <c r="FO73" s="308"/>
      <c r="FP73" s="308"/>
      <c r="FQ73" s="308"/>
      <c r="FR73" s="308"/>
      <c r="FS73" s="308"/>
      <c r="FT73" s="302"/>
      <c r="FU73" s="302"/>
      <c r="FV73" s="302"/>
      <c r="FW73" s="302"/>
      <c r="FX73" s="303"/>
    </row>
    <row r="74" spans="1:180" s="322" customFormat="1" x14ac:dyDescent="0.2">
      <c r="A74" s="320"/>
      <c r="B74" s="268"/>
      <c r="C74" s="205">
        <v>4</v>
      </c>
      <c r="D74" s="206">
        <v>0</v>
      </c>
      <c r="E74" s="206">
        <v>0</v>
      </c>
      <c r="F74" s="206">
        <v>0</v>
      </c>
      <c r="G74" s="206">
        <v>0</v>
      </c>
      <c r="H74" s="206">
        <v>0</v>
      </c>
      <c r="I74" s="206">
        <v>0</v>
      </c>
      <c r="J74" s="206">
        <v>0</v>
      </c>
      <c r="K74" s="206">
        <v>0</v>
      </c>
      <c r="L74" s="206">
        <v>2228126</v>
      </c>
      <c r="M74" s="206">
        <v>2251191</v>
      </c>
      <c r="N74" s="206">
        <v>2312933</v>
      </c>
      <c r="O74" s="206">
        <v>2322211</v>
      </c>
      <c r="P74" s="206">
        <v>2322211</v>
      </c>
      <c r="Q74" s="207">
        <v>2755783</v>
      </c>
      <c r="R74" s="321"/>
      <c r="S74" s="307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2"/>
      <c r="AE74" s="302"/>
      <c r="AF74" s="302"/>
      <c r="AG74" s="302"/>
      <c r="AH74" s="303"/>
      <c r="AM74" s="320"/>
      <c r="AN74" s="268"/>
      <c r="AO74" s="205">
        <v>4</v>
      </c>
      <c r="AP74" s="206"/>
      <c r="AQ74" s="206"/>
      <c r="AR74" s="206"/>
      <c r="AS74" s="206"/>
      <c r="AT74" s="206"/>
      <c r="AU74" s="206"/>
      <c r="AV74" s="206"/>
      <c r="AW74" s="206"/>
      <c r="AX74" s="206">
        <v>856351</v>
      </c>
      <c r="AY74" s="206">
        <v>867416</v>
      </c>
      <c r="AZ74" s="206">
        <v>867416</v>
      </c>
      <c r="BA74" s="206">
        <v>876694</v>
      </c>
      <c r="BB74" s="206">
        <v>876694</v>
      </c>
      <c r="BC74" s="207">
        <v>928789</v>
      </c>
      <c r="BD74" s="321"/>
      <c r="BE74" s="307"/>
      <c r="BF74" s="308"/>
      <c r="BG74" s="308"/>
      <c r="BH74" s="308"/>
      <c r="BI74" s="308"/>
      <c r="BJ74" s="308"/>
      <c r="BK74" s="308"/>
      <c r="BL74" s="308"/>
      <c r="BM74" s="308"/>
      <c r="BN74" s="308"/>
      <c r="BO74" s="308"/>
      <c r="BP74" s="302"/>
      <c r="BQ74" s="302"/>
      <c r="BR74" s="302"/>
      <c r="BS74" s="302"/>
      <c r="BT74" s="303"/>
      <c r="BW74" s="320"/>
      <c r="BX74" s="268"/>
      <c r="BY74" s="205">
        <v>4</v>
      </c>
      <c r="BZ74" s="206"/>
      <c r="CA74" s="206"/>
      <c r="CB74" s="206"/>
      <c r="CC74" s="206"/>
      <c r="CD74" s="206"/>
      <c r="CE74" s="206"/>
      <c r="CF74" s="206"/>
      <c r="CG74" s="206"/>
      <c r="CH74" s="206">
        <v>475115</v>
      </c>
      <c r="CI74" s="206">
        <v>487115</v>
      </c>
      <c r="CJ74" s="206">
        <v>487115</v>
      </c>
      <c r="CK74" s="206">
        <v>487115</v>
      </c>
      <c r="CL74" s="206">
        <v>487115</v>
      </c>
      <c r="CM74" s="207">
        <v>868592</v>
      </c>
      <c r="CN74" s="321"/>
      <c r="CO74" s="307"/>
      <c r="CP74" s="308"/>
      <c r="CQ74" s="308"/>
      <c r="CR74" s="308"/>
      <c r="CS74" s="308"/>
      <c r="CT74" s="308"/>
      <c r="CU74" s="308"/>
      <c r="CV74" s="308"/>
      <c r="CW74" s="308"/>
      <c r="CX74" s="308"/>
      <c r="CY74" s="308"/>
      <c r="CZ74" s="302"/>
      <c r="DA74" s="302"/>
      <c r="DB74" s="302"/>
      <c r="DC74" s="302"/>
      <c r="DD74" s="303"/>
      <c r="DG74" s="320"/>
      <c r="DH74" s="268"/>
      <c r="DI74" s="205">
        <v>4</v>
      </c>
      <c r="DJ74" s="206"/>
      <c r="DK74" s="206"/>
      <c r="DL74" s="206"/>
      <c r="DM74" s="206"/>
      <c r="DN74" s="206"/>
      <c r="DO74" s="206"/>
      <c r="DP74" s="206"/>
      <c r="DQ74" s="206"/>
      <c r="DR74" s="206">
        <v>331782</v>
      </c>
      <c r="DS74" s="206">
        <v>331782</v>
      </c>
      <c r="DT74" s="206">
        <v>393524</v>
      </c>
      <c r="DU74" s="206">
        <v>393524</v>
      </c>
      <c r="DV74" s="206">
        <v>393524</v>
      </c>
      <c r="DW74" s="207">
        <v>393524</v>
      </c>
      <c r="DX74" s="321"/>
      <c r="DY74" s="307"/>
      <c r="DZ74" s="308"/>
      <c r="EA74" s="308"/>
      <c r="EB74" s="308"/>
      <c r="EC74" s="308"/>
      <c r="ED74" s="308"/>
      <c r="EE74" s="308"/>
      <c r="EF74" s="308"/>
      <c r="EG74" s="308"/>
      <c r="EH74" s="308"/>
      <c r="EI74" s="308"/>
      <c r="EJ74" s="302"/>
      <c r="EK74" s="302"/>
      <c r="EL74" s="302"/>
      <c r="EM74" s="302"/>
      <c r="EN74" s="303"/>
      <c r="EQ74" s="320"/>
      <c r="ER74" s="268"/>
      <c r="ES74" s="205">
        <v>4</v>
      </c>
      <c r="ET74" s="206"/>
      <c r="EU74" s="206"/>
      <c r="EV74" s="206"/>
      <c r="EW74" s="206"/>
      <c r="EX74" s="206"/>
      <c r="EY74" s="206"/>
      <c r="EZ74" s="206"/>
      <c r="FA74" s="206"/>
      <c r="FB74" s="206">
        <v>564878</v>
      </c>
      <c r="FC74" s="206">
        <v>564878</v>
      </c>
      <c r="FD74" s="206">
        <v>564878</v>
      </c>
      <c r="FE74" s="206">
        <v>564878</v>
      </c>
      <c r="FF74" s="206">
        <v>564878</v>
      </c>
      <c r="FG74" s="207">
        <v>564878</v>
      </c>
      <c r="FH74" s="321"/>
      <c r="FI74" s="307"/>
      <c r="FJ74" s="308"/>
      <c r="FK74" s="308"/>
      <c r="FL74" s="308"/>
      <c r="FM74" s="308"/>
      <c r="FN74" s="308"/>
      <c r="FO74" s="308"/>
      <c r="FP74" s="308"/>
      <c r="FQ74" s="308"/>
      <c r="FR74" s="308"/>
      <c r="FS74" s="308"/>
      <c r="FT74" s="302"/>
      <c r="FU74" s="302"/>
      <c r="FV74" s="302"/>
      <c r="FW74" s="302"/>
      <c r="FX74" s="303"/>
    </row>
    <row r="75" spans="1:180" s="322" customFormat="1" x14ac:dyDescent="0.2">
      <c r="A75" s="320"/>
      <c r="B75" s="268"/>
      <c r="C75" s="205">
        <v>5</v>
      </c>
      <c r="D75" s="206">
        <v>0</v>
      </c>
      <c r="E75" s="206">
        <v>0</v>
      </c>
      <c r="F75" s="206">
        <v>0</v>
      </c>
      <c r="G75" s="206">
        <v>0</v>
      </c>
      <c r="H75" s="206">
        <v>0</v>
      </c>
      <c r="I75" s="206">
        <v>0</v>
      </c>
      <c r="J75" s="206">
        <v>0</v>
      </c>
      <c r="K75" s="206">
        <v>0</v>
      </c>
      <c r="L75" s="206">
        <v>2936</v>
      </c>
      <c r="M75" s="206">
        <v>233045</v>
      </c>
      <c r="N75" s="206">
        <v>233045</v>
      </c>
      <c r="O75" s="206">
        <v>262458</v>
      </c>
      <c r="P75" s="206">
        <v>233045</v>
      </c>
      <c r="Q75" s="207">
        <v>294861</v>
      </c>
      <c r="R75" s="321"/>
      <c r="S75" s="307"/>
      <c r="T75" s="308"/>
      <c r="U75" s="308"/>
      <c r="V75" s="308"/>
      <c r="W75" s="308"/>
      <c r="X75" s="308"/>
      <c r="Y75" s="308"/>
      <c r="Z75" s="308"/>
      <c r="AA75" s="308"/>
      <c r="AB75" s="308"/>
      <c r="AC75" s="308"/>
      <c r="AD75" s="302"/>
      <c r="AE75" s="302"/>
      <c r="AF75" s="302"/>
      <c r="AG75" s="302"/>
      <c r="AH75" s="303"/>
      <c r="AM75" s="320"/>
      <c r="AN75" s="268"/>
      <c r="AO75" s="205">
        <v>5</v>
      </c>
      <c r="AP75" s="206"/>
      <c r="AQ75" s="206"/>
      <c r="AR75" s="206"/>
      <c r="AS75" s="206"/>
      <c r="AT75" s="206"/>
      <c r="AU75" s="206"/>
      <c r="AV75" s="206"/>
      <c r="AW75" s="206"/>
      <c r="AX75" s="206">
        <v>0</v>
      </c>
      <c r="AY75" s="206">
        <v>230109</v>
      </c>
      <c r="AZ75" s="206">
        <v>230109</v>
      </c>
      <c r="BA75" s="206">
        <v>259522</v>
      </c>
      <c r="BB75" s="206">
        <v>230109</v>
      </c>
      <c r="BC75" s="207">
        <v>291925</v>
      </c>
      <c r="BD75" s="321"/>
      <c r="BE75" s="307"/>
      <c r="BF75" s="308"/>
      <c r="BG75" s="308"/>
      <c r="BH75" s="308"/>
      <c r="BI75" s="308"/>
      <c r="BJ75" s="308"/>
      <c r="BK75" s="308"/>
      <c r="BL75" s="308"/>
      <c r="BM75" s="308"/>
      <c r="BN75" s="308"/>
      <c r="BO75" s="308"/>
      <c r="BP75" s="302"/>
      <c r="BQ75" s="302"/>
      <c r="BR75" s="302"/>
      <c r="BS75" s="302"/>
      <c r="BT75" s="303"/>
      <c r="BW75" s="320"/>
      <c r="BX75" s="268"/>
      <c r="BY75" s="205">
        <v>5</v>
      </c>
      <c r="BZ75" s="206"/>
      <c r="CA75" s="206"/>
      <c r="CB75" s="206"/>
      <c r="CC75" s="206"/>
      <c r="CD75" s="206"/>
      <c r="CE75" s="206"/>
      <c r="CF75" s="206"/>
      <c r="CG75" s="206"/>
      <c r="CH75" s="206">
        <v>0</v>
      </c>
      <c r="CI75" s="206">
        <v>0</v>
      </c>
      <c r="CJ75" s="206">
        <v>0</v>
      </c>
      <c r="CK75" s="206">
        <v>0</v>
      </c>
      <c r="CL75" s="206">
        <v>0</v>
      </c>
      <c r="CM75" s="207">
        <v>0</v>
      </c>
      <c r="CN75" s="321"/>
      <c r="CO75" s="307"/>
      <c r="CP75" s="308"/>
      <c r="CQ75" s="308"/>
      <c r="CR75" s="308"/>
      <c r="CS75" s="308"/>
      <c r="CT75" s="308"/>
      <c r="CU75" s="308"/>
      <c r="CV75" s="308"/>
      <c r="CW75" s="308"/>
      <c r="CX75" s="308"/>
      <c r="CY75" s="308"/>
      <c r="CZ75" s="302"/>
      <c r="DA75" s="302"/>
      <c r="DB75" s="302"/>
      <c r="DC75" s="302"/>
      <c r="DD75" s="303"/>
      <c r="DG75" s="320"/>
      <c r="DH75" s="268"/>
      <c r="DI75" s="205">
        <v>5</v>
      </c>
      <c r="DJ75" s="206"/>
      <c r="DK75" s="206"/>
      <c r="DL75" s="206"/>
      <c r="DM75" s="206"/>
      <c r="DN75" s="206"/>
      <c r="DO75" s="206"/>
      <c r="DP75" s="206"/>
      <c r="DQ75" s="206"/>
      <c r="DR75" s="206">
        <v>0</v>
      </c>
      <c r="DS75" s="206">
        <v>0</v>
      </c>
      <c r="DT75" s="206">
        <v>0</v>
      </c>
      <c r="DU75" s="206">
        <v>0</v>
      </c>
      <c r="DV75" s="206">
        <v>0</v>
      </c>
      <c r="DW75" s="207">
        <v>0</v>
      </c>
      <c r="DX75" s="321"/>
      <c r="DY75" s="307"/>
      <c r="DZ75" s="308"/>
      <c r="EA75" s="308"/>
      <c r="EB75" s="308"/>
      <c r="EC75" s="308"/>
      <c r="ED75" s="308"/>
      <c r="EE75" s="308"/>
      <c r="EF75" s="308"/>
      <c r="EG75" s="308"/>
      <c r="EH75" s="308"/>
      <c r="EI75" s="308"/>
      <c r="EJ75" s="302"/>
      <c r="EK75" s="302"/>
      <c r="EL75" s="302"/>
      <c r="EM75" s="302"/>
      <c r="EN75" s="303"/>
      <c r="EQ75" s="320"/>
      <c r="ER75" s="268"/>
      <c r="ES75" s="205">
        <v>5</v>
      </c>
      <c r="ET75" s="206"/>
      <c r="EU75" s="206"/>
      <c r="EV75" s="206"/>
      <c r="EW75" s="206"/>
      <c r="EX75" s="206"/>
      <c r="EY75" s="206"/>
      <c r="EZ75" s="206"/>
      <c r="FA75" s="206"/>
      <c r="FB75" s="206">
        <v>2936</v>
      </c>
      <c r="FC75" s="206">
        <v>2936</v>
      </c>
      <c r="FD75" s="206">
        <v>2936</v>
      </c>
      <c r="FE75" s="206">
        <v>2936</v>
      </c>
      <c r="FF75" s="206">
        <v>2936</v>
      </c>
      <c r="FG75" s="207">
        <v>2936</v>
      </c>
      <c r="FH75" s="321"/>
      <c r="FI75" s="307"/>
      <c r="FJ75" s="308"/>
      <c r="FK75" s="308"/>
      <c r="FL75" s="308"/>
      <c r="FM75" s="308"/>
      <c r="FN75" s="308"/>
      <c r="FO75" s="308"/>
      <c r="FP75" s="308"/>
      <c r="FQ75" s="308"/>
      <c r="FR75" s="308"/>
      <c r="FS75" s="308"/>
      <c r="FT75" s="302"/>
      <c r="FU75" s="302"/>
      <c r="FV75" s="302"/>
      <c r="FW75" s="302"/>
      <c r="FX75" s="303"/>
    </row>
    <row r="76" spans="1:180" s="322" customFormat="1" x14ac:dyDescent="0.2">
      <c r="A76" s="320"/>
      <c r="B76" s="268"/>
      <c r="C76" s="325" t="s">
        <v>263</v>
      </c>
      <c r="D76" s="326">
        <v>0</v>
      </c>
      <c r="E76" s="326">
        <v>0</v>
      </c>
      <c r="F76" s="326">
        <v>0</v>
      </c>
      <c r="G76" s="326">
        <v>0</v>
      </c>
      <c r="H76" s="326">
        <v>0</v>
      </c>
      <c r="I76" s="326">
        <v>0</v>
      </c>
      <c r="J76" s="326">
        <v>0</v>
      </c>
      <c r="K76" s="326">
        <v>0</v>
      </c>
      <c r="L76" s="326">
        <v>0</v>
      </c>
      <c r="M76" s="326">
        <v>0</v>
      </c>
      <c r="N76" s="326">
        <v>0</v>
      </c>
      <c r="O76" s="326">
        <v>0</v>
      </c>
      <c r="P76" s="326">
        <v>0</v>
      </c>
      <c r="Q76" s="327">
        <v>0</v>
      </c>
      <c r="R76" s="321"/>
      <c r="S76" s="307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2"/>
      <c r="AE76" s="302"/>
      <c r="AF76" s="302"/>
      <c r="AG76" s="302"/>
      <c r="AH76" s="303"/>
      <c r="AM76" s="320"/>
      <c r="AN76" s="268"/>
      <c r="AO76" s="325" t="s">
        <v>263</v>
      </c>
      <c r="AP76" s="326">
        <v>0</v>
      </c>
      <c r="AQ76" s="326">
        <v>0</v>
      </c>
      <c r="AR76" s="326">
        <v>0</v>
      </c>
      <c r="AS76" s="326">
        <v>0</v>
      </c>
      <c r="AT76" s="326">
        <v>0</v>
      </c>
      <c r="AU76" s="326">
        <v>0</v>
      </c>
      <c r="AV76" s="326">
        <v>0</v>
      </c>
      <c r="AW76" s="326">
        <v>0</v>
      </c>
      <c r="AX76" s="326">
        <v>0</v>
      </c>
      <c r="AY76" s="326">
        <v>0</v>
      </c>
      <c r="AZ76" s="326">
        <v>0</v>
      </c>
      <c r="BA76" s="326">
        <v>0</v>
      </c>
      <c r="BB76" s="326">
        <v>0</v>
      </c>
      <c r="BC76" s="327">
        <v>0</v>
      </c>
      <c r="BD76" s="321"/>
      <c r="BE76" s="307"/>
      <c r="BF76" s="308"/>
      <c r="BG76" s="308"/>
      <c r="BH76" s="308"/>
      <c r="BI76" s="308"/>
      <c r="BJ76" s="308"/>
      <c r="BK76" s="308"/>
      <c r="BL76" s="308"/>
      <c r="BM76" s="308"/>
      <c r="BN76" s="308"/>
      <c r="BO76" s="308"/>
      <c r="BP76" s="302"/>
      <c r="BQ76" s="302"/>
      <c r="BR76" s="302"/>
      <c r="BS76" s="302"/>
      <c r="BT76" s="303"/>
      <c r="BW76" s="320"/>
      <c r="BX76" s="268"/>
      <c r="BY76" s="325" t="s">
        <v>263</v>
      </c>
      <c r="BZ76" s="326">
        <v>0</v>
      </c>
      <c r="CA76" s="326">
        <v>0</v>
      </c>
      <c r="CB76" s="326">
        <v>0</v>
      </c>
      <c r="CC76" s="326">
        <v>0</v>
      </c>
      <c r="CD76" s="326">
        <v>0</v>
      </c>
      <c r="CE76" s="326">
        <v>0</v>
      </c>
      <c r="CF76" s="326">
        <v>0</v>
      </c>
      <c r="CG76" s="326">
        <v>0</v>
      </c>
      <c r="CH76" s="326">
        <v>0</v>
      </c>
      <c r="CI76" s="326">
        <v>0</v>
      </c>
      <c r="CJ76" s="326">
        <v>0</v>
      </c>
      <c r="CK76" s="326">
        <v>0</v>
      </c>
      <c r="CL76" s="326">
        <v>0</v>
      </c>
      <c r="CM76" s="327">
        <v>0</v>
      </c>
      <c r="CN76" s="321"/>
      <c r="CO76" s="307"/>
      <c r="CP76" s="308"/>
      <c r="CQ76" s="308"/>
      <c r="CR76" s="308"/>
      <c r="CS76" s="308"/>
      <c r="CT76" s="308"/>
      <c r="CU76" s="308"/>
      <c r="CV76" s="308"/>
      <c r="CW76" s="308"/>
      <c r="CX76" s="308"/>
      <c r="CY76" s="308"/>
      <c r="CZ76" s="302"/>
      <c r="DA76" s="302"/>
      <c r="DB76" s="302"/>
      <c r="DC76" s="302"/>
      <c r="DD76" s="303"/>
      <c r="DG76" s="320"/>
      <c r="DH76" s="268"/>
      <c r="DI76" s="325" t="s">
        <v>263</v>
      </c>
      <c r="DJ76" s="326">
        <v>0</v>
      </c>
      <c r="DK76" s="326">
        <v>0</v>
      </c>
      <c r="DL76" s="326">
        <v>0</v>
      </c>
      <c r="DM76" s="326">
        <v>0</v>
      </c>
      <c r="DN76" s="326">
        <v>0</v>
      </c>
      <c r="DO76" s="326">
        <v>0</v>
      </c>
      <c r="DP76" s="326">
        <v>0</v>
      </c>
      <c r="DQ76" s="326">
        <v>0</v>
      </c>
      <c r="DR76" s="326">
        <v>0</v>
      </c>
      <c r="DS76" s="326">
        <v>0</v>
      </c>
      <c r="DT76" s="326">
        <v>0</v>
      </c>
      <c r="DU76" s="326">
        <v>0</v>
      </c>
      <c r="DV76" s="326">
        <v>0</v>
      </c>
      <c r="DW76" s="327">
        <v>0</v>
      </c>
      <c r="DX76" s="321"/>
      <c r="DY76" s="307"/>
      <c r="DZ76" s="308"/>
      <c r="EA76" s="308"/>
      <c r="EB76" s="308"/>
      <c r="EC76" s="308"/>
      <c r="ED76" s="308"/>
      <c r="EE76" s="308"/>
      <c r="EF76" s="308"/>
      <c r="EG76" s="308"/>
      <c r="EH76" s="308"/>
      <c r="EI76" s="308"/>
      <c r="EJ76" s="302"/>
      <c r="EK76" s="302"/>
      <c r="EL76" s="302"/>
      <c r="EM76" s="302"/>
      <c r="EN76" s="303"/>
      <c r="EQ76" s="320"/>
      <c r="ER76" s="268"/>
      <c r="ES76" s="325" t="s">
        <v>263</v>
      </c>
      <c r="ET76" s="326">
        <v>0</v>
      </c>
      <c r="EU76" s="326">
        <v>0</v>
      </c>
      <c r="EV76" s="326">
        <v>0</v>
      </c>
      <c r="EW76" s="326">
        <v>0</v>
      </c>
      <c r="EX76" s="326">
        <v>0</v>
      </c>
      <c r="EY76" s="326">
        <v>0</v>
      </c>
      <c r="EZ76" s="326">
        <v>0</v>
      </c>
      <c r="FA76" s="326">
        <v>0</v>
      </c>
      <c r="FB76" s="326">
        <v>0</v>
      </c>
      <c r="FC76" s="326">
        <v>0</v>
      </c>
      <c r="FD76" s="326">
        <v>0</v>
      </c>
      <c r="FE76" s="326">
        <v>0</v>
      </c>
      <c r="FF76" s="326">
        <v>0</v>
      </c>
      <c r="FG76" s="327">
        <v>0</v>
      </c>
      <c r="FH76" s="321"/>
      <c r="FI76" s="307"/>
      <c r="FJ76" s="308"/>
      <c r="FK76" s="308"/>
      <c r="FL76" s="308"/>
      <c r="FM76" s="308"/>
      <c r="FN76" s="308"/>
      <c r="FO76" s="308"/>
      <c r="FP76" s="308"/>
      <c r="FQ76" s="308"/>
      <c r="FR76" s="308"/>
      <c r="FS76" s="308"/>
      <c r="FT76" s="302"/>
      <c r="FU76" s="302"/>
      <c r="FV76" s="302"/>
      <c r="FW76" s="302"/>
      <c r="FX76" s="303"/>
    </row>
    <row r="77" spans="1:180" s="322" customFormat="1" x14ac:dyDescent="0.2">
      <c r="A77" s="320"/>
      <c r="B77" s="328"/>
      <c r="C77" s="221" t="s">
        <v>79</v>
      </c>
      <c r="D77" s="329" t="s">
        <v>28</v>
      </c>
      <c r="E77" s="329" t="s">
        <v>28</v>
      </c>
      <c r="F77" s="329" t="s">
        <v>28</v>
      </c>
      <c r="G77" s="329" t="s">
        <v>28</v>
      </c>
      <c r="H77" s="329" t="s">
        <v>28</v>
      </c>
      <c r="I77" s="329" t="s">
        <v>28</v>
      </c>
      <c r="J77" s="329" t="s">
        <v>28</v>
      </c>
      <c r="K77" s="329" t="s">
        <v>28</v>
      </c>
      <c r="L77" s="329">
        <v>12147006</v>
      </c>
      <c r="M77" s="329">
        <v>12302422</v>
      </c>
      <c r="N77" s="329">
        <v>12612117</v>
      </c>
      <c r="O77" s="329">
        <v>12680603</v>
      </c>
      <c r="P77" s="329">
        <v>12633383</v>
      </c>
      <c r="Q77" s="330">
        <v>13174431</v>
      </c>
      <c r="R77" s="321"/>
      <c r="S77" s="307"/>
      <c r="T77" s="308"/>
      <c r="U77" s="308"/>
      <c r="V77" s="308"/>
      <c r="W77" s="308"/>
      <c r="X77" s="308"/>
      <c r="Y77" s="308"/>
      <c r="Z77" s="308"/>
      <c r="AA77" s="308"/>
      <c r="AB77" s="308"/>
      <c r="AC77" s="308"/>
      <c r="AD77" s="302"/>
      <c r="AE77" s="302"/>
      <c r="AF77" s="302"/>
      <c r="AG77" s="302"/>
      <c r="AH77" s="303"/>
      <c r="AM77" s="320"/>
      <c r="AN77" s="328"/>
      <c r="AO77" s="221" t="s">
        <v>79</v>
      </c>
      <c r="AP77" s="329" t="s">
        <v>28</v>
      </c>
      <c r="AQ77" s="329" t="s">
        <v>28</v>
      </c>
      <c r="AR77" s="329" t="s">
        <v>28</v>
      </c>
      <c r="AS77" s="329" t="s">
        <v>28</v>
      </c>
      <c r="AT77" s="329" t="s">
        <v>28</v>
      </c>
      <c r="AU77" s="329" t="s">
        <v>28</v>
      </c>
      <c r="AV77" s="329" t="s">
        <v>28</v>
      </c>
      <c r="AW77" s="329" t="s">
        <v>28</v>
      </c>
      <c r="AX77" s="329">
        <v>6121097</v>
      </c>
      <c r="AY77" s="329">
        <v>6201898</v>
      </c>
      <c r="AZ77" s="329">
        <v>6503659</v>
      </c>
      <c r="BA77" s="329">
        <v>6543687</v>
      </c>
      <c r="BB77" s="329">
        <v>6488002</v>
      </c>
      <c r="BC77" s="330">
        <v>6644983</v>
      </c>
      <c r="BD77" s="321"/>
      <c r="BE77" s="307"/>
      <c r="BF77" s="308"/>
      <c r="BG77" s="308"/>
      <c r="BH77" s="308"/>
      <c r="BI77" s="308"/>
      <c r="BJ77" s="308"/>
      <c r="BK77" s="308"/>
      <c r="BL77" s="308"/>
      <c r="BM77" s="308"/>
      <c r="BN77" s="308"/>
      <c r="BO77" s="308"/>
      <c r="BP77" s="302"/>
      <c r="BQ77" s="302"/>
      <c r="BR77" s="302"/>
      <c r="BS77" s="302"/>
      <c r="BT77" s="303"/>
      <c r="BW77" s="320"/>
      <c r="BX77" s="328"/>
      <c r="BY77" s="221" t="s">
        <v>79</v>
      </c>
      <c r="BZ77" s="329" t="s">
        <v>28</v>
      </c>
      <c r="CA77" s="329" t="s">
        <v>28</v>
      </c>
      <c r="CB77" s="329" t="s">
        <v>28</v>
      </c>
      <c r="CC77" s="329" t="s">
        <v>28</v>
      </c>
      <c r="CD77" s="329" t="s">
        <v>28</v>
      </c>
      <c r="CE77" s="329" t="s">
        <v>28</v>
      </c>
      <c r="CF77" s="329" t="s">
        <v>28</v>
      </c>
      <c r="CG77" s="329" t="s">
        <v>28</v>
      </c>
      <c r="CH77" s="329">
        <v>2598855</v>
      </c>
      <c r="CI77" s="329">
        <v>2621470</v>
      </c>
      <c r="CJ77" s="329">
        <v>2621470</v>
      </c>
      <c r="CK77" s="329">
        <v>2621470</v>
      </c>
      <c r="CL77" s="329">
        <v>2624494</v>
      </c>
      <c r="CM77" s="330">
        <v>2860682</v>
      </c>
      <c r="CN77" s="321"/>
      <c r="CO77" s="307"/>
      <c r="CP77" s="308"/>
      <c r="CQ77" s="308"/>
      <c r="CR77" s="308"/>
      <c r="CS77" s="308"/>
      <c r="CT77" s="308"/>
      <c r="CU77" s="308"/>
      <c r="CV77" s="308"/>
      <c r="CW77" s="308"/>
      <c r="CX77" s="308"/>
      <c r="CY77" s="308"/>
      <c r="CZ77" s="302"/>
      <c r="DA77" s="302"/>
      <c r="DB77" s="302"/>
      <c r="DC77" s="302"/>
      <c r="DD77" s="303"/>
      <c r="DG77" s="320"/>
      <c r="DH77" s="328"/>
      <c r="DI77" s="221" t="s">
        <v>79</v>
      </c>
      <c r="DJ77" s="329" t="s">
        <v>28</v>
      </c>
      <c r="DK77" s="329" t="s">
        <v>28</v>
      </c>
      <c r="DL77" s="329" t="s">
        <v>28</v>
      </c>
      <c r="DM77" s="329" t="s">
        <v>28</v>
      </c>
      <c r="DN77" s="329" t="s">
        <v>28</v>
      </c>
      <c r="DO77" s="329" t="s">
        <v>28</v>
      </c>
      <c r="DP77" s="329" t="s">
        <v>28</v>
      </c>
      <c r="DQ77" s="329" t="s">
        <v>28</v>
      </c>
      <c r="DR77" s="329">
        <v>1775145</v>
      </c>
      <c r="DS77" s="329">
        <v>1827145</v>
      </c>
      <c r="DT77" s="329">
        <v>1822266</v>
      </c>
      <c r="DU77" s="329">
        <v>1822266</v>
      </c>
      <c r="DV77" s="329">
        <v>1822266</v>
      </c>
      <c r="DW77" s="330">
        <v>1936719</v>
      </c>
      <c r="DX77" s="321"/>
      <c r="DY77" s="307"/>
      <c r="DZ77" s="308"/>
      <c r="EA77" s="308"/>
      <c r="EB77" s="308"/>
      <c r="EC77" s="308"/>
      <c r="ED77" s="308"/>
      <c r="EE77" s="308"/>
      <c r="EF77" s="308"/>
      <c r="EG77" s="308"/>
      <c r="EH77" s="308"/>
      <c r="EI77" s="308"/>
      <c r="EJ77" s="302"/>
      <c r="EK77" s="302"/>
      <c r="EL77" s="302"/>
      <c r="EM77" s="302"/>
      <c r="EN77" s="303"/>
      <c r="EQ77" s="320"/>
      <c r="ER77" s="328"/>
      <c r="ES77" s="221" t="s">
        <v>79</v>
      </c>
      <c r="ET77" s="329" t="s">
        <v>28</v>
      </c>
      <c r="EU77" s="329" t="s">
        <v>28</v>
      </c>
      <c r="EV77" s="329" t="s">
        <v>28</v>
      </c>
      <c r="EW77" s="329" t="s">
        <v>28</v>
      </c>
      <c r="EX77" s="329" t="s">
        <v>28</v>
      </c>
      <c r="EY77" s="329" t="s">
        <v>28</v>
      </c>
      <c r="EZ77" s="329" t="s">
        <v>28</v>
      </c>
      <c r="FA77" s="329" t="s">
        <v>28</v>
      </c>
      <c r="FB77" s="329">
        <v>1651909</v>
      </c>
      <c r="FC77" s="329">
        <v>1651909</v>
      </c>
      <c r="FD77" s="329">
        <v>1664722</v>
      </c>
      <c r="FE77" s="329">
        <v>1693180</v>
      </c>
      <c r="FF77" s="329">
        <v>1698621</v>
      </c>
      <c r="FG77" s="330">
        <v>1732047</v>
      </c>
      <c r="FH77" s="321"/>
      <c r="FI77" s="307"/>
      <c r="FJ77" s="308"/>
      <c r="FK77" s="308"/>
      <c r="FL77" s="308"/>
      <c r="FM77" s="308"/>
      <c r="FN77" s="308"/>
      <c r="FO77" s="308"/>
      <c r="FP77" s="308"/>
      <c r="FQ77" s="308"/>
      <c r="FR77" s="308"/>
      <c r="FS77" s="308"/>
      <c r="FT77" s="302"/>
      <c r="FU77" s="302"/>
      <c r="FV77" s="302"/>
      <c r="FW77" s="302"/>
      <c r="FX77" s="303"/>
    </row>
    <row r="78" spans="1:180" s="322" customFormat="1" x14ac:dyDescent="0.2">
      <c r="A78" s="320"/>
      <c r="B78" s="81"/>
      <c r="C78" s="225" t="s">
        <v>262</v>
      </c>
      <c r="D78" s="246" t="e">
        <v>#VALUE!</v>
      </c>
      <c r="E78" s="246" t="e">
        <v>#VALUE!</v>
      </c>
      <c r="F78" s="246" t="e">
        <v>#VALUE!</v>
      </c>
      <c r="G78" s="246" t="e">
        <v>#VALUE!</v>
      </c>
      <c r="H78" s="246" t="e">
        <v>#VALUE!</v>
      </c>
      <c r="I78" s="246" t="e">
        <v>#VALUE!</v>
      </c>
      <c r="J78" s="246" t="e">
        <v>#VALUE!</v>
      </c>
      <c r="K78" s="246" t="e">
        <v>#VALUE!</v>
      </c>
      <c r="L78" s="246">
        <v>2.9877361549010515</v>
      </c>
      <c r="M78" s="246">
        <v>3.0254490538529728</v>
      </c>
      <c r="N78" s="246">
        <v>3.0243656953071398</v>
      </c>
      <c r="O78" s="246">
        <v>3.0264107314139554</v>
      </c>
      <c r="P78" s="246">
        <v>3.0227160848365004</v>
      </c>
      <c r="Q78" s="247">
        <v>3.0627340186456631</v>
      </c>
      <c r="R78" s="321"/>
      <c r="S78" s="307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2"/>
      <c r="AE78" s="302"/>
      <c r="AF78" s="302"/>
      <c r="AG78" s="302"/>
      <c r="AH78" s="303"/>
      <c r="AM78" s="320"/>
      <c r="AN78" s="81"/>
      <c r="AO78" s="225" t="s">
        <v>262</v>
      </c>
      <c r="AP78" s="246" t="e">
        <v>#VALUE!</v>
      </c>
      <c r="AQ78" s="246" t="e">
        <v>#VALUE!</v>
      </c>
      <c r="AR78" s="246" t="e">
        <v>#VALUE!</v>
      </c>
      <c r="AS78" s="246" t="e">
        <v>#VALUE!</v>
      </c>
      <c r="AT78" s="246" t="e">
        <v>#VALUE!</v>
      </c>
      <c r="AU78" s="246" t="e">
        <v>#VALUE!</v>
      </c>
      <c r="AV78" s="246" t="e">
        <v>#VALUE!</v>
      </c>
      <c r="AW78" s="246" t="e">
        <v>#VALUE!</v>
      </c>
      <c r="AX78" s="246">
        <v>2.9685603740636686</v>
      </c>
      <c r="AY78" s="246">
        <v>3.0432486958024785</v>
      </c>
      <c r="AZ78" s="246">
        <v>3.0407038560908561</v>
      </c>
      <c r="BA78" s="246">
        <v>3.0505802004282905</v>
      </c>
      <c r="BB78" s="246">
        <v>3.0456946529917839</v>
      </c>
      <c r="BC78" s="247">
        <v>3.0750943982851422</v>
      </c>
      <c r="BD78" s="321"/>
      <c r="BE78" s="307"/>
      <c r="BF78" s="308"/>
      <c r="BG78" s="308"/>
      <c r="BH78" s="308"/>
      <c r="BI78" s="308"/>
      <c r="BJ78" s="308"/>
      <c r="BK78" s="308"/>
      <c r="BL78" s="308"/>
      <c r="BM78" s="308"/>
      <c r="BN78" s="308"/>
      <c r="BO78" s="308"/>
      <c r="BP78" s="302"/>
      <c r="BQ78" s="302"/>
      <c r="BR78" s="302"/>
      <c r="BS78" s="302"/>
      <c r="BT78" s="303"/>
      <c r="BW78" s="320"/>
      <c r="BX78" s="81"/>
      <c r="BY78" s="225" t="s">
        <v>262</v>
      </c>
      <c r="BZ78" s="246" t="e">
        <v>#VALUE!</v>
      </c>
      <c r="CA78" s="246" t="e">
        <v>#VALUE!</v>
      </c>
      <c r="CB78" s="246" t="e">
        <v>#VALUE!</v>
      </c>
      <c r="CC78" s="246" t="e">
        <v>#VALUE!</v>
      </c>
      <c r="CD78" s="246" t="e">
        <v>#VALUE!</v>
      </c>
      <c r="CE78" s="246" t="e">
        <v>#VALUE!</v>
      </c>
      <c r="CF78" s="246" t="e">
        <v>#VALUE!</v>
      </c>
      <c r="CG78" s="246" t="e">
        <v>#VALUE!</v>
      </c>
      <c r="CH78" s="246">
        <v>2.9781765431314944</v>
      </c>
      <c r="CI78" s="246">
        <v>2.9788931401084127</v>
      </c>
      <c r="CJ78" s="246">
        <v>2.9788931401084127</v>
      </c>
      <c r="CK78" s="246">
        <v>2.9788931401084127</v>
      </c>
      <c r="CL78" s="246">
        <v>2.9766130156898813</v>
      </c>
      <c r="CM78" s="247">
        <v>3.1080221429715014</v>
      </c>
      <c r="CN78" s="321"/>
      <c r="CO78" s="307"/>
      <c r="CP78" s="308"/>
      <c r="CQ78" s="308"/>
      <c r="CR78" s="308"/>
      <c r="CS78" s="308"/>
      <c r="CT78" s="308"/>
      <c r="CU78" s="308"/>
      <c r="CV78" s="308"/>
      <c r="CW78" s="308"/>
      <c r="CX78" s="308"/>
      <c r="CY78" s="308"/>
      <c r="CZ78" s="302"/>
      <c r="DA78" s="302"/>
      <c r="DB78" s="302"/>
      <c r="DC78" s="302"/>
      <c r="DD78" s="303"/>
      <c r="DG78" s="320"/>
      <c r="DH78" s="81"/>
      <c r="DI78" s="225" t="s">
        <v>262</v>
      </c>
      <c r="DJ78" s="246" t="e">
        <v>#VALUE!</v>
      </c>
      <c r="DK78" s="246" t="e">
        <v>#VALUE!</v>
      </c>
      <c r="DL78" s="246" t="e">
        <v>#VALUE!</v>
      </c>
      <c r="DM78" s="246" t="e">
        <v>#VALUE!</v>
      </c>
      <c r="DN78" s="246" t="e">
        <v>#VALUE!</v>
      </c>
      <c r="DO78" s="246" t="e">
        <v>#VALUE!</v>
      </c>
      <c r="DP78" s="246" t="e">
        <v>#VALUE!</v>
      </c>
      <c r="DQ78" s="246" t="e">
        <v>#VALUE!</v>
      </c>
      <c r="DR78" s="246">
        <v>3.0778753284942919</v>
      </c>
      <c r="DS78" s="246">
        <v>3.0756590199464191</v>
      </c>
      <c r="DT78" s="246">
        <v>3.0886720160503462</v>
      </c>
      <c r="DU78" s="246">
        <v>3.0886720160503462</v>
      </c>
      <c r="DV78" s="246">
        <v>3.0886720160503462</v>
      </c>
      <c r="DW78" s="247">
        <v>3.0834318246477679</v>
      </c>
      <c r="DX78" s="321"/>
      <c r="DY78" s="307"/>
      <c r="DZ78" s="308"/>
      <c r="EA78" s="308"/>
      <c r="EB78" s="308"/>
      <c r="EC78" s="308"/>
      <c r="ED78" s="308"/>
      <c r="EE78" s="308"/>
      <c r="EF78" s="308"/>
      <c r="EG78" s="308"/>
      <c r="EH78" s="308"/>
      <c r="EI78" s="308"/>
      <c r="EJ78" s="302"/>
      <c r="EK78" s="302"/>
      <c r="EL78" s="302"/>
      <c r="EM78" s="302"/>
      <c r="EN78" s="303"/>
      <c r="EQ78" s="320"/>
      <c r="ER78" s="81"/>
      <c r="ES78" s="225" t="s">
        <v>262</v>
      </c>
      <c r="ET78" s="246" t="e">
        <v>#VALUE!</v>
      </c>
      <c r="EU78" s="246" t="e">
        <v>#VALUE!</v>
      </c>
      <c r="EV78" s="246" t="e">
        <v>#VALUE!</v>
      </c>
      <c r="EW78" s="246" t="e">
        <v>#VALUE!</v>
      </c>
      <c r="EX78" s="246" t="e">
        <v>#VALUE!</v>
      </c>
      <c r="EY78" s="246" t="e">
        <v>#VALUE!</v>
      </c>
      <c r="EZ78" s="246" t="e">
        <v>#VALUE!</v>
      </c>
      <c r="FA78" s="246" t="e">
        <v>#VALUE!</v>
      </c>
      <c r="FB78" s="246">
        <v>2.9769672542494776</v>
      </c>
      <c r="FC78" s="246">
        <v>2.9769672542494776</v>
      </c>
      <c r="FD78" s="246">
        <v>2.9617509710330014</v>
      </c>
      <c r="FE78" s="246">
        <v>2.9395634250345504</v>
      </c>
      <c r="FF78" s="246">
        <v>2.9354234994151138</v>
      </c>
      <c r="FG78" s="247">
        <v>2.9173711798813775</v>
      </c>
      <c r="FH78" s="321"/>
      <c r="FI78" s="307"/>
      <c r="FJ78" s="308"/>
      <c r="FK78" s="308"/>
      <c r="FL78" s="308"/>
      <c r="FM78" s="308"/>
      <c r="FN78" s="308"/>
      <c r="FO78" s="308"/>
      <c r="FP78" s="308"/>
      <c r="FQ78" s="308"/>
      <c r="FR78" s="308"/>
      <c r="FS78" s="308"/>
      <c r="FT78" s="302"/>
      <c r="FU78" s="302"/>
      <c r="FV78" s="302"/>
      <c r="FW78" s="302"/>
      <c r="FX78" s="303"/>
    </row>
    <row r="79" spans="1:180" s="322" customFormat="1" x14ac:dyDescent="0.2">
      <c r="A79" s="320"/>
      <c r="B79" s="83"/>
      <c r="C79" s="331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21"/>
      <c r="S79" s="307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2"/>
      <c r="AE79" s="302"/>
      <c r="AF79" s="302"/>
      <c r="AG79" s="302"/>
      <c r="AH79" s="303"/>
      <c r="AM79" s="320"/>
      <c r="AN79" s="83"/>
      <c r="AO79" s="331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21"/>
      <c r="BE79" s="307"/>
      <c r="BF79" s="308"/>
      <c r="BG79" s="308"/>
      <c r="BH79" s="308"/>
      <c r="BI79" s="308"/>
      <c r="BJ79" s="308"/>
      <c r="BK79" s="308"/>
      <c r="BL79" s="308"/>
      <c r="BM79" s="308"/>
      <c r="BN79" s="308"/>
      <c r="BO79" s="308"/>
      <c r="BP79" s="302"/>
      <c r="BQ79" s="302"/>
      <c r="BR79" s="302"/>
      <c r="BS79" s="302"/>
      <c r="BT79" s="303"/>
      <c r="BW79" s="320"/>
      <c r="BX79" s="83"/>
      <c r="BY79" s="331"/>
      <c r="BZ79" s="332"/>
      <c r="CA79" s="332"/>
      <c r="CB79" s="332"/>
      <c r="CC79" s="332"/>
      <c r="CD79" s="332"/>
      <c r="CE79" s="332"/>
      <c r="CF79" s="332"/>
      <c r="CG79" s="332"/>
      <c r="CH79" s="332"/>
      <c r="CI79" s="332"/>
      <c r="CJ79" s="332"/>
      <c r="CK79" s="332"/>
      <c r="CL79" s="332"/>
      <c r="CM79" s="332"/>
      <c r="CN79" s="321"/>
      <c r="CO79" s="307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2"/>
      <c r="DA79" s="302"/>
      <c r="DB79" s="302"/>
      <c r="DC79" s="302"/>
      <c r="DD79" s="303"/>
      <c r="DG79" s="320"/>
      <c r="DH79" s="83"/>
      <c r="DI79" s="331"/>
      <c r="DJ79" s="332"/>
      <c r="DK79" s="332"/>
      <c r="DL79" s="332"/>
      <c r="DM79" s="332"/>
      <c r="DN79" s="332"/>
      <c r="DO79" s="332"/>
      <c r="DP79" s="332"/>
      <c r="DQ79" s="332"/>
      <c r="DR79" s="332"/>
      <c r="DS79" s="332"/>
      <c r="DT79" s="332"/>
      <c r="DU79" s="332"/>
      <c r="DV79" s="332"/>
      <c r="DW79" s="332"/>
      <c r="DX79" s="321"/>
      <c r="DY79" s="307"/>
      <c r="DZ79" s="308"/>
      <c r="EA79" s="308"/>
      <c r="EB79" s="308"/>
      <c r="EC79" s="308"/>
      <c r="ED79" s="308"/>
      <c r="EE79" s="308"/>
      <c r="EF79" s="308"/>
      <c r="EG79" s="308"/>
      <c r="EH79" s="308"/>
      <c r="EI79" s="308"/>
      <c r="EJ79" s="302"/>
      <c r="EK79" s="302"/>
      <c r="EL79" s="302"/>
      <c r="EM79" s="302"/>
      <c r="EN79" s="303"/>
      <c r="EQ79" s="320"/>
      <c r="ER79" s="83"/>
      <c r="ES79" s="331"/>
      <c r="ET79" s="332"/>
      <c r="EU79" s="332"/>
      <c r="EV79" s="332"/>
      <c r="EW79" s="332"/>
      <c r="EX79" s="332"/>
      <c r="EY79" s="332"/>
      <c r="EZ79" s="332"/>
      <c r="FA79" s="332"/>
      <c r="FB79" s="332"/>
      <c r="FC79" s="332"/>
      <c r="FD79" s="332"/>
      <c r="FE79" s="332"/>
      <c r="FF79" s="332"/>
      <c r="FG79" s="332"/>
      <c r="FH79" s="321"/>
      <c r="FI79" s="307"/>
      <c r="FJ79" s="308"/>
      <c r="FK79" s="308"/>
      <c r="FL79" s="308"/>
      <c r="FM79" s="308"/>
      <c r="FN79" s="308"/>
      <c r="FO79" s="308"/>
      <c r="FP79" s="308"/>
      <c r="FQ79" s="308"/>
      <c r="FR79" s="308"/>
      <c r="FS79" s="308"/>
      <c r="FT79" s="302"/>
      <c r="FU79" s="302"/>
      <c r="FV79" s="302"/>
      <c r="FW79" s="302"/>
      <c r="FX79" s="303"/>
    </row>
    <row r="80" spans="1:180" s="320" customFormat="1" x14ac:dyDescent="0.2">
      <c r="B80" s="83"/>
      <c r="C80" s="331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284"/>
      <c r="S80" s="333"/>
      <c r="T80" s="334"/>
      <c r="U80" s="334"/>
      <c r="V80" s="334"/>
      <c r="W80" s="334"/>
      <c r="X80" s="334"/>
      <c r="Y80" s="334"/>
      <c r="Z80" s="334"/>
      <c r="AA80" s="334"/>
      <c r="AB80" s="334"/>
      <c r="AC80" s="334"/>
      <c r="AD80" s="335"/>
      <c r="AE80" s="335"/>
      <c r="AF80" s="335"/>
      <c r="AG80" s="335"/>
      <c r="AH80" s="336"/>
      <c r="AN80" s="83"/>
      <c r="AO80" s="331"/>
      <c r="AP80" s="332"/>
      <c r="AQ80" s="332"/>
      <c r="AR80" s="332"/>
      <c r="AS80" s="332"/>
      <c r="AT80" s="332"/>
      <c r="AU80" s="332"/>
      <c r="AV80" s="332"/>
      <c r="AW80" s="332"/>
      <c r="AX80" s="332"/>
      <c r="AY80" s="332"/>
      <c r="AZ80" s="332"/>
      <c r="BA80" s="332"/>
      <c r="BB80" s="332"/>
      <c r="BC80" s="332"/>
      <c r="BD80" s="284"/>
      <c r="BE80" s="333"/>
      <c r="BF80" s="334"/>
      <c r="BG80" s="334"/>
      <c r="BH80" s="334"/>
      <c r="BI80" s="334"/>
      <c r="BJ80" s="334"/>
      <c r="BK80" s="334"/>
      <c r="BL80" s="334"/>
      <c r="BM80" s="334"/>
      <c r="BN80" s="334"/>
      <c r="BO80" s="334"/>
      <c r="BP80" s="335"/>
      <c r="BQ80" s="335"/>
      <c r="BR80" s="335"/>
      <c r="BS80" s="335"/>
      <c r="BT80" s="336"/>
      <c r="BX80" s="83"/>
      <c r="BY80" s="331"/>
      <c r="BZ80" s="332"/>
      <c r="CA80" s="332"/>
      <c r="CB80" s="332"/>
      <c r="CC80" s="332"/>
      <c r="CD80" s="332"/>
      <c r="CE80" s="332"/>
      <c r="CF80" s="332"/>
      <c r="CG80" s="332"/>
      <c r="CH80" s="332"/>
      <c r="CI80" s="332"/>
      <c r="CJ80" s="332"/>
      <c r="CK80" s="332"/>
      <c r="CL80" s="332"/>
      <c r="CM80" s="332"/>
      <c r="CN80" s="284"/>
      <c r="CO80" s="333"/>
      <c r="CP80" s="334"/>
      <c r="CQ80" s="334"/>
      <c r="CR80" s="334"/>
      <c r="CS80" s="334"/>
      <c r="CT80" s="334"/>
      <c r="CU80" s="334"/>
      <c r="CV80" s="334"/>
      <c r="CW80" s="334"/>
      <c r="CX80" s="334"/>
      <c r="CY80" s="334"/>
      <c r="CZ80" s="335"/>
      <c r="DA80" s="335"/>
      <c r="DB80" s="335"/>
      <c r="DC80" s="335"/>
      <c r="DD80" s="336"/>
      <c r="DH80" s="83"/>
      <c r="DI80" s="331"/>
      <c r="DJ80" s="332"/>
      <c r="DK80" s="332"/>
      <c r="DL80" s="332"/>
      <c r="DM80" s="332"/>
      <c r="DN80" s="332"/>
      <c r="DO80" s="332"/>
      <c r="DP80" s="332"/>
      <c r="DQ80" s="332"/>
      <c r="DR80" s="332"/>
      <c r="DS80" s="332"/>
      <c r="DT80" s="332"/>
      <c r="DU80" s="332"/>
      <c r="DV80" s="332"/>
      <c r="DW80" s="332"/>
      <c r="DX80" s="284"/>
      <c r="DY80" s="333"/>
      <c r="DZ80" s="334"/>
      <c r="EA80" s="334"/>
      <c r="EB80" s="334"/>
      <c r="EC80" s="334"/>
      <c r="ED80" s="334"/>
      <c r="EE80" s="334"/>
      <c r="EF80" s="334"/>
      <c r="EG80" s="334"/>
      <c r="EH80" s="334"/>
      <c r="EI80" s="334"/>
      <c r="EJ80" s="335"/>
      <c r="EK80" s="335"/>
      <c r="EL80" s="335"/>
      <c r="EM80" s="335"/>
      <c r="EN80" s="336"/>
      <c r="ER80" s="83"/>
      <c r="ES80" s="331"/>
      <c r="ET80" s="332"/>
      <c r="EU80" s="332"/>
      <c r="EV80" s="332"/>
      <c r="EW80" s="332"/>
      <c r="EX80" s="332"/>
      <c r="EY80" s="332"/>
      <c r="EZ80" s="332"/>
      <c r="FA80" s="332"/>
      <c r="FB80" s="332"/>
      <c r="FC80" s="332"/>
      <c r="FD80" s="332"/>
      <c r="FE80" s="332"/>
      <c r="FF80" s="332"/>
      <c r="FG80" s="332"/>
      <c r="FH80" s="284"/>
      <c r="FI80" s="333"/>
      <c r="FJ80" s="334"/>
      <c r="FK80" s="334"/>
      <c r="FL80" s="334"/>
      <c r="FM80" s="334"/>
      <c r="FN80" s="334"/>
      <c r="FO80" s="334"/>
      <c r="FP80" s="334"/>
      <c r="FQ80" s="334"/>
      <c r="FR80" s="334"/>
      <c r="FS80" s="334"/>
      <c r="FT80" s="335"/>
      <c r="FU80" s="335"/>
      <c r="FV80" s="335"/>
      <c r="FW80" s="335"/>
      <c r="FX80" s="336"/>
    </row>
    <row r="81" spans="1:181" ht="22.5" customHeight="1" x14ac:dyDescent="0.2">
      <c r="A81"/>
      <c r="R81" s="177"/>
      <c r="S81" s="321"/>
      <c r="T81" s="321"/>
      <c r="U81" s="321"/>
      <c r="V81" s="321"/>
      <c r="W81" s="321"/>
      <c r="X81" s="321"/>
      <c r="Y81" s="321"/>
      <c r="Z81" s="322"/>
      <c r="AA81" s="337"/>
      <c r="AB81" s="337"/>
      <c r="AC81" s="337"/>
      <c r="AD81" s="337"/>
      <c r="AE81" s="337"/>
      <c r="AF81" s="337"/>
      <c r="AG81" s="337"/>
      <c r="AH81" s="337"/>
      <c r="AI81" s="83"/>
      <c r="AM81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177"/>
      <c r="BE81" s="321"/>
      <c r="BF81" s="321"/>
      <c r="BG81" s="321"/>
      <c r="BH81" s="321"/>
      <c r="BI81" s="321"/>
      <c r="BJ81" s="321"/>
      <c r="BK81" s="321"/>
      <c r="BL81" s="322"/>
      <c r="BM81" s="337"/>
      <c r="BN81" s="337"/>
      <c r="BO81" s="337"/>
      <c r="BP81" s="337"/>
      <c r="BQ81" s="337"/>
      <c r="BR81" s="337"/>
      <c r="BS81" s="337"/>
      <c r="BT81" s="337"/>
      <c r="BU81" s="83"/>
      <c r="BW81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177"/>
      <c r="CO81" s="321"/>
      <c r="CP81" s="321"/>
      <c r="CQ81" s="321"/>
      <c r="CR81" s="321"/>
      <c r="CS81" s="321"/>
      <c r="CT81" s="321"/>
      <c r="CU81" s="321"/>
      <c r="CV81" s="322"/>
      <c r="CW81" s="337"/>
      <c r="CX81" s="337"/>
      <c r="CY81" s="337"/>
      <c r="CZ81" s="337"/>
      <c r="DA81" s="337"/>
      <c r="DB81" s="337"/>
      <c r="DC81" s="337"/>
      <c r="DD81" s="337"/>
      <c r="DE81" s="83"/>
      <c r="DG81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177"/>
      <c r="DY81" s="321"/>
      <c r="DZ81" s="321"/>
      <c r="EA81" s="321"/>
      <c r="EB81" s="321"/>
      <c r="EC81" s="321"/>
      <c r="ED81" s="321"/>
      <c r="EE81" s="321"/>
      <c r="EF81" s="322"/>
      <c r="EG81" s="337"/>
      <c r="EH81" s="337"/>
      <c r="EI81" s="337"/>
      <c r="EJ81" s="337"/>
      <c r="EK81" s="337"/>
      <c r="EL81" s="337"/>
      <c r="EM81" s="337"/>
      <c r="EN81" s="337"/>
      <c r="EO81" s="83"/>
      <c r="EQ81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177"/>
      <c r="FI81" s="321"/>
      <c r="FJ81" s="321"/>
      <c r="FK81" s="321"/>
      <c r="FL81" s="321"/>
      <c r="FM81" s="321"/>
      <c r="FN81" s="321"/>
      <c r="FO81" s="321"/>
      <c r="FP81" s="322"/>
      <c r="FQ81" s="337"/>
      <c r="FR81" s="337"/>
      <c r="FS81" s="337"/>
      <c r="FT81" s="337"/>
      <c r="FU81" s="337"/>
      <c r="FV81" s="337"/>
      <c r="FW81" s="337"/>
      <c r="FX81" s="337"/>
      <c r="FY81" s="83"/>
    </row>
    <row r="82" spans="1:181" ht="15.75" customHeight="1" x14ac:dyDescent="0.25">
      <c r="A82"/>
      <c r="B82" s="338" t="s">
        <v>264</v>
      </c>
      <c r="C82" s="339"/>
      <c r="D82" s="177"/>
      <c r="E82" s="177"/>
      <c r="F82" s="177"/>
      <c r="G82" s="177"/>
      <c r="H82" s="340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322"/>
      <c r="T82" s="322"/>
      <c r="U82" s="322"/>
      <c r="V82" s="322"/>
      <c r="W82" s="322"/>
      <c r="X82" s="322"/>
      <c r="Y82" s="322"/>
      <c r="Z82" s="322"/>
      <c r="AA82" s="337"/>
      <c r="AB82" s="337"/>
      <c r="AC82" s="337"/>
      <c r="AD82" s="337"/>
      <c r="AE82" s="337"/>
      <c r="AF82" s="337"/>
      <c r="AG82" s="337"/>
      <c r="AH82" s="337"/>
      <c r="AI82" s="83"/>
      <c r="AM82"/>
      <c r="AN82" s="338" t="s">
        <v>264</v>
      </c>
      <c r="AO82" s="339"/>
      <c r="AP82" s="177"/>
      <c r="AQ82" s="177"/>
      <c r="AR82" s="177"/>
      <c r="AS82" s="177"/>
      <c r="AT82" s="340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322"/>
      <c r="BF82" s="322"/>
      <c r="BG82" s="322"/>
      <c r="BH82" s="322"/>
      <c r="BI82" s="322"/>
      <c r="BJ82" s="322"/>
      <c r="BK82" s="322"/>
      <c r="BL82" s="322"/>
      <c r="BM82" s="337"/>
      <c r="BN82" s="337"/>
      <c r="BO82" s="337"/>
      <c r="BP82" s="337"/>
      <c r="BQ82" s="337"/>
      <c r="BR82" s="337"/>
      <c r="BS82" s="337"/>
      <c r="BT82" s="337"/>
      <c r="BU82" s="83"/>
      <c r="BW82"/>
      <c r="BX82" s="338" t="s">
        <v>264</v>
      </c>
      <c r="BY82" s="339"/>
      <c r="BZ82" s="177"/>
      <c r="CA82" s="177"/>
      <c r="CB82" s="177"/>
      <c r="CC82" s="177"/>
      <c r="CD82" s="340"/>
      <c r="CE82" s="177"/>
      <c r="CF82" s="177"/>
      <c r="CG82" s="177"/>
      <c r="CH82" s="177"/>
      <c r="CI82" s="177"/>
      <c r="CJ82" s="177"/>
      <c r="CK82" s="177"/>
      <c r="CL82" s="177"/>
      <c r="CM82" s="177"/>
      <c r="CN82" s="177"/>
      <c r="CO82" s="322"/>
      <c r="CP82" s="322"/>
      <c r="CQ82" s="322"/>
      <c r="CR82" s="322"/>
      <c r="CS82" s="322"/>
      <c r="CT82" s="322"/>
      <c r="CU82" s="322"/>
      <c r="CV82" s="322"/>
      <c r="CW82" s="337"/>
      <c r="CX82" s="337"/>
      <c r="CY82" s="337"/>
      <c r="CZ82" s="337"/>
      <c r="DA82" s="337"/>
      <c r="DB82" s="337"/>
      <c r="DC82" s="337"/>
      <c r="DD82" s="337"/>
      <c r="DE82" s="83"/>
      <c r="DG82"/>
      <c r="DH82" s="338" t="s">
        <v>264</v>
      </c>
      <c r="DI82" s="339"/>
      <c r="DJ82" s="177"/>
      <c r="DK82" s="177"/>
      <c r="DL82" s="177"/>
      <c r="DM82" s="177"/>
      <c r="DN82" s="340"/>
      <c r="DO82" s="177"/>
      <c r="DP82" s="177"/>
      <c r="DQ82" s="177"/>
      <c r="DR82" s="177"/>
      <c r="DS82" s="177"/>
      <c r="DT82" s="177"/>
      <c r="DU82" s="177"/>
      <c r="DV82" s="177"/>
      <c r="DW82" s="177"/>
      <c r="DX82" s="177"/>
      <c r="DY82" s="322"/>
      <c r="DZ82" s="322"/>
      <c r="EA82" s="322"/>
      <c r="EB82" s="322"/>
      <c r="EC82" s="322"/>
      <c r="ED82" s="322"/>
      <c r="EE82" s="322"/>
      <c r="EF82" s="322"/>
      <c r="EG82" s="337"/>
      <c r="EH82" s="337"/>
      <c r="EI82" s="337"/>
      <c r="EJ82" s="337"/>
      <c r="EK82" s="337"/>
      <c r="EL82" s="337"/>
      <c r="EM82" s="337"/>
      <c r="EN82" s="337"/>
      <c r="EO82" s="83"/>
      <c r="EQ82"/>
      <c r="ER82" s="338" t="s">
        <v>264</v>
      </c>
      <c r="ES82" s="339"/>
      <c r="ET82" s="177"/>
      <c r="EU82" s="177"/>
      <c r="EV82" s="177"/>
      <c r="EW82" s="177"/>
      <c r="EX82" s="340"/>
      <c r="EY82" s="177"/>
      <c r="EZ82" s="177"/>
      <c r="FA82" s="177"/>
      <c r="FB82" s="177"/>
      <c r="FC82" s="177"/>
      <c r="FD82" s="177"/>
      <c r="FE82" s="177"/>
      <c r="FF82" s="177"/>
      <c r="FG82" s="177"/>
      <c r="FH82" s="177"/>
      <c r="FI82" s="322"/>
      <c r="FJ82" s="322"/>
      <c r="FK82" s="322"/>
      <c r="FL82" s="322"/>
      <c r="FM82" s="322"/>
      <c r="FN82" s="322"/>
      <c r="FO82" s="322"/>
      <c r="FP82" s="322"/>
      <c r="FQ82" s="337"/>
      <c r="FR82" s="337"/>
      <c r="FS82" s="337"/>
      <c r="FT82" s="337"/>
      <c r="FU82" s="337"/>
      <c r="FV82" s="337"/>
      <c r="FW82" s="337"/>
      <c r="FX82" s="337"/>
      <c r="FY82" s="83"/>
    </row>
    <row r="83" spans="1:181" ht="15.75" customHeight="1" x14ac:dyDescent="0.25">
      <c r="A83"/>
      <c r="B83" s="339"/>
      <c r="C83" s="339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AE83" s="320"/>
      <c r="AF83" s="320"/>
      <c r="AG83" s="320"/>
      <c r="AH83" s="320"/>
      <c r="AI83" s="83"/>
      <c r="AM83"/>
      <c r="AN83" s="339"/>
      <c r="AO83" s="339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Q83" s="320"/>
      <c r="BR83" s="320"/>
      <c r="BS83" s="320"/>
      <c r="BT83" s="320"/>
      <c r="BU83" s="83"/>
      <c r="BW83"/>
      <c r="BX83" s="339"/>
      <c r="BY83" s="339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DA83" s="320"/>
      <c r="DB83" s="320"/>
      <c r="DC83" s="320"/>
      <c r="DD83" s="320"/>
      <c r="DE83" s="83"/>
      <c r="DG83"/>
      <c r="DH83" s="339"/>
      <c r="DI83" s="339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EK83" s="320"/>
      <c r="EL83" s="320"/>
      <c r="EM83" s="320"/>
      <c r="EN83" s="320"/>
      <c r="EO83" s="83"/>
      <c r="EQ83"/>
      <c r="ER83" s="339"/>
      <c r="ES83" s="339"/>
      <c r="ET83" s="177"/>
      <c r="EU83" s="177"/>
      <c r="EV83" s="177"/>
      <c r="EW83" s="177"/>
      <c r="EX83" s="177"/>
      <c r="EY83" s="177"/>
      <c r="EZ83" s="177"/>
      <c r="FA83" s="177"/>
      <c r="FB83" s="177"/>
      <c r="FC83" s="177"/>
      <c r="FD83" s="177"/>
      <c r="FE83" s="177"/>
      <c r="FF83" s="177"/>
      <c r="FG83" s="177"/>
      <c r="FH83" s="177"/>
      <c r="FU83" s="320"/>
      <c r="FV83" s="320"/>
      <c r="FW83" s="320"/>
      <c r="FX83" s="320"/>
      <c r="FY83" s="83"/>
    </row>
    <row r="84" spans="1:181" ht="15.75" customHeight="1" x14ac:dyDescent="0.2">
      <c r="A84"/>
      <c r="B84" s="341" t="s">
        <v>265</v>
      </c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341" t="s">
        <v>266</v>
      </c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84"/>
      <c r="AG84" s="84"/>
      <c r="AH84" s="84"/>
      <c r="AI84" s="83"/>
      <c r="AM84"/>
      <c r="AN84" s="341" t="s">
        <v>265</v>
      </c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341" t="s">
        <v>266</v>
      </c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84"/>
      <c r="BS84" s="84"/>
      <c r="BT84" s="84"/>
      <c r="BU84" s="83"/>
      <c r="BW84"/>
      <c r="BX84" s="341" t="s">
        <v>265</v>
      </c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  <c r="CO84" s="341" t="s">
        <v>266</v>
      </c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84"/>
      <c r="DC84" s="84"/>
      <c r="DD84" s="84"/>
      <c r="DE84" s="83"/>
      <c r="DG84"/>
      <c r="DH84" s="341" t="s">
        <v>265</v>
      </c>
      <c r="DI84" s="177"/>
      <c r="DJ84" s="177"/>
      <c r="DK84" s="177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341" t="s">
        <v>266</v>
      </c>
      <c r="DZ84" s="177"/>
      <c r="EA84" s="177"/>
      <c r="EB84" s="177"/>
      <c r="EC84" s="177"/>
      <c r="ED84" s="177"/>
      <c r="EE84" s="177"/>
      <c r="EF84" s="177"/>
      <c r="EG84" s="177"/>
      <c r="EH84" s="177"/>
      <c r="EI84" s="177"/>
      <c r="EJ84" s="177"/>
      <c r="EK84" s="177"/>
      <c r="EL84" s="84"/>
      <c r="EM84" s="84"/>
      <c r="EN84" s="84"/>
      <c r="EO84" s="83"/>
      <c r="EQ84"/>
      <c r="ER84" s="341" t="s">
        <v>265</v>
      </c>
      <c r="ES84" s="177"/>
      <c r="ET84" s="177"/>
      <c r="EU84" s="177"/>
      <c r="EV84" s="177"/>
      <c r="EW84" s="177"/>
      <c r="EX84" s="177"/>
      <c r="EY84" s="177"/>
      <c r="EZ84" s="177"/>
      <c r="FA84" s="177"/>
      <c r="FB84" s="177"/>
      <c r="FC84" s="177"/>
      <c r="FD84" s="177"/>
      <c r="FE84" s="177"/>
      <c r="FF84" s="177"/>
      <c r="FG84" s="177"/>
      <c r="FH84" s="177"/>
      <c r="FI84" s="341" t="s">
        <v>266</v>
      </c>
      <c r="FJ84" s="177"/>
      <c r="FK84" s="177"/>
      <c r="FL84" s="177"/>
      <c r="FM84" s="177"/>
      <c r="FN84" s="177"/>
      <c r="FO84" s="177"/>
      <c r="FP84" s="177"/>
      <c r="FQ84" s="177"/>
      <c r="FR84" s="177"/>
      <c r="FS84" s="177"/>
      <c r="FT84" s="177"/>
      <c r="FU84" s="177"/>
      <c r="FV84" s="84"/>
      <c r="FW84" s="84"/>
      <c r="FX84" s="84"/>
      <c r="FY84" s="83"/>
    </row>
    <row r="85" spans="1:181" ht="15.75" customHeight="1" x14ac:dyDescent="0.2">
      <c r="A85"/>
      <c r="B85" s="183"/>
      <c r="C85" s="184"/>
      <c r="D85" s="185" t="s">
        <v>10</v>
      </c>
      <c r="E85" s="185" t="s">
        <v>11</v>
      </c>
      <c r="F85" s="185" t="s">
        <v>12</v>
      </c>
      <c r="G85" s="185" t="s">
        <v>13</v>
      </c>
      <c r="H85" s="185" t="s">
        <v>14</v>
      </c>
      <c r="I85" s="185" t="s">
        <v>15</v>
      </c>
      <c r="J85" s="185" t="s">
        <v>16</v>
      </c>
      <c r="K85" s="185" t="s">
        <v>17</v>
      </c>
      <c r="L85" s="185" t="s">
        <v>18</v>
      </c>
      <c r="M85" s="185" t="s">
        <v>19</v>
      </c>
      <c r="N85" s="185" t="s">
        <v>20</v>
      </c>
      <c r="O85" s="185" t="s">
        <v>21</v>
      </c>
      <c r="P85" s="185" t="s">
        <v>22</v>
      </c>
      <c r="Q85" s="186" t="s">
        <v>23</v>
      </c>
      <c r="R85" s="177"/>
      <c r="S85" s="183"/>
      <c r="T85" s="184"/>
      <c r="U85" s="185" t="s">
        <v>10</v>
      </c>
      <c r="V85" s="185" t="s">
        <v>11</v>
      </c>
      <c r="W85" s="185" t="s">
        <v>12</v>
      </c>
      <c r="X85" s="185" t="s">
        <v>13</v>
      </c>
      <c r="Y85" s="185" t="s">
        <v>14</v>
      </c>
      <c r="Z85" s="185" t="s">
        <v>15</v>
      </c>
      <c r="AA85" s="185" t="s">
        <v>16</v>
      </c>
      <c r="AB85" s="185" t="s">
        <v>17</v>
      </c>
      <c r="AC85" s="185" t="s">
        <v>18</v>
      </c>
      <c r="AD85" s="185" t="s">
        <v>19</v>
      </c>
      <c r="AE85" s="185" t="s">
        <v>20</v>
      </c>
      <c r="AF85" s="185" t="s">
        <v>21</v>
      </c>
      <c r="AG85" s="185" t="s">
        <v>22</v>
      </c>
      <c r="AH85" s="185" t="s">
        <v>23</v>
      </c>
      <c r="AI85" s="83"/>
      <c r="AM85"/>
      <c r="AN85" s="183"/>
      <c r="AO85" s="184"/>
      <c r="AP85" s="185" t="s">
        <v>10</v>
      </c>
      <c r="AQ85" s="185" t="s">
        <v>11</v>
      </c>
      <c r="AR85" s="185" t="s">
        <v>12</v>
      </c>
      <c r="AS85" s="185" t="s">
        <v>13</v>
      </c>
      <c r="AT85" s="185" t="s">
        <v>14</v>
      </c>
      <c r="AU85" s="185" t="s">
        <v>15</v>
      </c>
      <c r="AV85" s="185" t="s">
        <v>16</v>
      </c>
      <c r="AW85" s="185" t="s">
        <v>17</v>
      </c>
      <c r="AX85" s="185" t="s">
        <v>18</v>
      </c>
      <c r="AY85" s="185" t="s">
        <v>19</v>
      </c>
      <c r="AZ85" s="185" t="s">
        <v>20</v>
      </c>
      <c r="BA85" s="185" t="s">
        <v>21</v>
      </c>
      <c r="BB85" s="185" t="s">
        <v>22</v>
      </c>
      <c r="BC85" s="186" t="s">
        <v>23</v>
      </c>
      <c r="BD85" s="177"/>
      <c r="BE85" s="183"/>
      <c r="BF85" s="184"/>
      <c r="BG85" s="185" t="s">
        <v>10</v>
      </c>
      <c r="BH85" s="185" t="s">
        <v>11</v>
      </c>
      <c r="BI85" s="185" t="s">
        <v>12</v>
      </c>
      <c r="BJ85" s="185" t="s">
        <v>13</v>
      </c>
      <c r="BK85" s="185" t="s">
        <v>14</v>
      </c>
      <c r="BL85" s="185" t="s">
        <v>15</v>
      </c>
      <c r="BM85" s="185" t="s">
        <v>16</v>
      </c>
      <c r="BN85" s="185" t="s">
        <v>17</v>
      </c>
      <c r="BO85" s="185" t="s">
        <v>18</v>
      </c>
      <c r="BP85" s="185" t="s">
        <v>19</v>
      </c>
      <c r="BQ85" s="185" t="s">
        <v>20</v>
      </c>
      <c r="BR85" s="185" t="s">
        <v>21</v>
      </c>
      <c r="BS85" s="185" t="s">
        <v>22</v>
      </c>
      <c r="BT85" s="186" t="s">
        <v>23</v>
      </c>
      <c r="BU85" s="83"/>
      <c r="BW85"/>
      <c r="BX85" s="183"/>
      <c r="BY85" s="184"/>
      <c r="BZ85" s="185" t="s">
        <v>10</v>
      </c>
      <c r="CA85" s="185" t="s">
        <v>11</v>
      </c>
      <c r="CB85" s="185" t="s">
        <v>12</v>
      </c>
      <c r="CC85" s="185" t="s">
        <v>13</v>
      </c>
      <c r="CD85" s="185" t="s">
        <v>14</v>
      </c>
      <c r="CE85" s="185" t="s">
        <v>15</v>
      </c>
      <c r="CF85" s="185" t="s">
        <v>16</v>
      </c>
      <c r="CG85" s="185" t="s">
        <v>17</v>
      </c>
      <c r="CH85" s="185" t="s">
        <v>18</v>
      </c>
      <c r="CI85" s="185" t="s">
        <v>19</v>
      </c>
      <c r="CJ85" s="185" t="s">
        <v>20</v>
      </c>
      <c r="CK85" s="185" t="s">
        <v>21</v>
      </c>
      <c r="CL85" s="185" t="s">
        <v>22</v>
      </c>
      <c r="CM85" s="186" t="s">
        <v>23</v>
      </c>
      <c r="CN85" s="177"/>
      <c r="CO85" s="183"/>
      <c r="CP85" s="184"/>
      <c r="CQ85" s="185" t="s">
        <v>10</v>
      </c>
      <c r="CR85" s="185" t="s">
        <v>11</v>
      </c>
      <c r="CS85" s="185" t="s">
        <v>12</v>
      </c>
      <c r="CT85" s="185" t="s">
        <v>13</v>
      </c>
      <c r="CU85" s="185" t="s">
        <v>14</v>
      </c>
      <c r="CV85" s="185" t="s">
        <v>15</v>
      </c>
      <c r="CW85" s="185" t="s">
        <v>16</v>
      </c>
      <c r="CX85" s="185" t="s">
        <v>17</v>
      </c>
      <c r="CY85" s="185" t="s">
        <v>18</v>
      </c>
      <c r="CZ85" s="185" t="s">
        <v>19</v>
      </c>
      <c r="DA85" s="185" t="s">
        <v>20</v>
      </c>
      <c r="DB85" s="185" t="s">
        <v>21</v>
      </c>
      <c r="DC85" s="185" t="s">
        <v>22</v>
      </c>
      <c r="DD85" s="186" t="s">
        <v>23</v>
      </c>
      <c r="DE85" s="83"/>
      <c r="DG85"/>
      <c r="DH85" s="183"/>
      <c r="DI85" s="184"/>
      <c r="DJ85" s="185" t="s">
        <v>10</v>
      </c>
      <c r="DK85" s="185" t="s">
        <v>11</v>
      </c>
      <c r="DL85" s="185" t="s">
        <v>12</v>
      </c>
      <c r="DM85" s="185" t="s">
        <v>13</v>
      </c>
      <c r="DN85" s="185" t="s">
        <v>14</v>
      </c>
      <c r="DO85" s="185" t="s">
        <v>15</v>
      </c>
      <c r="DP85" s="185" t="s">
        <v>16</v>
      </c>
      <c r="DQ85" s="185" t="s">
        <v>17</v>
      </c>
      <c r="DR85" s="185" t="s">
        <v>18</v>
      </c>
      <c r="DS85" s="185" t="s">
        <v>19</v>
      </c>
      <c r="DT85" s="185" t="s">
        <v>20</v>
      </c>
      <c r="DU85" s="185" t="s">
        <v>21</v>
      </c>
      <c r="DV85" s="185" t="s">
        <v>22</v>
      </c>
      <c r="DW85" s="186" t="s">
        <v>23</v>
      </c>
      <c r="DX85" s="177"/>
      <c r="DY85" s="183"/>
      <c r="DZ85" s="184"/>
      <c r="EA85" s="185" t="s">
        <v>10</v>
      </c>
      <c r="EB85" s="185" t="s">
        <v>11</v>
      </c>
      <c r="EC85" s="185" t="s">
        <v>12</v>
      </c>
      <c r="ED85" s="185" t="s">
        <v>13</v>
      </c>
      <c r="EE85" s="185" t="s">
        <v>14</v>
      </c>
      <c r="EF85" s="185" t="s">
        <v>15</v>
      </c>
      <c r="EG85" s="185" t="s">
        <v>16</v>
      </c>
      <c r="EH85" s="185" t="s">
        <v>17</v>
      </c>
      <c r="EI85" s="185" t="s">
        <v>18</v>
      </c>
      <c r="EJ85" s="185" t="s">
        <v>19</v>
      </c>
      <c r="EK85" s="185" t="s">
        <v>20</v>
      </c>
      <c r="EL85" s="185" t="s">
        <v>21</v>
      </c>
      <c r="EM85" s="185" t="s">
        <v>22</v>
      </c>
      <c r="EN85" s="186" t="s">
        <v>23</v>
      </c>
      <c r="EO85" s="83"/>
      <c r="EQ85"/>
      <c r="ER85" s="183"/>
      <c r="ES85" s="184"/>
      <c r="ET85" s="185" t="s">
        <v>10</v>
      </c>
      <c r="EU85" s="185" t="s">
        <v>11</v>
      </c>
      <c r="EV85" s="185" t="s">
        <v>12</v>
      </c>
      <c r="EW85" s="185" t="s">
        <v>13</v>
      </c>
      <c r="EX85" s="185" t="s">
        <v>14</v>
      </c>
      <c r="EY85" s="185" t="s">
        <v>15</v>
      </c>
      <c r="EZ85" s="185" t="s">
        <v>16</v>
      </c>
      <c r="FA85" s="185" t="s">
        <v>17</v>
      </c>
      <c r="FB85" s="185" t="s">
        <v>18</v>
      </c>
      <c r="FC85" s="185" t="s">
        <v>19</v>
      </c>
      <c r="FD85" s="185" t="s">
        <v>20</v>
      </c>
      <c r="FE85" s="185" t="s">
        <v>21</v>
      </c>
      <c r="FF85" s="185" t="s">
        <v>22</v>
      </c>
      <c r="FG85" s="186" t="s">
        <v>23</v>
      </c>
      <c r="FH85" s="177"/>
      <c r="FI85" s="183"/>
      <c r="FJ85" s="184"/>
      <c r="FK85" s="185" t="s">
        <v>10</v>
      </c>
      <c r="FL85" s="185" t="s">
        <v>11</v>
      </c>
      <c r="FM85" s="185" t="s">
        <v>12</v>
      </c>
      <c r="FN85" s="185" t="s">
        <v>13</v>
      </c>
      <c r="FO85" s="185" t="s">
        <v>14</v>
      </c>
      <c r="FP85" s="185" t="s">
        <v>15</v>
      </c>
      <c r="FQ85" s="185" t="s">
        <v>16</v>
      </c>
      <c r="FR85" s="185" t="s">
        <v>17</v>
      </c>
      <c r="FS85" s="185" t="s">
        <v>18</v>
      </c>
      <c r="FT85" s="185" t="s">
        <v>19</v>
      </c>
      <c r="FU85" s="185" t="s">
        <v>20</v>
      </c>
      <c r="FV85" s="185" t="s">
        <v>21</v>
      </c>
      <c r="FW85" s="185" t="s">
        <v>22</v>
      </c>
      <c r="FX85" s="186" t="s">
        <v>23</v>
      </c>
      <c r="FY85" s="83"/>
    </row>
    <row r="86" spans="1:181" ht="15.75" customHeight="1" x14ac:dyDescent="0.2">
      <c r="A86"/>
      <c r="B86" s="204" t="s">
        <v>193</v>
      </c>
      <c r="C86" s="188"/>
      <c r="D86" s="206">
        <v>0</v>
      </c>
      <c r="E86" s="206">
        <v>0</v>
      </c>
      <c r="F86" s="206">
        <v>0</v>
      </c>
      <c r="G86" s="206">
        <v>0</v>
      </c>
      <c r="H86" s="206">
        <v>0</v>
      </c>
      <c r="I86" s="206">
        <v>0</v>
      </c>
      <c r="J86" s="206">
        <v>0</v>
      </c>
      <c r="K86" s="206">
        <v>0</v>
      </c>
      <c r="L86" s="206">
        <v>1600</v>
      </c>
      <c r="M86" s="206">
        <v>1600</v>
      </c>
      <c r="N86" s="206">
        <v>1600</v>
      </c>
      <c r="O86" s="206">
        <v>1600</v>
      </c>
      <c r="P86" s="206">
        <v>1600</v>
      </c>
      <c r="Q86" s="207">
        <v>1600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 s="83"/>
      <c r="AM86"/>
      <c r="AN86" s="204" t="s">
        <v>193</v>
      </c>
      <c r="AO86" s="188"/>
      <c r="AP86" s="206"/>
      <c r="AQ86" s="206"/>
      <c r="AR86" s="206"/>
      <c r="AS86" s="206"/>
      <c r="AT86" s="206"/>
      <c r="AU86" s="206"/>
      <c r="AV86" s="206"/>
      <c r="AW86" s="206"/>
      <c r="AX86" s="206">
        <v>1028</v>
      </c>
      <c r="AY86" s="206">
        <v>1028</v>
      </c>
      <c r="AZ86" s="206">
        <v>1028</v>
      </c>
      <c r="BA86" s="206">
        <v>1028</v>
      </c>
      <c r="BB86" s="206">
        <v>1028</v>
      </c>
      <c r="BC86" s="207">
        <v>1028</v>
      </c>
      <c r="BD86" s="177"/>
      <c r="BE86" s="187" t="s">
        <v>266</v>
      </c>
      <c r="BF86" s="188"/>
      <c r="BG86" s="342" t="e">
        <v>#VALUE!</v>
      </c>
      <c r="BH86" s="342" t="e">
        <v>#VALUE!</v>
      </c>
      <c r="BI86" s="342" t="e">
        <v>#VALUE!</v>
      </c>
      <c r="BJ86" s="342" t="e">
        <v>#VALUE!</v>
      </c>
      <c r="BK86" s="342" t="e">
        <v>#VALUE!</v>
      </c>
      <c r="BL86" s="342" t="e">
        <v>#VALUE!</v>
      </c>
      <c r="BM86" s="342" t="e">
        <v>#VALUE!</v>
      </c>
      <c r="BN86" s="342" t="e">
        <v>#VALUE!</v>
      </c>
      <c r="BO86" s="342">
        <v>0.62488439923896189</v>
      </c>
      <c r="BP86" s="342">
        <v>0.59434050501949032</v>
      </c>
      <c r="BQ86" s="342">
        <v>0.62929027642328028</v>
      </c>
      <c r="BR86" s="342">
        <v>0.60289702930943889</v>
      </c>
      <c r="BS86" s="243">
        <v>0.58762891173206011</v>
      </c>
      <c r="BT86" s="244">
        <v>0.59351449996699712</v>
      </c>
      <c r="BU86" s="83"/>
      <c r="BW86"/>
      <c r="BX86" s="204" t="s">
        <v>193</v>
      </c>
      <c r="BY86" s="188"/>
      <c r="BZ86" s="206"/>
      <c r="CA86" s="206"/>
      <c r="CB86" s="206"/>
      <c r="CC86" s="206"/>
      <c r="CD86" s="206"/>
      <c r="CE86" s="206"/>
      <c r="CF86" s="206"/>
      <c r="CG86" s="206"/>
      <c r="CH86" s="206">
        <v>182</v>
      </c>
      <c r="CI86" s="206">
        <v>182</v>
      </c>
      <c r="CJ86" s="206">
        <v>182</v>
      </c>
      <c r="CK86" s="206">
        <v>182</v>
      </c>
      <c r="CL86" s="206">
        <v>182</v>
      </c>
      <c r="CM86" s="207">
        <v>182</v>
      </c>
      <c r="CN86" s="177"/>
      <c r="CO86" s="187" t="s">
        <v>266</v>
      </c>
      <c r="CP86" s="188"/>
      <c r="CQ86" s="342" t="e">
        <v>#VALUE!</v>
      </c>
      <c r="CR86" s="342" t="e">
        <v>#VALUE!</v>
      </c>
      <c r="CS86" s="342" t="e">
        <v>#VALUE!</v>
      </c>
      <c r="CT86" s="342" t="e">
        <v>#VALUE!</v>
      </c>
      <c r="CU86" s="342" t="e">
        <v>#VALUE!</v>
      </c>
      <c r="CV86" s="342" t="e">
        <v>#VALUE!</v>
      </c>
      <c r="CW86" s="342" t="e">
        <v>#VALUE!</v>
      </c>
      <c r="CX86" s="342" t="e">
        <v>#VALUE!</v>
      </c>
      <c r="CY86" s="342">
        <v>0.71911166009080851</v>
      </c>
      <c r="CZ86" s="342">
        <v>0.72458997905946709</v>
      </c>
      <c r="DA86" s="342">
        <v>0.69599852382260918</v>
      </c>
      <c r="DB86" s="342">
        <v>0.69451636670381922</v>
      </c>
      <c r="DC86" s="243">
        <v>0.69543978602268552</v>
      </c>
      <c r="DD86" s="244">
        <v>0.71193851109812556</v>
      </c>
      <c r="DE86" s="83"/>
      <c r="DG86"/>
      <c r="DH86" s="204" t="s">
        <v>193</v>
      </c>
      <c r="DI86" s="188"/>
      <c r="DJ86" s="206"/>
      <c r="DK86" s="206"/>
      <c r="DL86" s="206"/>
      <c r="DM86" s="206"/>
      <c r="DN86" s="206"/>
      <c r="DO86" s="206"/>
      <c r="DP86" s="206"/>
      <c r="DQ86" s="206"/>
      <c r="DR86" s="206">
        <v>225</v>
      </c>
      <c r="DS86" s="206">
        <v>225</v>
      </c>
      <c r="DT86" s="206">
        <v>225</v>
      </c>
      <c r="DU86" s="206">
        <v>225</v>
      </c>
      <c r="DV86" s="206">
        <v>225</v>
      </c>
      <c r="DW86" s="207">
        <v>225</v>
      </c>
      <c r="DX86" s="177"/>
      <c r="DY86" s="187" t="s">
        <v>266</v>
      </c>
      <c r="DZ86" s="188"/>
      <c r="EA86" s="342" t="e">
        <v>#VALUE!</v>
      </c>
      <c r="EB86" s="342" t="e">
        <v>#VALUE!</v>
      </c>
      <c r="EC86" s="342" t="e">
        <v>#VALUE!</v>
      </c>
      <c r="ED86" s="342" t="e">
        <v>#VALUE!</v>
      </c>
      <c r="EE86" s="342" t="e">
        <v>#VALUE!</v>
      </c>
      <c r="EF86" s="342" t="e">
        <v>#VALUE!</v>
      </c>
      <c r="EG86" s="342" t="e">
        <v>#VALUE!</v>
      </c>
      <c r="EH86" s="342" t="e">
        <v>#VALUE!</v>
      </c>
      <c r="EI86" s="342">
        <v>0.62947645312077793</v>
      </c>
      <c r="EJ86" s="342">
        <v>0.63618501730829091</v>
      </c>
      <c r="EK86" s="342">
        <v>0.63556591813138807</v>
      </c>
      <c r="EL86" s="342">
        <v>0.60799858532508333</v>
      </c>
      <c r="EM86" s="243">
        <v>0.60570059889793204</v>
      </c>
      <c r="EN86" s="244">
        <v>0.64184473786598251</v>
      </c>
      <c r="EO86" s="83"/>
      <c r="EQ86"/>
      <c r="ER86" s="204" t="s">
        <v>193</v>
      </c>
      <c r="ES86" s="188"/>
      <c r="ET86" s="206"/>
      <c r="EU86" s="206"/>
      <c r="EV86" s="206"/>
      <c r="EW86" s="206"/>
      <c r="EX86" s="206"/>
      <c r="EY86" s="206"/>
      <c r="EZ86" s="206"/>
      <c r="FA86" s="206"/>
      <c r="FB86" s="206">
        <v>165</v>
      </c>
      <c r="FC86" s="206">
        <v>165</v>
      </c>
      <c r="FD86" s="206">
        <v>165</v>
      </c>
      <c r="FE86" s="206">
        <v>165</v>
      </c>
      <c r="FF86" s="206">
        <v>165</v>
      </c>
      <c r="FG86" s="207">
        <v>165</v>
      </c>
      <c r="FH86" s="177"/>
      <c r="FI86" s="187" t="s">
        <v>266</v>
      </c>
      <c r="FJ86" s="188"/>
      <c r="FK86" s="342" t="e">
        <v>#VALUE!</v>
      </c>
      <c r="FL86" s="342" t="e">
        <v>#VALUE!</v>
      </c>
      <c r="FM86" s="342" t="e">
        <v>#VALUE!</v>
      </c>
      <c r="FN86" s="342" t="e">
        <v>#VALUE!</v>
      </c>
      <c r="FO86" s="342" t="e">
        <v>#VALUE!</v>
      </c>
      <c r="FP86" s="342" t="e">
        <v>#VALUE!</v>
      </c>
      <c r="FQ86" s="342" t="e">
        <v>#VALUE!</v>
      </c>
      <c r="FR86" s="342" t="e">
        <v>#VALUE!</v>
      </c>
      <c r="FS86" s="342">
        <v>0.79006311765940951</v>
      </c>
      <c r="FT86" s="342">
        <v>0.79528282720325216</v>
      </c>
      <c r="FU86" s="342">
        <v>0.72425538246417598</v>
      </c>
      <c r="FV86" s="342">
        <v>0.70282269747301285</v>
      </c>
      <c r="FW86" s="243">
        <v>0.70240408949111277</v>
      </c>
      <c r="FX86" s="244">
        <v>0.71679353678350521</v>
      </c>
      <c r="FY86" s="83"/>
    </row>
    <row r="87" spans="1:181" ht="15.75" customHeight="1" x14ac:dyDescent="0.2">
      <c r="A87"/>
      <c r="B87" s="204" t="s">
        <v>267</v>
      </c>
      <c r="C87" s="188"/>
      <c r="D87" s="206">
        <v>0</v>
      </c>
      <c r="E87" s="206">
        <v>0</v>
      </c>
      <c r="F87" s="206">
        <v>0</v>
      </c>
      <c r="G87" s="206">
        <v>0</v>
      </c>
      <c r="H87" s="206">
        <v>0</v>
      </c>
      <c r="I87" s="206">
        <v>0</v>
      </c>
      <c r="J87" s="206">
        <v>0</v>
      </c>
      <c r="K87" s="206">
        <v>0</v>
      </c>
      <c r="L87" s="206">
        <v>0</v>
      </c>
      <c r="M87" s="206">
        <v>0</v>
      </c>
      <c r="N87" s="206">
        <v>0</v>
      </c>
      <c r="O87" s="206">
        <v>0</v>
      </c>
      <c r="P87" s="206">
        <v>0</v>
      </c>
      <c r="Q87" s="207">
        <v>0</v>
      </c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 s="83"/>
      <c r="AM87"/>
      <c r="AN87" s="204" t="s">
        <v>267</v>
      </c>
      <c r="AO87" s="188"/>
      <c r="AP87" s="206"/>
      <c r="AQ87" s="206"/>
      <c r="AR87" s="206"/>
      <c r="AS87" s="206"/>
      <c r="AT87" s="206"/>
      <c r="AU87" s="206"/>
      <c r="AV87" s="206"/>
      <c r="AW87" s="206"/>
      <c r="AX87" s="206">
        <v>0</v>
      </c>
      <c r="AY87" s="206">
        <v>0</v>
      </c>
      <c r="AZ87" s="206">
        <v>0</v>
      </c>
      <c r="BA87" s="206">
        <v>0</v>
      </c>
      <c r="BB87" s="206">
        <v>0</v>
      </c>
      <c r="BC87" s="207">
        <v>0</v>
      </c>
      <c r="BD87" s="177"/>
      <c r="BE87" s="192" t="s">
        <v>268</v>
      </c>
      <c r="BF87" s="193"/>
      <c r="BG87" s="343" t="e">
        <v>#DIV/0!</v>
      </c>
      <c r="BH87" s="343" t="e">
        <v>#DIV/0!</v>
      </c>
      <c r="BI87" s="343" t="e">
        <v>#DIV/0!</v>
      </c>
      <c r="BJ87" s="343" t="e">
        <v>#DIV/0!</v>
      </c>
      <c r="BK87" s="343" t="e">
        <v>#DIV/0!</v>
      </c>
      <c r="BL87" s="343" t="e">
        <v>#DIV/0!</v>
      </c>
      <c r="BM87" s="343" t="e">
        <v>#DIV/0!</v>
      </c>
      <c r="BN87" s="343" t="e">
        <v>#DIV/0!</v>
      </c>
      <c r="BO87" s="343">
        <v>0.68579766536964981</v>
      </c>
      <c r="BP87" s="343">
        <v>0.68579766536964981</v>
      </c>
      <c r="BQ87" s="343">
        <v>0.68579766536964981</v>
      </c>
      <c r="BR87" s="343">
        <v>0.68579766536964981</v>
      </c>
      <c r="BS87" s="344">
        <v>0.68579766536964981</v>
      </c>
      <c r="BT87" s="345">
        <v>0.68579766536964981</v>
      </c>
      <c r="BU87" s="83"/>
      <c r="BW87"/>
      <c r="BX87" s="204" t="s">
        <v>267</v>
      </c>
      <c r="BY87" s="188"/>
      <c r="BZ87" s="206"/>
      <c r="CA87" s="206"/>
      <c r="CB87" s="206"/>
      <c r="CC87" s="206"/>
      <c r="CD87" s="206"/>
      <c r="CE87" s="206"/>
      <c r="CF87" s="206"/>
      <c r="CG87" s="206"/>
      <c r="CH87" s="206">
        <v>0</v>
      </c>
      <c r="CI87" s="206">
        <v>0</v>
      </c>
      <c r="CJ87" s="206">
        <v>0</v>
      </c>
      <c r="CK87" s="206">
        <v>0</v>
      </c>
      <c r="CL87" s="206">
        <v>0</v>
      </c>
      <c r="CM87" s="207">
        <v>0</v>
      </c>
      <c r="CN87" s="177"/>
      <c r="CO87" s="192" t="s">
        <v>268</v>
      </c>
      <c r="CP87" s="193"/>
      <c r="CQ87" s="343" t="e">
        <v>#DIV/0!</v>
      </c>
      <c r="CR87" s="343" t="e">
        <v>#DIV/0!</v>
      </c>
      <c r="CS87" s="343" t="e">
        <v>#DIV/0!</v>
      </c>
      <c r="CT87" s="343" t="e">
        <v>#DIV/0!</v>
      </c>
      <c r="CU87" s="343" t="e">
        <v>#DIV/0!</v>
      </c>
      <c r="CV87" s="343" t="e">
        <v>#DIV/0!</v>
      </c>
      <c r="CW87" s="343" t="e">
        <v>#DIV/0!</v>
      </c>
      <c r="CX87" s="343" t="e">
        <v>#DIV/0!</v>
      </c>
      <c r="CY87" s="343">
        <v>0.81868131868131866</v>
      </c>
      <c r="CZ87" s="343">
        <v>0.81868131868131866</v>
      </c>
      <c r="DA87" s="343">
        <v>0.81868131868131866</v>
      </c>
      <c r="DB87" s="343">
        <v>0.81868131868131866</v>
      </c>
      <c r="DC87" s="344">
        <v>0.81868131868131866</v>
      </c>
      <c r="DD87" s="345">
        <v>0.81868131868131866</v>
      </c>
      <c r="DE87" s="83"/>
      <c r="DG87"/>
      <c r="DH87" s="204" t="s">
        <v>267</v>
      </c>
      <c r="DI87" s="188"/>
      <c r="DJ87" s="206"/>
      <c r="DK87" s="206"/>
      <c r="DL87" s="206"/>
      <c r="DM87" s="206"/>
      <c r="DN87" s="206"/>
      <c r="DO87" s="206"/>
      <c r="DP87" s="206"/>
      <c r="DQ87" s="206"/>
      <c r="DR87" s="206">
        <v>0</v>
      </c>
      <c r="DS87" s="206">
        <v>0</v>
      </c>
      <c r="DT87" s="206">
        <v>0</v>
      </c>
      <c r="DU87" s="206">
        <v>0</v>
      </c>
      <c r="DV87" s="206">
        <v>0</v>
      </c>
      <c r="DW87" s="207">
        <v>0</v>
      </c>
      <c r="DX87" s="177"/>
      <c r="DY87" s="192" t="s">
        <v>268</v>
      </c>
      <c r="DZ87" s="193"/>
      <c r="EA87" s="343" t="e">
        <v>#DIV/0!</v>
      </c>
      <c r="EB87" s="343" t="e">
        <v>#DIV/0!</v>
      </c>
      <c r="EC87" s="343" t="e">
        <v>#DIV/0!</v>
      </c>
      <c r="ED87" s="343" t="e">
        <v>#DIV/0!</v>
      </c>
      <c r="EE87" s="343" t="e">
        <v>#DIV/0!</v>
      </c>
      <c r="EF87" s="343" t="e">
        <v>#DIV/0!</v>
      </c>
      <c r="EG87" s="343" t="e">
        <v>#DIV/0!</v>
      </c>
      <c r="EH87" s="343" t="e">
        <v>#DIV/0!</v>
      </c>
      <c r="EI87" s="343">
        <v>0.48888888888888887</v>
      </c>
      <c r="EJ87" s="343">
        <v>0.48888888888888887</v>
      </c>
      <c r="EK87" s="343">
        <v>0.48888888888888887</v>
      </c>
      <c r="EL87" s="343">
        <v>0.48888888888888887</v>
      </c>
      <c r="EM87" s="344">
        <v>0.48888888888888887</v>
      </c>
      <c r="EN87" s="345">
        <v>0.48888888888888887</v>
      </c>
      <c r="EO87" s="83"/>
      <c r="EQ87"/>
      <c r="ER87" s="204" t="s">
        <v>267</v>
      </c>
      <c r="ES87" s="188"/>
      <c r="ET87" s="206"/>
      <c r="EU87" s="206"/>
      <c r="EV87" s="206"/>
      <c r="EW87" s="206"/>
      <c r="EX87" s="206"/>
      <c r="EY87" s="206"/>
      <c r="EZ87" s="206"/>
      <c r="FA87" s="206"/>
      <c r="FB87" s="206">
        <v>0</v>
      </c>
      <c r="FC87" s="206">
        <v>0</v>
      </c>
      <c r="FD87" s="206">
        <v>0</v>
      </c>
      <c r="FE87" s="206">
        <v>0</v>
      </c>
      <c r="FF87" s="206">
        <v>0</v>
      </c>
      <c r="FG87" s="207">
        <v>0</v>
      </c>
      <c r="FH87" s="177"/>
      <c r="FI87" s="192" t="s">
        <v>268</v>
      </c>
      <c r="FJ87" s="193"/>
      <c r="FK87" s="343" t="e">
        <v>#DIV/0!</v>
      </c>
      <c r="FL87" s="343" t="e">
        <v>#DIV/0!</v>
      </c>
      <c r="FM87" s="343" t="e">
        <v>#DIV/0!</v>
      </c>
      <c r="FN87" s="343" t="e">
        <v>#DIV/0!</v>
      </c>
      <c r="FO87" s="343" t="e">
        <v>#DIV/0!</v>
      </c>
      <c r="FP87" s="343" t="e">
        <v>#DIV/0!</v>
      </c>
      <c r="FQ87" s="343" t="e">
        <v>#DIV/0!</v>
      </c>
      <c r="FR87" s="343" t="e">
        <v>#DIV/0!</v>
      </c>
      <c r="FS87" s="343">
        <v>1</v>
      </c>
      <c r="FT87" s="343">
        <v>1</v>
      </c>
      <c r="FU87" s="343">
        <v>1</v>
      </c>
      <c r="FV87" s="343">
        <v>1</v>
      </c>
      <c r="FW87" s="344">
        <v>1</v>
      </c>
      <c r="FX87" s="345">
        <v>1</v>
      </c>
      <c r="FY87" s="83"/>
    </row>
    <row r="88" spans="1:181" ht="15.75" customHeight="1" x14ac:dyDescent="0.2">
      <c r="A88"/>
      <c r="B88" s="346" t="s">
        <v>269</v>
      </c>
      <c r="C88" s="311"/>
      <c r="D88" s="311">
        <v>0</v>
      </c>
      <c r="E88" s="311">
        <v>0</v>
      </c>
      <c r="F88" s="311">
        <v>0</v>
      </c>
      <c r="G88" s="311">
        <v>0</v>
      </c>
      <c r="H88" s="311">
        <v>0</v>
      </c>
      <c r="I88" s="311">
        <v>0</v>
      </c>
      <c r="J88" s="311">
        <v>0</v>
      </c>
      <c r="K88" s="311">
        <v>0</v>
      </c>
      <c r="L88" s="311">
        <v>1600</v>
      </c>
      <c r="M88" s="311">
        <v>1600</v>
      </c>
      <c r="N88" s="311">
        <v>1600</v>
      </c>
      <c r="O88" s="311">
        <v>1600</v>
      </c>
      <c r="P88" s="311">
        <v>1600</v>
      </c>
      <c r="Q88" s="312">
        <v>1600</v>
      </c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 s="83"/>
      <c r="AM88"/>
      <c r="AN88" s="346" t="s">
        <v>269</v>
      </c>
      <c r="AO88" s="311"/>
      <c r="AP88" s="311">
        <v>0</v>
      </c>
      <c r="AQ88" s="311">
        <v>0</v>
      </c>
      <c r="AR88" s="311">
        <v>0</v>
      </c>
      <c r="AS88" s="311">
        <v>0</v>
      </c>
      <c r="AT88" s="311">
        <v>0</v>
      </c>
      <c r="AU88" s="311">
        <v>0</v>
      </c>
      <c r="AV88" s="311">
        <v>0</v>
      </c>
      <c r="AW88" s="311">
        <v>0</v>
      </c>
      <c r="AX88" s="311">
        <v>1028</v>
      </c>
      <c r="AY88" s="311">
        <v>1028</v>
      </c>
      <c r="AZ88" s="311">
        <v>1028</v>
      </c>
      <c r="BA88" s="311">
        <v>1028</v>
      </c>
      <c r="BB88" s="311">
        <v>1028</v>
      </c>
      <c r="BC88" s="312">
        <v>1028</v>
      </c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84"/>
      <c r="BR88" s="84"/>
      <c r="BS88" s="84"/>
      <c r="BT88" s="84"/>
      <c r="BU88" s="83"/>
      <c r="BW88"/>
      <c r="BX88" s="346" t="s">
        <v>269</v>
      </c>
      <c r="BY88" s="311"/>
      <c r="BZ88" s="311">
        <v>0</v>
      </c>
      <c r="CA88" s="311">
        <v>0</v>
      </c>
      <c r="CB88" s="311">
        <v>0</v>
      </c>
      <c r="CC88" s="311">
        <v>0</v>
      </c>
      <c r="CD88" s="311">
        <v>0</v>
      </c>
      <c r="CE88" s="311">
        <v>0</v>
      </c>
      <c r="CF88" s="311">
        <v>0</v>
      </c>
      <c r="CG88" s="311">
        <v>0</v>
      </c>
      <c r="CH88" s="311">
        <v>182</v>
      </c>
      <c r="CI88" s="311">
        <v>182</v>
      </c>
      <c r="CJ88" s="311">
        <v>182</v>
      </c>
      <c r="CK88" s="311">
        <v>182</v>
      </c>
      <c r="CL88" s="311">
        <v>182</v>
      </c>
      <c r="CM88" s="312">
        <v>182</v>
      </c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84"/>
      <c r="DB88" s="84"/>
      <c r="DC88" s="84"/>
      <c r="DD88" s="84"/>
      <c r="DE88" s="83"/>
      <c r="DG88"/>
      <c r="DH88" s="346" t="s">
        <v>269</v>
      </c>
      <c r="DI88" s="311"/>
      <c r="DJ88" s="311">
        <v>0</v>
      </c>
      <c r="DK88" s="311">
        <v>0</v>
      </c>
      <c r="DL88" s="311">
        <v>0</v>
      </c>
      <c r="DM88" s="311">
        <v>0</v>
      </c>
      <c r="DN88" s="311">
        <v>0</v>
      </c>
      <c r="DO88" s="311">
        <v>0</v>
      </c>
      <c r="DP88" s="311">
        <v>0</v>
      </c>
      <c r="DQ88" s="311">
        <v>0</v>
      </c>
      <c r="DR88" s="311">
        <v>225</v>
      </c>
      <c r="DS88" s="311">
        <v>225</v>
      </c>
      <c r="DT88" s="311">
        <v>225</v>
      </c>
      <c r="DU88" s="311">
        <v>225</v>
      </c>
      <c r="DV88" s="311">
        <v>225</v>
      </c>
      <c r="DW88" s="312">
        <v>225</v>
      </c>
      <c r="DX88" s="177"/>
      <c r="DY88" s="177"/>
      <c r="DZ88" s="177"/>
      <c r="EA88" s="177"/>
      <c r="EB88" s="177"/>
      <c r="EC88" s="177"/>
      <c r="ED88" s="177"/>
      <c r="EE88" s="177"/>
      <c r="EF88" s="177"/>
      <c r="EG88" s="177"/>
      <c r="EH88" s="177"/>
      <c r="EI88" s="177"/>
      <c r="EJ88" s="177"/>
      <c r="EK88" s="84"/>
      <c r="EL88" s="84"/>
      <c r="EM88" s="84"/>
      <c r="EN88" s="84"/>
      <c r="EO88" s="83"/>
      <c r="EQ88"/>
      <c r="ER88" s="346" t="s">
        <v>269</v>
      </c>
      <c r="ES88" s="311"/>
      <c r="ET88" s="311">
        <v>0</v>
      </c>
      <c r="EU88" s="311">
        <v>0</v>
      </c>
      <c r="EV88" s="311">
        <v>0</v>
      </c>
      <c r="EW88" s="311">
        <v>0</v>
      </c>
      <c r="EX88" s="311">
        <v>0</v>
      </c>
      <c r="EY88" s="311">
        <v>0</v>
      </c>
      <c r="EZ88" s="311">
        <v>0</v>
      </c>
      <c r="FA88" s="311">
        <v>0</v>
      </c>
      <c r="FB88" s="311">
        <v>165</v>
      </c>
      <c r="FC88" s="311">
        <v>165</v>
      </c>
      <c r="FD88" s="311">
        <v>165</v>
      </c>
      <c r="FE88" s="311">
        <v>165</v>
      </c>
      <c r="FF88" s="311">
        <v>165</v>
      </c>
      <c r="FG88" s="312">
        <v>165</v>
      </c>
      <c r="FH88" s="177"/>
      <c r="FI88" s="177"/>
      <c r="FJ88" s="177"/>
      <c r="FK88" s="177"/>
      <c r="FL88" s="177"/>
      <c r="FM88" s="177"/>
      <c r="FN88" s="177"/>
      <c r="FO88" s="177"/>
      <c r="FP88" s="177"/>
      <c r="FQ88" s="177"/>
      <c r="FR88" s="177"/>
      <c r="FS88" s="177"/>
      <c r="FT88" s="177"/>
      <c r="FU88" s="84"/>
      <c r="FV88" s="84"/>
      <c r="FW88" s="84"/>
      <c r="FX88" s="84"/>
      <c r="FY88" s="83"/>
    </row>
    <row r="89" spans="1:181" ht="15.75" customHeight="1" x14ac:dyDescent="0.2">
      <c r="A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M89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177"/>
      <c r="BE89" s="918" t="s">
        <v>97</v>
      </c>
      <c r="BF89" s="932"/>
      <c r="BG89" s="932"/>
      <c r="BH89" s="932"/>
      <c r="BI89" s="932"/>
      <c r="BJ89" s="932"/>
      <c r="BK89" s="932"/>
      <c r="BL89" s="932"/>
      <c r="BM89" s="932"/>
      <c r="BN89" s="932"/>
      <c r="BO89" s="932"/>
      <c r="BP89" s="932"/>
      <c r="BQ89" s="932"/>
      <c r="BR89" s="932"/>
      <c r="BS89" s="932"/>
      <c r="BT89" s="983"/>
      <c r="BW89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177"/>
      <c r="CO89" s="918" t="s">
        <v>97</v>
      </c>
      <c r="CP89" s="932"/>
      <c r="CQ89" s="932"/>
      <c r="CR89" s="932"/>
      <c r="CS89" s="932"/>
      <c r="CT89" s="932"/>
      <c r="CU89" s="932"/>
      <c r="CV89" s="932"/>
      <c r="CW89" s="932"/>
      <c r="CX89" s="932"/>
      <c r="CY89" s="932"/>
      <c r="CZ89" s="932"/>
      <c r="DA89" s="932"/>
      <c r="DB89" s="932"/>
      <c r="DC89" s="932"/>
      <c r="DD89" s="983"/>
      <c r="DG89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177"/>
      <c r="DY89" s="918" t="s">
        <v>97</v>
      </c>
      <c r="DZ89" s="932"/>
      <c r="EA89" s="932"/>
      <c r="EB89" s="932"/>
      <c r="EC89" s="932"/>
      <c r="ED89" s="932"/>
      <c r="EE89" s="932"/>
      <c r="EF89" s="932"/>
      <c r="EG89" s="932"/>
      <c r="EH89" s="932"/>
      <c r="EI89" s="932"/>
      <c r="EJ89" s="932"/>
      <c r="EK89" s="932"/>
      <c r="EL89" s="932"/>
      <c r="EM89" s="932"/>
      <c r="EN89" s="983"/>
      <c r="EQ89"/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177"/>
      <c r="FI89" s="918" t="s">
        <v>97</v>
      </c>
      <c r="FJ89" s="932"/>
      <c r="FK89" s="932"/>
      <c r="FL89" s="932"/>
      <c r="FM89" s="932"/>
      <c r="FN89" s="932"/>
      <c r="FO89" s="932"/>
      <c r="FP89" s="932"/>
      <c r="FQ89" s="932"/>
      <c r="FR89" s="932"/>
      <c r="FS89" s="932"/>
      <c r="FT89" s="932"/>
      <c r="FU89" s="932"/>
      <c r="FV89" s="932"/>
      <c r="FW89" s="932"/>
      <c r="FX89" s="983"/>
    </row>
    <row r="90" spans="1:181" ht="15.75" customHeight="1" x14ac:dyDescent="0.2">
      <c r="A90"/>
      <c r="B90" s="341" t="s">
        <v>270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347"/>
      <c r="Q90" s="347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M90"/>
      <c r="AN90" s="341" t="s">
        <v>270</v>
      </c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347"/>
      <c r="BC90" s="347"/>
      <c r="BD90" s="177"/>
      <c r="BE90" s="933"/>
      <c r="BF90" s="934"/>
      <c r="BG90" s="934"/>
      <c r="BH90" s="934"/>
      <c r="BI90" s="934"/>
      <c r="BJ90" s="934"/>
      <c r="BK90" s="934"/>
      <c r="BL90" s="934"/>
      <c r="BM90" s="934"/>
      <c r="BN90" s="934"/>
      <c r="BO90" s="934"/>
      <c r="BP90" s="934"/>
      <c r="BQ90" s="934"/>
      <c r="BR90" s="934"/>
      <c r="BS90" s="934"/>
      <c r="BT90" s="985"/>
      <c r="BW90"/>
      <c r="BX90" s="341" t="s">
        <v>270</v>
      </c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7"/>
      <c r="CL90" s="347"/>
      <c r="CM90" s="347"/>
      <c r="CN90" s="177"/>
      <c r="CO90" s="933"/>
      <c r="CP90" s="934"/>
      <c r="CQ90" s="934"/>
      <c r="CR90" s="934"/>
      <c r="CS90" s="934"/>
      <c r="CT90" s="934"/>
      <c r="CU90" s="934"/>
      <c r="CV90" s="934"/>
      <c r="CW90" s="934"/>
      <c r="CX90" s="934"/>
      <c r="CY90" s="934"/>
      <c r="CZ90" s="934"/>
      <c r="DA90" s="934"/>
      <c r="DB90" s="934"/>
      <c r="DC90" s="934"/>
      <c r="DD90" s="985"/>
      <c r="DG90"/>
      <c r="DH90" s="341" t="s">
        <v>270</v>
      </c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347"/>
      <c r="DW90" s="347"/>
      <c r="DX90" s="177"/>
      <c r="DY90" s="933"/>
      <c r="DZ90" s="934"/>
      <c r="EA90" s="934"/>
      <c r="EB90" s="934"/>
      <c r="EC90" s="934"/>
      <c r="ED90" s="934"/>
      <c r="EE90" s="934"/>
      <c r="EF90" s="934"/>
      <c r="EG90" s="934"/>
      <c r="EH90" s="934"/>
      <c r="EI90" s="934"/>
      <c r="EJ90" s="934"/>
      <c r="EK90" s="934"/>
      <c r="EL90" s="934"/>
      <c r="EM90" s="934"/>
      <c r="EN90" s="985"/>
      <c r="EQ90"/>
      <c r="ER90" s="341" t="s">
        <v>270</v>
      </c>
      <c r="ES90" s="177"/>
      <c r="ET90" s="177"/>
      <c r="EU90" s="177"/>
      <c r="EV90" s="177"/>
      <c r="EW90" s="177"/>
      <c r="EX90" s="177"/>
      <c r="EY90" s="177"/>
      <c r="EZ90" s="177"/>
      <c r="FA90" s="177"/>
      <c r="FB90" s="177"/>
      <c r="FC90" s="177"/>
      <c r="FD90" s="177"/>
      <c r="FE90" s="177"/>
      <c r="FF90" s="347"/>
      <c r="FG90" s="347"/>
      <c r="FH90" s="177"/>
      <c r="FI90" s="933"/>
      <c r="FJ90" s="934"/>
      <c r="FK90" s="934"/>
      <c r="FL90" s="934"/>
      <c r="FM90" s="934"/>
      <c r="FN90" s="934"/>
      <c r="FO90" s="934"/>
      <c r="FP90" s="934"/>
      <c r="FQ90" s="934"/>
      <c r="FR90" s="934"/>
      <c r="FS90" s="934"/>
      <c r="FT90" s="934"/>
      <c r="FU90" s="934"/>
      <c r="FV90" s="934"/>
      <c r="FW90" s="934"/>
      <c r="FX90" s="985"/>
    </row>
    <row r="91" spans="1:181" ht="15.75" customHeight="1" x14ac:dyDescent="0.2">
      <c r="A91"/>
      <c r="B91" s="183"/>
      <c r="C91" s="184"/>
      <c r="D91" s="185" t="s">
        <v>10</v>
      </c>
      <c r="E91" s="185" t="s">
        <v>11</v>
      </c>
      <c r="F91" s="185" t="s">
        <v>12</v>
      </c>
      <c r="G91" s="185" t="s">
        <v>13</v>
      </c>
      <c r="H91" s="185" t="s">
        <v>14</v>
      </c>
      <c r="I91" s="185" t="s">
        <v>15</v>
      </c>
      <c r="J91" s="185" t="s">
        <v>16</v>
      </c>
      <c r="K91" s="185" t="s">
        <v>17</v>
      </c>
      <c r="L91" s="185" t="s">
        <v>18</v>
      </c>
      <c r="M91" s="185" t="s">
        <v>19</v>
      </c>
      <c r="N91" s="185" t="s">
        <v>20</v>
      </c>
      <c r="O91" s="185" t="s">
        <v>21</v>
      </c>
      <c r="P91" s="185" t="s">
        <v>22</v>
      </c>
      <c r="Q91" s="186" t="s">
        <v>23</v>
      </c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M91"/>
      <c r="AN91" s="183"/>
      <c r="AO91" s="184"/>
      <c r="AP91" s="185" t="s">
        <v>10</v>
      </c>
      <c r="AQ91" s="185" t="s">
        <v>11</v>
      </c>
      <c r="AR91" s="185" t="s">
        <v>12</v>
      </c>
      <c r="AS91" s="185" t="s">
        <v>13</v>
      </c>
      <c r="AT91" s="185" t="s">
        <v>14</v>
      </c>
      <c r="AU91" s="185" t="s">
        <v>15</v>
      </c>
      <c r="AV91" s="185" t="s">
        <v>16</v>
      </c>
      <c r="AW91" s="185" t="s">
        <v>17</v>
      </c>
      <c r="AX91" s="185" t="s">
        <v>18</v>
      </c>
      <c r="AY91" s="185" t="s">
        <v>19</v>
      </c>
      <c r="AZ91" s="185" t="s">
        <v>20</v>
      </c>
      <c r="BA91" s="185" t="s">
        <v>21</v>
      </c>
      <c r="BB91" s="185" t="s">
        <v>22</v>
      </c>
      <c r="BC91" s="186" t="s">
        <v>23</v>
      </c>
      <c r="BD91" s="177"/>
      <c r="BE91" s="933"/>
      <c r="BF91" s="934"/>
      <c r="BG91" s="934"/>
      <c r="BH91" s="934"/>
      <c r="BI91" s="934"/>
      <c r="BJ91" s="934"/>
      <c r="BK91" s="934"/>
      <c r="BL91" s="934"/>
      <c r="BM91" s="934"/>
      <c r="BN91" s="934"/>
      <c r="BO91" s="934"/>
      <c r="BP91" s="934"/>
      <c r="BQ91" s="934"/>
      <c r="BR91" s="934"/>
      <c r="BS91" s="934"/>
      <c r="BT91" s="985"/>
      <c r="BW91"/>
      <c r="BX91" s="183"/>
      <c r="BY91" s="184"/>
      <c r="BZ91" s="185" t="s">
        <v>10</v>
      </c>
      <c r="CA91" s="185" t="s">
        <v>11</v>
      </c>
      <c r="CB91" s="185" t="s">
        <v>12</v>
      </c>
      <c r="CC91" s="185" t="s">
        <v>13</v>
      </c>
      <c r="CD91" s="185" t="s">
        <v>14</v>
      </c>
      <c r="CE91" s="185" t="s">
        <v>15</v>
      </c>
      <c r="CF91" s="185" t="s">
        <v>16</v>
      </c>
      <c r="CG91" s="185" t="s">
        <v>17</v>
      </c>
      <c r="CH91" s="185" t="s">
        <v>18</v>
      </c>
      <c r="CI91" s="185" t="s">
        <v>19</v>
      </c>
      <c r="CJ91" s="185" t="s">
        <v>20</v>
      </c>
      <c r="CK91" s="185" t="s">
        <v>21</v>
      </c>
      <c r="CL91" s="185" t="s">
        <v>22</v>
      </c>
      <c r="CM91" s="186" t="s">
        <v>23</v>
      </c>
      <c r="CN91" s="177"/>
      <c r="CO91" s="933"/>
      <c r="CP91" s="934"/>
      <c r="CQ91" s="934"/>
      <c r="CR91" s="934"/>
      <c r="CS91" s="934"/>
      <c r="CT91" s="934"/>
      <c r="CU91" s="934"/>
      <c r="CV91" s="934"/>
      <c r="CW91" s="934"/>
      <c r="CX91" s="934"/>
      <c r="CY91" s="934"/>
      <c r="CZ91" s="934"/>
      <c r="DA91" s="934"/>
      <c r="DB91" s="934"/>
      <c r="DC91" s="934"/>
      <c r="DD91" s="985"/>
      <c r="DG91"/>
      <c r="DH91" s="183"/>
      <c r="DI91" s="184"/>
      <c r="DJ91" s="185" t="s">
        <v>10</v>
      </c>
      <c r="DK91" s="185" t="s">
        <v>11</v>
      </c>
      <c r="DL91" s="185" t="s">
        <v>12</v>
      </c>
      <c r="DM91" s="185" t="s">
        <v>13</v>
      </c>
      <c r="DN91" s="185" t="s">
        <v>14</v>
      </c>
      <c r="DO91" s="185" t="s">
        <v>15</v>
      </c>
      <c r="DP91" s="185" t="s">
        <v>16</v>
      </c>
      <c r="DQ91" s="185" t="s">
        <v>17</v>
      </c>
      <c r="DR91" s="185" t="s">
        <v>18</v>
      </c>
      <c r="DS91" s="185" t="s">
        <v>19</v>
      </c>
      <c r="DT91" s="185" t="s">
        <v>20</v>
      </c>
      <c r="DU91" s="185" t="s">
        <v>21</v>
      </c>
      <c r="DV91" s="185" t="s">
        <v>22</v>
      </c>
      <c r="DW91" s="186" t="s">
        <v>23</v>
      </c>
      <c r="DX91" s="177"/>
      <c r="DY91" s="933"/>
      <c r="DZ91" s="934"/>
      <c r="EA91" s="934"/>
      <c r="EB91" s="934"/>
      <c r="EC91" s="934"/>
      <c r="ED91" s="934"/>
      <c r="EE91" s="934"/>
      <c r="EF91" s="934"/>
      <c r="EG91" s="934"/>
      <c r="EH91" s="934"/>
      <c r="EI91" s="934"/>
      <c r="EJ91" s="934"/>
      <c r="EK91" s="934"/>
      <c r="EL91" s="934"/>
      <c r="EM91" s="934"/>
      <c r="EN91" s="985"/>
      <c r="EQ91"/>
      <c r="ER91" s="183"/>
      <c r="ES91" s="184"/>
      <c r="ET91" s="185" t="s">
        <v>10</v>
      </c>
      <c r="EU91" s="185" t="s">
        <v>11</v>
      </c>
      <c r="EV91" s="185" t="s">
        <v>12</v>
      </c>
      <c r="EW91" s="185" t="s">
        <v>13</v>
      </c>
      <c r="EX91" s="185" t="s">
        <v>14</v>
      </c>
      <c r="EY91" s="185" t="s">
        <v>15</v>
      </c>
      <c r="EZ91" s="185" t="s">
        <v>16</v>
      </c>
      <c r="FA91" s="185" t="s">
        <v>17</v>
      </c>
      <c r="FB91" s="185" t="s">
        <v>18</v>
      </c>
      <c r="FC91" s="185" t="s">
        <v>19</v>
      </c>
      <c r="FD91" s="185" t="s">
        <v>20</v>
      </c>
      <c r="FE91" s="185" t="s">
        <v>21</v>
      </c>
      <c r="FF91" s="185" t="s">
        <v>22</v>
      </c>
      <c r="FG91" s="186" t="s">
        <v>23</v>
      </c>
      <c r="FH91" s="177"/>
      <c r="FI91" s="933"/>
      <c r="FJ91" s="934"/>
      <c r="FK91" s="934"/>
      <c r="FL91" s="934"/>
      <c r="FM91" s="934"/>
      <c r="FN91" s="934"/>
      <c r="FO91" s="934"/>
      <c r="FP91" s="934"/>
      <c r="FQ91" s="934"/>
      <c r="FR91" s="934"/>
      <c r="FS91" s="934"/>
      <c r="FT91" s="934"/>
      <c r="FU91" s="934"/>
      <c r="FV91" s="934"/>
      <c r="FW91" s="934"/>
      <c r="FX91" s="985"/>
    </row>
    <row r="92" spans="1:181" ht="15.75" customHeight="1" x14ac:dyDescent="0.2">
      <c r="A92"/>
      <c r="B92" s="187" t="s">
        <v>271</v>
      </c>
      <c r="C92" s="188"/>
      <c r="D92" s="189">
        <v>0</v>
      </c>
      <c r="E92" s="189">
        <v>0</v>
      </c>
      <c r="F92" s="189">
        <v>0</v>
      </c>
      <c r="G92" s="189">
        <v>0</v>
      </c>
      <c r="H92" s="189">
        <v>0</v>
      </c>
      <c r="I92" s="189">
        <v>0</v>
      </c>
      <c r="J92" s="189">
        <v>0</v>
      </c>
      <c r="K92" s="189">
        <v>0</v>
      </c>
      <c r="L92" s="189">
        <v>5361932</v>
      </c>
      <c r="M92" s="189">
        <v>5436547</v>
      </c>
      <c r="N92" s="189">
        <v>5449360</v>
      </c>
      <c r="O92" s="189">
        <v>5449360</v>
      </c>
      <c r="P92" s="189">
        <v>5463437</v>
      </c>
      <c r="Q92" s="190">
        <v>5808903</v>
      </c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M92"/>
      <c r="AN92" s="187" t="s">
        <v>271</v>
      </c>
      <c r="AO92" s="188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90"/>
      <c r="BD92" s="177"/>
      <c r="BE92" s="933"/>
      <c r="BF92" s="934"/>
      <c r="BG92" s="934"/>
      <c r="BH92" s="934"/>
      <c r="BI92" s="934"/>
      <c r="BJ92" s="934"/>
      <c r="BK92" s="934"/>
      <c r="BL92" s="934"/>
      <c r="BM92" s="934"/>
      <c r="BN92" s="934"/>
      <c r="BO92" s="934"/>
      <c r="BP92" s="934"/>
      <c r="BQ92" s="934"/>
      <c r="BR92" s="934"/>
      <c r="BS92" s="934"/>
      <c r="BT92" s="985"/>
      <c r="BW92"/>
      <c r="BX92" s="187" t="s">
        <v>271</v>
      </c>
      <c r="BY92" s="188"/>
      <c r="BZ92" s="189"/>
      <c r="CA92" s="189"/>
      <c r="CB92" s="189"/>
      <c r="CC92" s="189"/>
      <c r="CD92" s="189"/>
      <c r="CE92" s="189"/>
      <c r="CF92" s="189"/>
      <c r="CG92" s="189"/>
      <c r="CH92" s="189">
        <v>2345425</v>
      </c>
      <c r="CI92" s="189">
        <v>2368040</v>
      </c>
      <c r="CJ92" s="189">
        <v>2368040</v>
      </c>
      <c r="CK92" s="189">
        <v>2368040</v>
      </c>
      <c r="CL92" s="189">
        <v>2361564</v>
      </c>
      <c r="CM92" s="190">
        <v>2605862</v>
      </c>
      <c r="CN92" s="177"/>
      <c r="CO92" s="933"/>
      <c r="CP92" s="934"/>
      <c r="CQ92" s="934"/>
      <c r="CR92" s="934"/>
      <c r="CS92" s="934"/>
      <c r="CT92" s="934"/>
      <c r="CU92" s="934"/>
      <c r="CV92" s="934"/>
      <c r="CW92" s="934"/>
      <c r="CX92" s="934"/>
      <c r="CY92" s="934"/>
      <c r="CZ92" s="934"/>
      <c r="DA92" s="934"/>
      <c r="DB92" s="934"/>
      <c r="DC92" s="934"/>
      <c r="DD92" s="985"/>
      <c r="DG92"/>
      <c r="DH92" s="187" t="s">
        <v>271</v>
      </c>
      <c r="DI92" s="188"/>
      <c r="DJ92" s="189"/>
      <c r="DK92" s="189"/>
      <c r="DL92" s="189"/>
      <c r="DM92" s="189"/>
      <c r="DN92" s="189"/>
      <c r="DO92" s="189"/>
      <c r="DP92" s="189"/>
      <c r="DQ92" s="189"/>
      <c r="DR92" s="189">
        <v>1740076</v>
      </c>
      <c r="DS92" s="189">
        <v>1792076</v>
      </c>
      <c r="DT92" s="189">
        <v>1792076</v>
      </c>
      <c r="DU92" s="189">
        <v>1792076</v>
      </c>
      <c r="DV92" s="189">
        <v>1803447</v>
      </c>
      <c r="DW92" s="190">
        <v>1906529</v>
      </c>
      <c r="DX92" s="177"/>
      <c r="DY92" s="933"/>
      <c r="DZ92" s="934"/>
      <c r="EA92" s="934"/>
      <c r="EB92" s="934"/>
      <c r="EC92" s="934"/>
      <c r="ED92" s="934"/>
      <c r="EE92" s="934"/>
      <c r="EF92" s="934"/>
      <c r="EG92" s="934"/>
      <c r="EH92" s="934"/>
      <c r="EI92" s="934"/>
      <c r="EJ92" s="934"/>
      <c r="EK92" s="934"/>
      <c r="EL92" s="934"/>
      <c r="EM92" s="934"/>
      <c r="EN92" s="985"/>
      <c r="EQ92"/>
      <c r="ER92" s="187" t="s">
        <v>271</v>
      </c>
      <c r="ES92" s="188"/>
      <c r="ET92" s="189"/>
      <c r="EU92" s="189"/>
      <c r="EV92" s="189"/>
      <c r="EW92" s="189"/>
      <c r="EX92" s="189"/>
      <c r="EY92" s="189"/>
      <c r="EZ92" s="189"/>
      <c r="FA92" s="189"/>
      <c r="FB92" s="189">
        <v>1276431</v>
      </c>
      <c r="FC92" s="189">
        <v>1276431</v>
      </c>
      <c r="FD92" s="189">
        <v>1289244</v>
      </c>
      <c r="FE92" s="189">
        <v>1289244</v>
      </c>
      <c r="FF92" s="189">
        <v>1298426</v>
      </c>
      <c r="FG92" s="190">
        <v>1296512</v>
      </c>
      <c r="FH92" s="177"/>
      <c r="FI92" s="933"/>
      <c r="FJ92" s="934"/>
      <c r="FK92" s="934"/>
      <c r="FL92" s="934"/>
      <c r="FM92" s="934"/>
      <c r="FN92" s="934"/>
      <c r="FO92" s="934"/>
      <c r="FP92" s="934"/>
      <c r="FQ92" s="934"/>
      <c r="FR92" s="934"/>
      <c r="FS92" s="934"/>
      <c r="FT92" s="934"/>
      <c r="FU92" s="934"/>
      <c r="FV92" s="934"/>
      <c r="FW92" s="934"/>
      <c r="FX92" s="985"/>
    </row>
    <row r="93" spans="1:181" ht="16.7" customHeight="1" x14ac:dyDescent="0.2">
      <c r="A93"/>
      <c r="B93" s="187" t="s">
        <v>248</v>
      </c>
      <c r="C93" s="188"/>
      <c r="D93" s="189">
        <v>0</v>
      </c>
      <c r="E93" s="189">
        <v>0</v>
      </c>
      <c r="F93" s="189">
        <v>0</v>
      </c>
      <c r="G93" s="189">
        <v>0</v>
      </c>
      <c r="H93" s="189">
        <v>0</v>
      </c>
      <c r="I93" s="189">
        <v>0</v>
      </c>
      <c r="J93" s="189">
        <v>0</v>
      </c>
      <c r="K93" s="189">
        <v>0</v>
      </c>
      <c r="L93" s="189">
        <v>1572780</v>
      </c>
      <c r="M93" s="189">
        <v>1540329</v>
      </c>
      <c r="N93" s="189">
        <v>1788747</v>
      </c>
      <c r="O93" s="189">
        <v>2008293</v>
      </c>
      <c r="P93" s="189">
        <v>2014104</v>
      </c>
      <c r="Q93" s="190">
        <v>2014104</v>
      </c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M93"/>
      <c r="AN93" s="187" t="s">
        <v>248</v>
      </c>
      <c r="AO93" s="188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90"/>
      <c r="BD93" s="177"/>
      <c r="BE93" s="933"/>
      <c r="BF93" s="934"/>
      <c r="BG93" s="934"/>
      <c r="BH93" s="934"/>
      <c r="BI93" s="934"/>
      <c r="BJ93" s="934"/>
      <c r="BK93" s="934"/>
      <c r="BL93" s="934"/>
      <c r="BM93" s="934"/>
      <c r="BN93" s="934"/>
      <c r="BO93" s="934"/>
      <c r="BP93" s="934"/>
      <c r="BQ93" s="934"/>
      <c r="BR93" s="934"/>
      <c r="BS93" s="934"/>
      <c r="BT93" s="985"/>
      <c r="BW93"/>
      <c r="BX93" s="187" t="s">
        <v>248</v>
      </c>
      <c r="BY93" s="188"/>
      <c r="BZ93" s="189"/>
      <c r="CA93" s="189"/>
      <c r="CB93" s="189"/>
      <c r="CC93" s="189"/>
      <c r="CD93" s="189"/>
      <c r="CE93" s="189"/>
      <c r="CF93" s="189"/>
      <c r="CG93" s="189"/>
      <c r="CH93" s="189">
        <v>875062</v>
      </c>
      <c r="CI93" s="189">
        <v>856334</v>
      </c>
      <c r="CJ93" s="189">
        <v>1004955</v>
      </c>
      <c r="CK93" s="189">
        <v>1012374</v>
      </c>
      <c r="CL93" s="189">
        <v>1018185</v>
      </c>
      <c r="CM93" s="190">
        <v>1018185</v>
      </c>
      <c r="CN93" s="177"/>
      <c r="CO93" s="933"/>
      <c r="CP93" s="934"/>
      <c r="CQ93" s="934"/>
      <c r="CR93" s="934"/>
      <c r="CS93" s="934"/>
      <c r="CT93" s="934"/>
      <c r="CU93" s="934"/>
      <c r="CV93" s="934"/>
      <c r="CW93" s="934"/>
      <c r="CX93" s="934"/>
      <c r="CY93" s="934"/>
      <c r="CZ93" s="934"/>
      <c r="DA93" s="934"/>
      <c r="DB93" s="934"/>
      <c r="DC93" s="934"/>
      <c r="DD93" s="985"/>
      <c r="DG93"/>
      <c r="DH93" s="187" t="s">
        <v>248</v>
      </c>
      <c r="DI93" s="188"/>
      <c r="DJ93" s="189"/>
      <c r="DK93" s="189"/>
      <c r="DL93" s="189"/>
      <c r="DM93" s="189"/>
      <c r="DN93" s="189"/>
      <c r="DO93" s="189"/>
      <c r="DP93" s="189"/>
      <c r="DQ93" s="189"/>
      <c r="DR93" s="189">
        <v>340754</v>
      </c>
      <c r="DS93" s="189">
        <v>340754</v>
      </c>
      <c r="DT93" s="189">
        <v>340754</v>
      </c>
      <c r="DU93" s="189">
        <v>470754</v>
      </c>
      <c r="DV93" s="189">
        <v>470754</v>
      </c>
      <c r="DW93" s="190">
        <v>470754</v>
      </c>
      <c r="DX93" s="177"/>
      <c r="DY93" s="933"/>
      <c r="DZ93" s="934"/>
      <c r="EA93" s="934"/>
      <c r="EB93" s="934"/>
      <c r="EC93" s="934"/>
      <c r="ED93" s="934"/>
      <c r="EE93" s="934"/>
      <c r="EF93" s="934"/>
      <c r="EG93" s="934"/>
      <c r="EH93" s="934"/>
      <c r="EI93" s="934"/>
      <c r="EJ93" s="934"/>
      <c r="EK93" s="934"/>
      <c r="EL93" s="934"/>
      <c r="EM93" s="934"/>
      <c r="EN93" s="985"/>
      <c r="EQ93"/>
      <c r="ER93" s="187" t="s">
        <v>248</v>
      </c>
      <c r="ES93" s="188"/>
      <c r="ET93" s="189"/>
      <c r="EU93" s="189"/>
      <c r="EV93" s="189"/>
      <c r="EW93" s="189"/>
      <c r="EX93" s="189"/>
      <c r="EY93" s="189"/>
      <c r="EZ93" s="189"/>
      <c r="FA93" s="189"/>
      <c r="FB93" s="189">
        <v>356964</v>
      </c>
      <c r="FC93" s="189">
        <v>343241</v>
      </c>
      <c r="FD93" s="189">
        <v>443038</v>
      </c>
      <c r="FE93" s="189">
        <v>525165</v>
      </c>
      <c r="FF93" s="189">
        <v>525165</v>
      </c>
      <c r="FG93" s="190">
        <v>525165</v>
      </c>
      <c r="FH93" s="177"/>
      <c r="FI93" s="933"/>
      <c r="FJ93" s="934"/>
      <c r="FK93" s="934"/>
      <c r="FL93" s="934"/>
      <c r="FM93" s="934"/>
      <c r="FN93" s="934"/>
      <c r="FO93" s="934"/>
      <c r="FP93" s="934"/>
      <c r="FQ93" s="934"/>
      <c r="FR93" s="934"/>
      <c r="FS93" s="934"/>
      <c r="FT93" s="934"/>
      <c r="FU93" s="934"/>
      <c r="FV93" s="934"/>
      <c r="FW93" s="934"/>
      <c r="FX93" s="985"/>
    </row>
    <row r="94" spans="1:181" ht="16.7" customHeight="1" x14ac:dyDescent="0.2">
      <c r="A94"/>
      <c r="B94" s="204" t="s">
        <v>256</v>
      </c>
      <c r="C94" s="188"/>
      <c r="D94" s="206">
        <v>0</v>
      </c>
      <c r="E94" s="206">
        <v>0</v>
      </c>
      <c r="F94" s="206">
        <v>0</v>
      </c>
      <c r="G94" s="206">
        <v>0</v>
      </c>
      <c r="H94" s="206">
        <v>0</v>
      </c>
      <c r="I94" s="206">
        <v>0</v>
      </c>
      <c r="J94" s="206">
        <v>0</v>
      </c>
      <c r="K94" s="206">
        <v>0</v>
      </c>
      <c r="L94" s="206">
        <v>1129040</v>
      </c>
      <c r="M94" s="206">
        <v>1129040</v>
      </c>
      <c r="N94" s="206">
        <v>1237825</v>
      </c>
      <c r="O94" s="206">
        <v>1256085</v>
      </c>
      <c r="P94" s="206">
        <v>1256085</v>
      </c>
      <c r="Q94" s="207">
        <v>1161903</v>
      </c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M94"/>
      <c r="AN94" s="204" t="s">
        <v>256</v>
      </c>
      <c r="AO94" s="188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7"/>
      <c r="BD94" s="177"/>
      <c r="BE94" s="933"/>
      <c r="BF94" s="934"/>
      <c r="BG94" s="934"/>
      <c r="BH94" s="934"/>
      <c r="BI94" s="934"/>
      <c r="BJ94" s="934"/>
      <c r="BK94" s="934"/>
      <c r="BL94" s="934"/>
      <c r="BM94" s="934"/>
      <c r="BN94" s="934"/>
      <c r="BO94" s="934"/>
      <c r="BP94" s="934"/>
      <c r="BQ94" s="934"/>
      <c r="BR94" s="934"/>
      <c r="BS94" s="934"/>
      <c r="BT94" s="985"/>
      <c r="BW94"/>
      <c r="BX94" s="204" t="s">
        <v>256</v>
      </c>
      <c r="BY94" s="188"/>
      <c r="BZ94" s="206"/>
      <c r="CA94" s="206"/>
      <c r="CB94" s="206"/>
      <c r="CC94" s="206"/>
      <c r="CD94" s="206"/>
      <c r="CE94" s="206"/>
      <c r="CF94" s="206"/>
      <c r="CG94" s="206"/>
      <c r="CH94" s="206">
        <v>263407</v>
      </c>
      <c r="CI94" s="206">
        <v>263407</v>
      </c>
      <c r="CJ94" s="206">
        <v>263407</v>
      </c>
      <c r="CK94" s="206">
        <v>263407</v>
      </c>
      <c r="CL94" s="206">
        <v>263407</v>
      </c>
      <c r="CM94" s="207">
        <v>263407</v>
      </c>
      <c r="CN94" s="177"/>
      <c r="CO94" s="933"/>
      <c r="CP94" s="934"/>
      <c r="CQ94" s="934"/>
      <c r="CR94" s="934"/>
      <c r="CS94" s="934"/>
      <c r="CT94" s="934"/>
      <c r="CU94" s="934"/>
      <c r="CV94" s="934"/>
      <c r="CW94" s="934"/>
      <c r="CX94" s="934"/>
      <c r="CY94" s="934"/>
      <c r="CZ94" s="934"/>
      <c r="DA94" s="934"/>
      <c r="DB94" s="934"/>
      <c r="DC94" s="934"/>
      <c r="DD94" s="985"/>
      <c r="DG94"/>
      <c r="DH94" s="204" t="s">
        <v>256</v>
      </c>
      <c r="DI94" s="188"/>
      <c r="DJ94" s="206"/>
      <c r="DK94" s="206"/>
      <c r="DL94" s="206"/>
      <c r="DM94" s="206"/>
      <c r="DN94" s="206"/>
      <c r="DO94" s="206"/>
      <c r="DP94" s="206"/>
      <c r="DQ94" s="206"/>
      <c r="DR94" s="206">
        <v>519390</v>
      </c>
      <c r="DS94" s="206">
        <v>519390</v>
      </c>
      <c r="DT94" s="206">
        <v>519390</v>
      </c>
      <c r="DU94" s="206">
        <v>519390</v>
      </c>
      <c r="DV94" s="206">
        <v>519390</v>
      </c>
      <c r="DW94" s="207">
        <v>425208</v>
      </c>
      <c r="DX94" s="177"/>
      <c r="DY94" s="933"/>
      <c r="DZ94" s="934"/>
      <c r="EA94" s="934"/>
      <c r="EB94" s="934"/>
      <c r="EC94" s="934"/>
      <c r="ED94" s="934"/>
      <c r="EE94" s="934"/>
      <c r="EF94" s="934"/>
      <c r="EG94" s="934"/>
      <c r="EH94" s="934"/>
      <c r="EI94" s="934"/>
      <c r="EJ94" s="934"/>
      <c r="EK94" s="934"/>
      <c r="EL94" s="934"/>
      <c r="EM94" s="934"/>
      <c r="EN94" s="985"/>
      <c r="EQ94"/>
      <c r="ER94" s="204" t="s">
        <v>256</v>
      </c>
      <c r="ES94" s="188"/>
      <c r="ET94" s="206"/>
      <c r="EU94" s="206"/>
      <c r="EV94" s="206"/>
      <c r="EW94" s="206"/>
      <c r="EX94" s="206"/>
      <c r="EY94" s="206"/>
      <c r="EZ94" s="206"/>
      <c r="FA94" s="206"/>
      <c r="FB94" s="206">
        <v>346243</v>
      </c>
      <c r="FC94" s="206">
        <v>346243</v>
      </c>
      <c r="FD94" s="206">
        <v>455028</v>
      </c>
      <c r="FE94" s="206">
        <v>473288</v>
      </c>
      <c r="FF94" s="206">
        <v>473288</v>
      </c>
      <c r="FG94" s="207">
        <v>473288</v>
      </c>
      <c r="FH94" s="177"/>
      <c r="FI94" s="933"/>
      <c r="FJ94" s="934"/>
      <c r="FK94" s="934"/>
      <c r="FL94" s="934"/>
      <c r="FM94" s="934"/>
      <c r="FN94" s="934"/>
      <c r="FO94" s="934"/>
      <c r="FP94" s="934"/>
      <c r="FQ94" s="934"/>
      <c r="FR94" s="934"/>
      <c r="FS94" s="934"/>
      <c r="FT94" s="934"/>
      <c r="FU94" s="934"/>
      <c r="FV94" s="934"/>
      <c r="FW94" s="934"/>
      <c r="FX94" s="985"/>
    </row>
    <row r="95" spans="1:181" ht="16.7" customHeight="1" x14ac:dyDescent="0.2">
      <c r="A95"/>
      <c r="B95" s="204" t="s">
        <v>258</v>
      </c>
      <c r="C95" s="188"/>
      <c r="D95" s="206">
        <v>0</v>
      </c>
      <c r="E95" s="206">
        <v>0</v>
      </c>
      <c r="F95" s="206">
        <v>0</v>
      </c>
      <c r="G95" s="206">
        <v>0</v>
      </c>
      <c r="H95" s="206">
        <v>0</v>
      </c>
      <c r="I95" s="206">
        <v>0</v>
      </c>
      <c r="J95" s="206">
        <v>0</v>
      </c>
      <c r="K95" s="206">
        <v>0</v>
      </c>
      <c r="L95" s="206">
        <v>461116</v>
      </c>
      <c r="M95" s="206">
        <v>461116</v>
      </c>
      <c r="N95" s="206">
        <v>456237</v>
      </c>
      <c r="O95" s="206">
        <v>467054</v>
      </c>
      <c r="P95" s="206">
        <v>467054</v>
      </c>
      <c r="Q95" s="207">
        <v>467054</v>
      </c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 s="83"/>
      <c r="AM95"/>
      <c r="AN95" s="204" t="s">
        <v>258</v>
      </c>
      <c r="AO95" s="188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7"/>
      <c r="BD95" s="177"/>
      <c r="BE95" s="933"/>
      <c r="BF95" s="934"/>
      <c r="BG95" s="934"/>
      <c r="BH95" s="934"/>
      <c r="BI95" s="934"/>
      <c r="BJ95" s="934"/>
      <c r="BK95" s="934"/>
      <c r="BL95" s="934"/>
      <c r="BM95" s="934"/>
      <c r="BN95" s="934"/>
      <c r="BO95" s="934"/>
      <c r="BP95" s="934"/>
      <c r="BQ95" s="934"/>
      <c r="BR95" s="934"/>
      <c r="BS95" s="934"/>
      <c r="BT95" s="985"/>
      <c r="BU95" s="83"/>
      <c r="BW95"/>
      <c r="BX95" s="204" t="s">
        <v>258</v>
      </c>
      <c r="BY95" s="188"/>
      <c r="BZ95" s="206"/>
      <c r="CA95" s="206"/>
      <c r="CB95" s="206"/>
      <c r="CC95" s="206"/>
      <c r="CD95" s="206"/>
      <c r="CE95" s="206"/>
      <c r="CF95" s="206"/>
      <c r="CG95" s="206"/>
      <c r="CH95" s="206">
        <v>130083</v>
      </c>
      <c r="CI95" s="206">
        <v>130083</v>
      </c>
      <c r="CJ95" s="206">
        <v>130083</v>
      </c>
      <c r="CK95" s="206">
        <v>130702</v>
      </c>
      <c r="CL95" s="206">
        <v>130702</v>
      </c>
      <c r="CM95" s="207">
        <v>130702</v>
      </c>
      <c r="CN95" s="177"/>
      <c r="CO95" s="933"/>
      <c r="CP95" s="934"/>
      <c r="CQ95" s="934"/>
      <c r="CR95" s="934"/>
      <c r="CS95" s="934"/>
      <c r="CT95" s="934"/>
      <c r="CU95" s="934"/>
      <c r="CV95" s="934"/>
      <c r="CW95" s="934"/>
      <c r="CX95" s="934"/>
      <c r="CY95" s="934"/>
      <c r="CZ95" s="934"/>
      <c r="DA95" s="934"/>
      <c r="DB95" s="934"/>
      <c r="DC95" s="934"/>
      <c r="DD95" s="985"/>
      <c r="DE95" s="83"/>
      <c r="DG95"/>
      <c r="DH95" s="204" t="s">
        <v>258</v>
      </c>
      <c r="DI95" s="188"/>
      <c r="DJ95" s="206"/>
      <c r="DK95" s="206"/>
      <c r="DL95" s="206"/>
      <c r="DM95" s="206"/>
      <c r="DN95" s="206"/>
      <c r="DO95" s="206"/>
      <c r="DP95" s="206"/>
      <c r="DQ95" s="206"/>
      <c r="DR95" s="206">
        <v>219814</v>
      </c>
      <c r="DS95" s="206">
        <v>219814</v>
      </c>
      <c r="DT95" s="206">
        <v>214935</v>
      </c>
      <c r="DU95" s="206">
        <v>214935</v>
      </c>
      <c r="DV95" s="206">
        <v>214935</v>
      </c>
      <c r="DW95" s="207">
        <v>214935</v>
      </c>
      <c r="DX95" s="177"/>
      <c r="DY95" s="933"/>
      <c r="DZ95" s="934"/>
      <c r="EA95" s="934"/>
      <c r="EB95" s="934"/>
      <c r="EC95" s="934"/>
      <c r="ED95" s="934"/>
      <c r="EE95" s="934"/>
      <c r="EF95" s="934"/>
      <c r="EG95" s="934"/>
      <c r="EH95" s="934"/>
      <c r="EI95" s="934"/>
      <c r="EJ95" s="934"/>
      <c r="EK95" s="934"/>
      <c r="EL95" s="934"/>
      <c r="EM95" s="934"/>
      <c r="EN95" s="985"/>
      <c r="EO95" s="83"/>
      <c r="EQ95"/>
      <c r="ER95" s="204" t="s">
        <v>258</v>
      </c>
      <c r="ES95" s="188"/>
      <c r="ET95" s="206"/>
      <c r="EU95" s="206"/>
      <c r="EV95" s="206"/>
      <c r="EW95" s="206"/>
      <c r="EX95" s="206"/>
      <c r="EY95" s="206"/>
      <c r="EZ95" s="206"/>
      <c r="FA95" s="206"/>
      <c r="FB95" s="206">
        <v>111219</v>
      </c>
      <c r="FC95" s="206">
        <v>111219</v>
      </c>
      <c r="FD95" s="206">
        <v>111219</v>
      </c>
      <c r="FE95" s="206">
        <v>121417</v>
      </c>
      <c r="FF95" s="206">
        <v>121417</v>
      </c>
      <c r="FG95" s="207">
        <v>121417</v>
      </c>
      <c r="FH95" s="177"/>
      <c r="FI95" s="933"/>
      <c r="FJ95" s="934"/>
      <c r="FK95" s="934"/>
      <c r="FL95" s="934"/>
      <c r="FM95" s="934"/>
      <c r="FN95" s="934"/>
      <c r="FO95" s="934"/>
      <c r="FP95" s="934"/>
      <c r="FQ95" s="934"/>
      <c r="FR95" s="934"/>
      <c r="FS95" s="934"/>
      <c r="FT95" s="934"/>
      <c r="FU95" s="934"/>
      <c r="FV95" s="934"/>
      <c r="FW95" s="934"/>
      <c r="FX95" s="985"/>
      <c r="FY95" s="83"/>
    </row>
    <row r="96" spans="1:181" ht="16.7" customHeight="1" x14ac:dyDescent="0.2">
      <c r="A96"/>
      <c r="B96" s="348" t="s">
        <v>79</v>
      </c>
      <c r="C96" s="349"/>
      <c r="D96" s="349" t="s">
        <v>28</v>
      </c>
      <c r="E96" s="349" t="s">
        <v>28</v>
      </c>
      <c r="F96" s="349" t="s">
        <v>28</v>
      </c>
      <c r="G96" s="349" t="s">
        <v>28</v>
      </c>
      <c r="H96" s="349" t="s">
        <v>28</v>
      </c>
      <c r="I96" s="349" t="s">
        <v>28</v>
      </c>
      <c r="J96" s="349" t="s">
        <v>28</v>
      </c>
      <c r="K96" s="349" t="s">
        <v>28</v>
      </c>
      <c r="L96" s="349">
        <v>8524868</v>
      </c>
      <c r="M96" s="349">
        <v>8567032</v>
      </c>
      <c r="N96" s="349">
        <v>8932169</v>
      </c>
      <c r="O96" s="349">
        <v>9180792</v>
      </c>
      <c r="P96" s="349">
        <v>9200680</v>
      </c>
      <c r="Q96" s="350">
        <v>9451964</v>
      </c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 s="83"/>
      <c r="AM96"/>
      <c r="AN96" s="348" t="s">
        <v>79</v>
      </c>
      <c r="AO96" s="349"/>
      <c r="AP96" s="349" t="s">
        <v>28</v>
      </c>
      <c r="AQ96" s="349" t="s">
        <v>28</v>
      </c>
      <c r="AR96" s="349" t="s">
        <v>28</v>
      </c>
      <c r="AS96" s="349" t="s">
        <v>28</v>
      </c>
      <c r="AT96" s="349" t="s">
        <v>28</v>
      </c>
      <c r="AU96" s="349" t="s">
        <v>28</v>
      </c>
      <c r="AV96" s="349" t="s">
        <v>28</v>
      </c>
      <c r="AW96" s="349" t="s">
        <v>28</v>
      </c>
      <c r="AX96" s="349">
        <v>9795567</v>
      </c>
      <c r="AY96" s="349">
        <v>10434924</v>
      </c>
      <c r="AZ96" s="349">
        <v>10334911</v>
      </c>
      <c r="BA96" s="349">
        <v>10853739</v>
      </c>
      <c r="BB96" s="349">
        <v>11040985</v>
      </c>
      <c r="BC96" s="350">
        <v>11195991</v>
      </c>
      <c r="BD96" s="84"/>
      <c r="BE96" s="933"/>
      <c r="BF96" s="934"/>
      <c r="BG96" s="934"/>
      <c r="BH96" s="934"/>
      <c r="BI96" s="934"/>
      <c r="BJ96" s="934"/>
      <c r="BK96" s="934"/>
      <c r="BL96" s="934"/>
      <c r="BM96" s="934"/>
      <c r="BN96" s="934"/>
      <c r="BO96" s="934"/>
      <c r="BP96" s="934"/>
      <c r="BQ96" s="934"/>
      <c r="BR96" s="934"/>
      <c r="BS96" s="934"/>
      <c r="BT96" s="985"/>
      <c r="BU96" s="83"/>
      <c r="BW96"/>
      <c r="BX96" s="348" t="s">
        <v>79</v>
      </c>
      <c r="BY96" s="349"/>
      <c r="BZ96" s="349" t="s">
        <v>28</v>
      </c>
      <c r="CA96" s="349" t="s">
        <v>28</v>
      </c>
      <c r="CB96" s="349" t="s">
        <v>28</v>
      </c>
      <c r="CC96" s="349" t="s">
        <v>28</v>
      </c>
      <c r="CD96" s="349" t="s">
        <v>28</v>
      </c>
      <c r="CE96" s="349" t="s">
        <v>28</v>
      </c>
      <c r="CF96" s="349" t="s">
        <v>28</v>
      </c>
      <c r="CG96" s="349" t="s">
        <v>28</v>
      </c>
      <c r="CH96" s="349">
        <v>3613977</v>
      </c>
      <c r="CI96" s="349">
        <v>3617864</v>
      </c>
      <c r="CJ96" s="349">
        <v>3766485</v>
      </c>
      <c r="CK96" s="349">
        <v>3774523</v>
      </c>
      <c r="CL96" s="349">
        <v>3773858</v>
      </c>
      <c r="CM96" s="350">
        <v>4018156</v>
      </c>
      <c r="CN96" s="84"/>
      <c r="CO96" s="933"/>
      <c r="CP96" s="934"/>
      <c r="CQ96" s="934"/>
      <c r="CR96" s="934"/>
      <c r="CS96" s="934"/>
      <c r="CT96" s="934"/>
      <c r="CU96" s="934"/>
      <c r="CV96" s="934"/>
      <c r="CW96" s="934"/>
      <c r="CX96" s="934"/>
      <c r="CY96" s="934"/>
      <c r="CZ96" s="934"/>
      <c r="DA96" s="934"/>
      <c r="DB96" s="934"/>
      <c r="DC96" s="934"/>
      <c r="DD96" s="985"/>
      <c r="DE96" s="83"/>
      <c r="DG96"/>
      <c r="DH96" s="348" t="s">
        <v>79</v>
      </c>
      <c r="DI96" s="349"/>
      <c r="DJ96" s="349" t="s">
        <v>28</v>
      </c>
      <c r="DK96" s="349" t="s">
        <v>28</v>
      </c>
      <c r="DL96" s="349" t="s">
        <v>28</v>
      </c>
      <c r="DM96" s="349" t="s">
        <v>28</v>
      </c>
      <c r="DN96" s="349" t="s">
        <v>28</v>
      </c>
      <c r="DO96" s="349" t="s">
        <v>28</v>
      </c>
      <c r="DP96" s="349" t="s">
        <v>28</v>
      </c>
      <c r="DQ96" s="349" t="s">
        <v>28</v>
      </c>
      <c r="DR96" s="349">
        <v>2820034</v>
      </c>
      <c r="DS96" s="349">
        <v>2872034</v>
      </c>
      <c r="DT96" s="349">
        <v>2867155</v>
      </c>
      <c r="DU96" s="349">
        <v>2997155</v>
      </c>
      <c r="DV96" s="349">
        <v>3008526</v>
      </c>
      <c r="DW96" s="350">
        <v>3017426</v>
      </c>
      <c r="DX96" s="84"/>
      <c r="DY96" s="933"/>
      <c r="DZ96" s="934"/>
      <c r="EA96" s="934"/>
      <c r="EB96" s="934"/>
      <c r="EC96" s="934"/>
      <c r="ED96" s="934"/>
      <c r="EE96" s="934"/>
      <c r="EF96" s="934"/>
      <c r="EG96" s="934"/>
      <c r="EH96" s="934"/>
      <c r="EI96" s="934"/>
      <c r="EJ96" s="934"/>
      <c r="EK96" s="934"/>
      <c r="EL96" s="934"/>
      <c r="EM96" s="934"/>
      <c r="EN96" s="985"/>
      <c r="EO96" s="83"/>
      <c r="EQ96"/>
      <c r="ER96" s="348" t="s">
        <v>79</v>
      </c>
      <c r="ES96" s="349"/>
      <c r="ET96" s="349" t="s">
        <v>28</v>
      </c>
      <c r="EU96" s="349" t="s">
        <v>28</v>
      </c>
      <c r="EV96" s="349" t="s">
        <v>28</v>
      </c>
      <c r="EW96" s="349" t="s">
        <v>28</v>
      </c>
      <c r="EX96" s="349" t="s">
        <v>28</v>
      </c>
      <c r="EY96" s="349" t="s">
        <v>28</v>
      </c>
      <c r="EZ96" s="349" t="s">
        <v>28</v>
      </c>
      <c r="FA96" s="349" t="s">
        <v>28</v>
      </c>
      <c r="FB96" s="349">
        <v>2090857</v>
      </c>
      <c r="FC96" s="349">
        <v>2077134</v>
      </c>
      <c r="FD96" s="349">
        <v>2298529</v>
      </c>
      <c r="FE96" s="349">
        <v>2409114</v>
      </c>
      <c r="FF96" s="349">
        <v>2418296</v>
      </c>
      <c r="FG96" s="350">
        <v>2416382</v>
      </c>
      <c r="FH96" s="84"/>
      <c r="FI96" s="933"/>
      <c r="FJ96" s="934"/>
      <c r="FK96" s="934"/>
      <c r="FL96" s="934"/>
      <c r="FM96" s="934"/>
      <c r="FN96" s="934"/>
      <c r="FO96" s="934"/>
      <c r="FP96" s="934"/>
      <c r="FQ96" s="934"/>
      <c r="FR96" s="934"/>
      <c r="FS96" s="934"/>
      <c r="FT96" s="934"/>
      <c r="FU96" s="934"/>
      <c r="FV96" s="934"/>
      <c r="FW96" s="934"/>
      <c r="FX96" s="985"/>
      <c r="FY96" s="83"/>
    </row>
    <row r="97" spans="1:181" ht="16.7" customHeight="1" x14ac:dyDescent="0.3">
      <c r="A97" s="351"/>
      <c r="B97" s="192" t="s">
        <v>192</v>
      </c>
      <c r="C97" s="193"/>
      <c r="D97" s="194">
        <v>0</v>
      </c>
      <c r="E97" s="194">
        <v>0</v>
      </c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94">
        <v>945</v>
      </c>
      <c r="M97" s="194">
        <v>940</v>
      </c>
      <c r="N97" s="194">
        <v>947</v>
      </c>
      <c r="O97" s="194">
        <v>955</v>
      </c>
      <c r="P97" s="194">
        <v>953</v>
      </c>
      <c r="Q97" s="195">
        <v>953</v>
      </c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 s="83"/>
      <c r="AM97" s="351"/>
      <c r="AN97" s="192" t="s">
        <v>192</v>
      </c>
      <c r="AO97" s="193"/>
      <c r="AP97" s="194"/>
      <c r="AQ97" s="194"/>
      <c r="AR97" s="194"/>
      <c r="AS97" s="194"/>
      <c r="AT97" s="194"/>
      <c r="AU97" s="194"/>
      <c r="AV97" s="194"/>
      <c r="AW97" s="194"/>
      <c r="AX97" s="194">
        <v>377</v>
      </c>
      <c r="AY97" s="194">
        <v>377</v>
      </c>
      <c r="AZ97" s="194">
        <v>377</v>
      </c>
      <c r="BA97" s="194">
        <v>377</v>
      </c>
      <c r="BB97" s="194">
        <v>370</v>
      </c>
      <c r="BC97" s="195">
        <v>370</v>
      </c>
      <c r="BD97" s="177"/>
      <c r="BE97" s="935"/>
      <c r="BF97" s="936"/>
      <c r="BG97" s="936"/>
      <c r="BH97" s="936"/>
      <c r="BI97" s="936"/>
      <c r="BJ97" s="936"/>
      <c r="BK97" s="936"/>
      <c r="BL97" s="936"/>
      <c r="BM97" s="936"/>
      <c r="BN97" s="936"/>
      <c r="BO97" s="936"/>
      <c r="BP97" s="936"/>
      <c r="BQ97" s="936"/>
      <c r="BR97" s="936"/>
      <c r="BS97" s="936"/>
      <c r="BT97" s="986"/>
      <c r="BU97" s="83"/>
      <c r="BW97" s="351"/>
      <c r="BX97" s="192" t="s">
        <v>192</v>
      </c>
      <c r="BY97" s="193"/>
      <c r="BZ97" s="194"/>
      <c r="CA97" s="194"/>
      <c r="CB97" s="194"/>
      <c r="CC97" s="194"/>
      <c r="CD97" s="194"/>
      <c r="CE97" s="194"/>
      <c r="CF97" s="194"/>
      <c r="CG97" s="194"/>
      <c r="CH97" s="194">
        <v>215</v>
      </c>
      <c r="CI97" s="194">
        <v>209</v>
      </c>
      <c r="CJ97" s="194">
        <v>213</v>
      </c>
      <c r="CK97" s="194">
        <v>217</v>
      </c>
      <c r="CL97" s="194">
        <v>221</v>
      </c>
      <c r="CM97" s="195">
        <v>223</v>
      </c>
      <c r="CN97" s="177"/>
      <c r="CO97" s="935"/>
      <c r="CP97" s="936"/>
      <c r="CQ97" s="936"/>
      <c r="CR97" s="936"/>
      <c r="CS97" s="936"/>
      <c r="CT97" s="936"/>
      <c r="CU97" s="936"/>
      <c r="CV97" s="936"/>
      <c r="CW97" s="936"/>
      <c r="CX97" s="936"/>
      <c r="CY97" s="936"/>
      <c r="CZ97" s="936"/>
      <c r="DA97" s="936"/>
      <c r="DB97" s="936"/>
      <c r="DC97" s="936"/>
      <c r="DD97" s="986"/>
      <c r="DE97" s="83"/>
      <c r="DG97" s="351"/>
      <c r="DH97" s="192" t="s">
        <v>192</v>
      </c>
      <c r="DI97" s="193"/>
      <c r="DJ97" s="194"/>
      <c r="DK97" s="194"/>
      <c r="DL97" s="194"/>
      <c r="DM97" s="194"/>
      <c r="DN97" s="194"/>
      <c r="DO97" s="194"/>
      <c r="DP97" s="194"/>
      <c r="DQ97" s="194"/>
      <c r="DR97" s="194">
        <v>255</v>
      </c>
      <c r="DS97" s="194">
        <v>257</v>
      </c>
      <c r="DT97" s="194">
        <v>256</v>
      </c>
      <c r="DU97" s="194">
        <v>257</v>
      </c>
      <c r="DV97" s="194">
        <v>258</v>
      </c>
      <c r="DW97" s="195">
        <v>256</v>
      </c>
      <c r="DX97" s="177"/>
      <c r="DY97" s="935"/>
      <c r="DZ97" s="936"/>
      <c r="EA97" s="936"/>
      <c r="EB97" s="936"/>
      <c r="EC97" s="936"/>
      <c r="ED97" s="936"/>
      <c r="EE97" s="936"/>
      <c r="EF97" s="936"/>
      <c r="EG97" s="936"/>
      <c r="EH97" s="936"/>
      <c r="EI97" s="936"/>
      <c r="EJ97" s="936"/>
      <c r="EK97" s="936"/>
      <c r="EL97" s="936"/>
      <c r="EM97" s="936"/>
      <c r="EN97" s="986"/>
      <c r="EO97" s="83"/>
      <c r="EQ97" s="351"/>
      <c r="ER97" s="192" t="s">
        <v>192</v>
      </c>
      <c r="ES97" s="193"/>
      <c r="ET97" s="194"/>
      <c r="EU97" s="194"/>
      <c r="EV97" s="194"/>
      <c r="EW97" s="194"/>
      <c r="EX97" s="194"/>
      <c r="EY97" s="194"/>
      <c r="EZ97" s="194"/>
      <c r="FA97" s="194"/>
      <c r="FB97" s="194">
        <v>98</v>
      </c>
      <c r="FC97" s="194">
        <v>97</v>
      </c>
      <c r="FD97" s="194">
        <v>101</v>
      </c>
      <c r="FE97" s="194">
        <v>104</v>
      </c>
      <c r="FF97" s="194">
        <v>104</v>
      </c>
      <c r="FG97" s="195">
        <v>104</v>
      </c>
      <c r="FH97" s="177"/>
      <c r="FI97" s="935"/>
      <c r="FJ97" s="936"/>
      <c r="FK97" s="936"/>
      <c r="FL97" s="936"/>
      <c r="FM97" s="936"/>
      <c r="FN97" s="936"/>
      <c r="FO97" s="936"/>
      <c r="FP97" s="936"/>
      <c r="FQ97" s="936"/>
      <c r="FR97" s="936"/>
      <c r="FS97" s="936"/>
      <c r="FT97" s="936"/>
      <c r="FU97" s="936"/>
      <c r="FV97" s="936"/>
      <c r="FW97" s="936"/>
      <c r="FX97" s="986"/>
      <c r="FY97" s="83"/>
    </row>
    <row r="98" spans="1:181" x14ac:dyDescent="0.2"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177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7"/>
      <c r="BQ98" s="84"/>
      <c r="BR98" s="84"/>
      <c r="BS98" s="84"/>
      <c r="BT98" s="84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177"/>
      <c r="CP98" s="177"/>
      <c r="CQ98" s="177"/>
      <c r="CR98" s="177"/>
      <c r="CS98" s="177"/>
      <c r="CT98" s="177"/>
      <c r="CU98" s="177"/>
      <c r="CV98" s="177"/>
      <c r="CW98" s="177"/>
      <c r="CX98" s="177"/>
      <c r="CY98" s="177"/>
      <c r="CZ98" s="177"/>
      <c r="DA98" s="84"/>
      <c r="DB98" s="84"/>
      <c r="DC98" s="84"/>
      <c r="DD98" s="84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177"/>
      <c r="DZ98" s="177"/>
      <c r="EA98" s="177"/>
      <c r="EB98" s="177"/>
      <c r="EC98" s="177"/>
      <c r="ED98" s="177"/>
      <c r="EE98" s="177"/>
      <c r="EF98" s="177"/>
      <c r="EG98" s="177"/>
      <c r="EH98" s="177"/>
      <c r="EI98" s="177"/>
      <c r="EJ98" s="177"/>
      <c r="EK98" s="84"/>
      <c r="EL98" s="84"/>
      <c r="EM98" s="84"/>
      <c r="EN98" s="84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177"/>
      <c r="FJ98" s="177"/>
      <c r="FK98" s="177"/>
      <c r="FL98" s="177"/>
      <c r="FM98" s="177"/>
      <c r="FN98" s="177"/>
      <c r="FO98" s="177"/>
      <c r="FP98" s="177"/>
      <c r="FQ98" s="177"/>
      <c r="FR98" s="177"/>
      <c r="FS98" s="177"/>
      <c r="FT98" s="177"/>
      <c r="FU98" s="84"/>
      <c r="FV98" s="84"/>
      <c r="FW98" s="84"/>
      <c r="FX98" s="84"/>
    </row>
    <row r="99" spans="1:181" x14ac:dyDescent="0.2"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  <c r="BQ99" s="84"/>
      <c r="BR99" s="84"/>
      <c r="BS99" s="84"/>
      <c r="BT99" s="84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177"/>
      <c r="CP99" s="177"/>
      <c r="CQ99" s="177"/>
      <c r="CR99" s="177"/>
      <c r="CS99" s="177"/>
      <c r="CT99" s="177"/>
      <c r="CU99" s="177"/>
      <c r="CV99" s="177"/>
      <c r="CW99" s="177"/>
      <c r="CX99" s="177"/>
      <c r="CY99" s="177"/>
      <c r="CZ99" s="177"/>
      <c r="DA99" s="84"/>
      <c r="DB99" s="84"/>
      <c r="DC99" s="84"/>
      <c r="DD99" s="84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177"/>
      <c r="DZ99" s="177"/>
      <c r="EA99" s="177"/>
      <c r="EB99" s="177"/>
      <c r="EC99" s="177"/>
      <c r="ED99" s="177"/>
      <c r="EE99" s="177"/>
      <c r="EF99" s="177"/>
      <c r="EG99" s="177"/>
      <c r="EH99" s="177"/>
      <c r="EI99" s="177"/>
      <c r="EJ99" s="177"/>
      <c r="EK99" s="84"/>
      <c r="EL99" s="84"/>
      <c r="EM99" s="84"/>
      <c r="EN99" s="84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H99" s="83"/>
      <c r="FI99" s="177"/>
      <c r="FJ99" s="177"/>
      <c r="FK99" s="177"/>
      <c r="FL99" s="177"/>
      <c r="FM99" s="177"/>
      <c r="FN99" s="177"/>
      <c r="FO99" s="177"/>
      <c r="FP99" s="177"/>
      <c r="FQ99" s="177"/>
      <c r="FR99" s="177"/>
      <c r="FS99" s="177"/>
      <c r="FT99" s="177"/>
      <c r="FU99" s="84"/>
      <c r="FV99" s="84"/>
      <c r="FW99" s="84"/>
      <c r="FX99" s="84"/>
    </row>
    <row r="100" spans="1:181" x14ac:dyDescent="0.2"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84"/>
      <c r="AF100" s="84"/>
      <c r="AG100" s="84"/>
      <c r="AH100" s="84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177"/>
      <c r="BQ100" s="84"/>
      <c r="BR100" s="84"/>
      <c r="BS100" s="84"/>
      <c r="BT100" s="84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177"/>
      <c r="CP100" s="177"/>
      <c r="CQ100" s="177"/>
      <c r="CR100" s="177"/>
      <c r="CS100" s="177"/>
      <c r="CT100" s="177"/>
      <c r="CU100" s="177"/>
      <c r="CV100" s="177"/>
      <c r="CW100" s="177"/>
      <c r="CX100" s="177"/>
      <c r="CY100" s="177"/>
      <c r="CZ100" s="177"/>
      <c r="DA100" s="84"/>
      <c r="DB100" s="84"/>
      <c r="DC100" s="84"/>
      <c r="DD100" s="84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177"/>
      <c r="DZ100" s="177"/>
      <c r="EA100" s="177"/>
      <c r="EB100" s="177"/>
      <c r="EC100" s="177"/>
      <c r="ED100" s="177"/>
      <c r="EE100" s="177"/>
      <c r="EF100" s="177"/>
      <c r="EG100" s="177"/>
      <c r="EH100" s="177"/>
      <c r="EI100" s="177"/>
      <c r="EJ100" s="177"/>
      <c r="EK100" s="84"/>
      <c r="EL100" s="84"/>
      <c r="EM100" s="84"/>
      <c r="EN100" s="84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177"/>
      <c r="FJ100" s="177"/>
      <c r="FK100" s="177"/>
      <c r="FL100" s="177"/>
      <c r="FM100" s="177"/>
      <c r="FN100" s="177"/>
      <c r="FO100" s="177"/>
      <c r="FP100" s="177"/>
      <c r="FQ100" s="177"/>
      <c r="FR100" s="177"/>
      <c r="FS100" s="177"/>
      <c r="FT100" s="177"/>
      <c r="FU100" s="84"/>
      <c r="FV100" s="84"/>
      <c r="FW100" s="84"/>
      <c r="FX100" s="84"/>
    </row>
    <row r="101" spans="1:181" x14ac:dyDescent="0.2"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84"/>
      <c r="AF101" s="84"/>
      <c r="AG101" s="84"/>
      <c r="AH101" s="84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84"/>
      <c r="BR101" s="84"/>
      <c r="BS101" s="84"/>
      <c r="BT101" s="84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177"/>
      <c r="CP101" s="177"/>
      <c r="CQ101" s="177"/>
      <c r="CR101" s="177"/>
      <c r="CS101" s="177"/>
      <c r="CT101" s="177"/>
      <c r="CU101" s="177"/>
      <c r="CV101" s="177"/>
      <c r="CW101" s="177"/>
      <c r="CX101" s="177"/>
      <c r="CY101" s="177"/>
      <c r="CZ101" s="177"/>
      <c r="DA101" s="84"/>
      <c r="DB101" s="84"/>
      <c r="DC101" s="84"/>
      <c r="DD101" s="84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177"/>
      <c r="DZ101" s="177"/>
      <c r="EA101" s="177"/>
      <c r="EB101" s="177"/>
      <c r="EC101" s="177"/>
      <c r="ED101" s="177"/>
      <c r="EE101" s="177"/>
      <c r="EF101" s="177"/>
      <c r="EG101" s="177"/>
      <c r="EH101" s="177"/>
      <c r="EI101" s="177"/>
      <c r="EJ101" s="177"/>
      <c r="EK101" s="84"/>
      <c r="EL101" s="84"/>
      <c r="EM101" s="84"/>
      <c r="EN101" s="84"/>
      <c r="ER101" s="83"/>
      <c r="ES101" s="83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H101" s="83"/>
      <c r="FI101" s="177"/>
      <c r="FJ101" s="177"/>
      <c r="FK101" s="177"/>
      <c r="FL101" s="177"/>
      <c r="FM101" s="177"/>
      <c r="FN101" s="177"/>
      <c r="FO101" s="177"/>
      <c r="FP101" s="177"/>
      <c r="FQ101" s="177"/>
      <c r="FR101" s="177"/>
      <c r="FS101" s="177"/>
      <c r="FT101" s="177"/>
      <c r="FU101" s="84"/>
      <c r="FV101" s="84"/>
      <c r="FW101" s="84"/>
      <c r="FX101" s="84"/>
    </row>
    <row r="102" spans="1:181" x14ac:dyDescent="0.2"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ER102" s="83"/>
      <c r="ES102" s="83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H102" s="83"/>
    </row>
    <row r="103" spans="1:181" x14ac:dyDescent="0.2"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3"/>
      <c r="FH103" s="83"/>
    </row>
    <row r="104" spans="1:181" x14ac:dyDescent="0.2"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</row>
    <row r="105" spans="1:181" x14ac:dyDescent="0.2"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H105" s="83"/>
    </row>
    <row r="106" spans="1:181" x14ac:dyDescent="0.2"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ER106" s="83"/>
      <c r="ES106" s="83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3"/>
      <c r="FF106" s="83"/>
      <c r="FG106" s="83"/>
      <c r="FH106" s="83"/>
    </row>
    <row r="107" spans="1:181" x14ac:dyDescent="0.2"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ER107" s="83"/>
      <c r="ES107" s="83"/>
      <c r="ET107" s="83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3"/>
      <c r="FF107" s="83"/>
      <c r="FG107" s="83"/>
      <c r="FH107" s="83"/>
    </row>
    <row r="108" spans="1:181" x14ac:dyDescent="0.2"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ER108" s="83"/>
      <c r="ES108" s="83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3"/>
      <c r="FH108" s="83"/>
    </row>
    <row r="109" spans="1:181" x14ac:dyDescent="0.2"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H109" s="83"/>
    </row>
    <row r="110" spans="1:181" x14ac:dyDescent="0.2"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  <c r="FH110" s="83"/>
    </row>
    <row r="111" spans="1:181" x14ac:dyDescent="0.2"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ER111" s="83"/>
      <c r="ES111" s="83"/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3"/>
      <c r="FH111" s="83"/>
    </row>
    <row r="112" spans="1:181" x14ac:dyDescent="0.2"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</row>
    <row r="113" spans="2:164" x14ac:dyDescent="0.2"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83"/>
      <c r="ER113" s="83"/>
      <c r="ES113" s="83"/>
      <c r="ET113" s="83"/>
      <c r="EU113" s="83"/>
      <c r="EV113" s="83"/>
      <c r="EW113" s="83"/>
      <c r="EX113" s="83"/>
      <c r="EY113" s="83"/>
      <c r="EZ113" s="83"/>
      <c r="FA113" s="83"/>
      <c r="FB113" s="83"/>
      <c r="FC113" s="83"/>
      <c r="FD113" s="83"/>
      <c r="FE113" s="83"/>
      <c r="FF113" s="83"/>
      <c r="FG113" s="83"/>
      <c r="FH113" s="83"/>
    </row>
    <row r="114" spans="2:164" x14ac:dyDescent="0.2"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</row>
    <row r="115" spans="2:164" x14ac:dyDescent="0.2"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</row>
    <row r="116" spans="2:164" x14ac:dyDescent="0.2"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ER116" s="83"/>
      <c r="ES116" s="83"/>
      <c r="ET116" s="83"/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H116" s="83"/>
    </row>
    <row r="117" spans="2:164" x14ac:dyDescent="0.2"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  <c r="FH117" s="83"/>
    </row>
    <row r="118" spans="2:164" x14ac:dyDescent="0.2"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ER118" s="83"/>
      <c r="ES118" s="83"/>
      <c r="ET118" s="83"/>
      <c r="EU118" s="83"/>
      <c r="EV118" s="83"/>
      <c r="EW118" s="83"/>
      <c r="EX118" s="83"/>
      <c r="EY118" s="83"/>
      <c r="EZ118" s="83"/>
      <c r="FA118" s="83"/>
      <c r="FB118" s="83"/>
      <c r="FC118" s="83"/>
      <c r="FD118" s="83"/>
      <c r="FE118" s="83"/>
      <c r="FF118" s="83"/>
      <c r="FG118" s="83"/>
      <c r="FH118" s="83"/>
    </row>
    <row r="119" spans="2:164" x14ac:dyDescent="0.2"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ER119" s="83"/>
      <c r="ES119" s="83"/>
      <c r="ET119" s="83"/>
      <c r="EU119" s="83"/>
      <c r="EV119" s="83"/>
      <c r="EW119" s="83"/>
      <c r="EX119" s="83"/>
      <c r="EY119" s="83"/>
      <c r="EZ119" s="83"/>
      <c r="FA119" s="83"/>
      <c r="FB119" s="83"/>
      <c r="FC119" s="83"/>
      <c r="FD119" s="83"/>
      <c r="FE119" s="83"/>
      <c r="FF119" s="83"/>
      <c r="FG119" s="83"/>
      <c r="FH119" s="83"/>
    </row>
    <row r="120" spans="2:164" x14ac:dyDescent="0.2"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ER120" s="83"/>
      <c r="ES120" s="83"/>
      <c r="ET120" s="83"/>
      <c r="EU120" s="83"/>
      <c r="EV120" s="83"/>
      <c r="EW120" s="83"/>
      <c r="EX120" s="83"/>
      <c r="EY120" s="83"/>
      <c r="EZ120" s="83"/>
      <c r="FA120" s="83"/>
      <c r="FB120" s="83"/>
      <c r="FC120" s="83"/>
      <c r="FD120" s="83"/>
      <c r="FE120" s="83"/>
      <c r="FF120" s="83"/>
      <c r="FG120" s="83"/>
      <c r="FH120" s="83"/>
    </row>
    <row r="121" spans="2:164" x14ac:dyDescent="0.2"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83"/>
      <c r="ER121" s="83"/>
      <c r="ES121" s="83"/>
      <c r="ET121" s="83"/>
      <c r="EU121" s="83"/>
      <c r="EV121" s="83"/>
      <c r="EW121" s="83"/>
      <c r="EX121" s="83"/>
      <c r="EY121" s="83"/>
      <c r="EZ121" s="83"/>
      <c r="FA121" s="83"/>
      <c r="FB121" s="83"/>
      <c r="FC121" s="83"/>
      <c r="FD121" s="83"/>
      <c r="FE121" s="83"/>
      <c r="FF121" s="83"/>
      <c r="FG121" s="83"/>
      <c r="FH121" s="83"/>
    </row>
    <row r="122" spans="2:164" x14ac:dyDescent="0.2"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DX122" s="83"/>
      <c r="ER122" s="83"/>
      <c r="ES122" s="83"/>
      <c r="ET122" s="83"/>
      <c r="EU122" s="83"/>
      <c r="EV122" s="83"/>
      <c r="EW122" s="83"/>
      <c r="EX122" s="83"/>
      <c r="EY122" s="83"/>
      <c r="EZ122" s="83"/>
      <c r="FA122" s="83"/>
      <c r="FB122" s="83"/>
      <c r="FC122" s="83"/>
      <c r="FD122" s="83"/>
      <c r="FE122" s="83"/>
      <c r="FF122" s="83"/>
      <c r="FG122" s="83"/>
      <c r="FH122" s="83"/>
    </row>
    <row r="123" spans="2:164" x14ac:dyDescent="0.2"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ER123" s="83"/>
      <c r="ES123" s="83"/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  <c r="FF123" s="83"/>
      <c r="FG123" s="83"/>
      <c r="FH123" s="83"/>
    </row>
    <row r="124" spans="2:164" x14ac:dyDescent="0.2"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</row>
    <row r="125" spans="2:164" x14ac:dyDescent="0.2">
      <c r="B125" s="352" t="s">
        <v>272</v>
      </c>
      <c r="C125" s="353"/>
      <c r="AN125" s="352" t="s">
        <v>272</v>
      </c>
      <c r="AO125" s="35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X125" s="352" t="s">
        <v>272</v>
      </c>
      <c r="BY125" s="35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DH125" s="352" t="s">
        <v>272</v>
      </c>
      <c r="DI125" s="35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83"/>
      <c r="ER125" s="352" t="s">
        <v>272</v>
      </c>
      <c r="ES125" s="353"/>
      <c r="ET125" s="83"/>
      <c r="EU125" s="83"/>
      <c r="EV125" s="83"/>
      <c r="EW125" s="83"/>
      <c r="EX125" s="83"/>
      <c r="EY125" s="83"/>
      <c r="EZ125" s="83"/>
      <c r="FA125" s="83"/>
      <c r="FB125" s="83"/>
      <c r="FC125" s="83"/>
      <c r="FD125" s="83"/>
      <c r="FE125" s="83"/>
      <c r="FF125" s="83"/>
      <c r="FG125" s="83"/>
      <c r="FH125" s="83"/>
    </row>
    <row r="126" spans="2:164" x14ac:dyDescent="0.2">
      <c r="B126" s="354" t="s">
        <v>273</v>
      </c>
      <c r="C126" s="355" t="s">
        <v>24</v>
      </c>
      <c r="AN126" s="354" t="s">
        <v>273</v>
      </c>
      <c r="AO126" s="355" t="s">
        <v>24</v>
      </c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X126" s="354" t="s">
        <v>273</v>
      </c>
      <c r="BY126" s="355" t="s">
        <v>24</v>
      </c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DH126" s="354" t="s">
        <v>273</v>
      </c>
      <c r="DI126" s="355" t="s">
        <v>24</v>
      </c>
      <c r="DJ126" s="83"/>
      <c r="DK126" s="83"/>
      <c r="DL126" s="83"/>
      <c r="DM126" s="83"/>
      <c r="DN126" s="83"/>
      <c r="DO126" s="83"/>
      <c r="DP126" s="83"/>
      <c r="DQ126" s="83"/>
      <c r="DR126" s="83"/>
      <c r="DS126" s="83"/>
      <c r="DT126" s="83"/>
      <c r="DU126" s="83"/>
      <c r="DV126" s="83"/>
      <c r="DW126" s="83"/>
      <c r="DX126" s="83"/>
      <c r="ER126" s="354" t="s">
        <v>273</v>
      </c>
      <c r="ES126" s="355" t="s">
        <v>24</v>
      </c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3"/>
      <c r="FF126" s="83"/>
      <c r="FG126" s="83"/>
      <c r="FH126" s="83"/>
    </row>
    <row r="127" spans="2:164" x14ac:dyDescent="0.2">
      <c r="B127" s="354"/>
      <c r="C127" s="356"/>
      <c r="AN127" s="354"/>
      <c r="AO127" s="356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X127" s="354"/>
      <c r="BY127" s="356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DH127" s="354"/>
      <c r="DI127" s="356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3"/>
      <c r="DX127" s="83"/>
      <c r="ER127" s="354"/>
      <c r="ES127" s="356"/>
      <c r="ET127" s="83"/>
      <c r="EU127" s="83"/>
      <c r="EV127" s="83"/>
      <c r="EW127" s="83"/>
      <c r="EX127" s="83"/>
      <c r="EY127" s="83"/>
      <c r="EZ127" s="83"/>
      <c r="FA127" s="83"/>
      <c r="FB127" s="83"/>
      <c r="FC127" s="83"/>
      <c r="FD127" s="83"/>
      <c r="FE127" s="83"/>
      <c r="FF127" s="83"/>
      <c r="FG127" s="83"/>
      <c r="FH127" s="83"/>
    </row>
    <row r="128" spans="2:164" x14ac:dyDescent="0.2">
      <c r="B128" s="354"/>
      <c r="C128" s="356" t="s">
        <v>274</v>
      </c>
      <c r="D128" s="357" t="s">
        <v>275</v>
      </c>
      <c r="AN128" s="354"/>
      <c r="AO128" s="356" t="s">
        <v>274</v>
      </c>
      <c r="AP128" s="357" t="s">
        <v>275</v>
      </c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X128" s="354"/>
      <c r="BY128" s="356" t="s">
        <v>274</v>
      </c>
      <c r="BZ128" s="357" t="s">
        <v>275</v>
      </c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DH128" s="354"/>
      <c r="DI128" s="356" t="s">
        <v>274</v>
      </c>
      <c r="DJ128" s="357" t="s">
        <v>275</v>
      </c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ER128" s="354"/>
      <c r="ES128" s="356" t="s">
        <v>274</v>
      </c>
      <c r="ET128" s="357" t="s">
        <v>275</v>
      </c>
      <c r="EU128" s="83"/>
      <c r="EV128" s="83"/>
      <c r="EW128" s="83"/>
      <c r="EX128" s="83"/>
      <c r="EY128" s="83"/>
      <c r="EZ128" s="83"/>
      <c r="FA128" s="83"/>
      <c r="FB128" s="83"/>
      <c r="FC128" s="83"/>
      <c r="FD128" s="83"/>
      <c r="FE128" s="83"/>
      <c r="FF128" s="83"/>
      <c r="FG128" s="83"/>
      <c r="FH128" s="83"/>
    </row>
    <row r="129" spans="2:164" x14ac:dyDescent="0.2">
      <c r="B129" s="358" t="s">
        <v>197</v>
      </c>
      <c r="C129" s="359" t="e">
        <v>#N/A</v>
      </c>
      <c r="D129" s="360" t="e">
        <v>#N/A</v>
      </c>
      <c r="AN129" s="358" t="s">
        <v>197</v>
      </c>
      <c r="AO129" s="359" t="e">
        <v>#N/A</v>
      </c>
      <c r="AP129" s="360" t="e">
        <v>#N/A</v>
      </c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X129" s="358" t="s">
        <v>197</v>
      </c>
      <c r="BY129" s="359" t="e">
        <v>#N/A</v>
      </c>
      <c r="BZ129" s="360" t="e">
        <v>#N/A</v>
      </c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DH129" s="358" t="s">
        <v>197</v>
      </c>
      <c r="DI129" s="359" t="e">
        <v>#N/A</v>
      </c>
      <c r="DJ129" s="360" t="e">
        <v>#N/A</v>
      </c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83"/>
      <c r="ER129" s="358" t="s">
        <v>197</v>
      </c>
      <c r="ES129" s="359" t="e">
        <v>#N/A</v>
      </c>
      <c r="ET129" s="360" t="e">
        <v>#N/A</v>
      </c>
      <c r="EU129" s="83"/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  <c r="FF129" s="83"/>
      <c r="FG129" s="83"/>
      <c r="FH129" s="83"/>
    </row>
    <row r="130" spans="2:164" x14ac:dyDescent="0.2">
      <c r="B130" s="358" t="s">
        <v>199</v>
      </c>
      <c r="C130" s="359" t="e">
        <v>#N/A</v>
      </c>
      <c r="D130" s="360" t="e">
        <v>#N/A</v>
      </c>
      <c r="AN130" s="358" t="s">
        <v>199</v>
      </c>
      <c r="AO130" s="359" t="e">
        <v>#N/A</v>
      </c>
      <c r="AP130" s="360" t="e">
        <v>#N/A</v>
      </c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X130" s="358" t="s">
        <v>199</v>
      </c>
      <c r="BY130" s="359" t="e">
        <v>#N/A</v>
      </c>
      <c r="BZ130" s="360" t="e">
        <v>#N/A</v>
      </c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DH130" s="358" t="s">
        <v>199</v>
      </c>
      <c r="DI130" s="359" t="e">
        <v>#N/A</v>
      </c>
      <c r="DJ130" s="360" t="e">
        <v>#N/A</v>
      </c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3"/>
      <c r="DX130" s="83"/>
      <c r="ER130" s="358" t="s">
        <v>199</v>
      </c>
      <c r="ES130" s="359" t="e">
        <v>#N/A</v>
      </c>
      <c r="ET130" s="360" t="e">
        <v>#N/A</v>
      </c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83"/>
      <c r="FG130" s="83"/>
      <c r="FH130" s="83"/>
    </row>
    <row r="131" spans="2:164" x14ac:dyDescent="0.2">
      <c r="B131" s="358" t="s">
        <v>201</v>
      </c>
      <c r="C131" s="359" t="e">
        <v>#N/A</v>
      </c>
      <c r="D131" s="360" t="e">
        <v>#N/A</v>
      </c>
      <c r="AN131" s="358" t="s">
        <v>201</v>
      </c>
      <c r="AO131" s="359" t="e">
        <v>#N/A</v>
      </c>
      <c r="AP131" s="360" t="e">
        <v>#N/A</v>
      </c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X131" s="358" t="s">
        <v>201</v>
      </c>
      <c r="BY131" s="359" t="e">
        <v>#N/A</v>
      </c>
      <c r="BZ131" s="360" t="e">
        <v>#N/A</v>
      </c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DH131" s="358" t="s">
        <v>201</v>
      </c>
      <c r="DI131" s="359" t="e">
        <v>#N/A</v>
      </c>
      <c r="DJ131" s="360" t="e">
        <v>#N/A</v>
      </c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  <c r="DV131" s="83"/>
      <c r="DW131" s="83"/>
      <c r="DX131" s="83"/>
      <c r="ER131" s="358" t="s">
        <v>201</v>
      </c>
      <c r="ES131" s="359" t="e">
        <v>#N/A</v>
      </c>
      <c r="ET131" s="360" t="e">
        <v>#N/A</v>
      </c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  <c r="FF131" s="83"/>
      <c r="FG131" s="83"/>
      <c r="FH131" s="83"/>
    </row>
    <row r="132" spans="2:164" x14ac:dyDescent="0.2">
      <c r="B132" s="358" t="s">
        <v>203</v>
      </c>
      <c r="C132" s="359" t="e">
        <v>#N/A</v>
      </c>
      <c r="D132" s="361" t="e">
        <v>#N/A</v>
      </c>
      <c r="AN132" s="358" t="s">
        <v>203</v>
      </c>
      <c r="AO132" s="359" t="e">
        <v>#N/A</v>
      </c>
      <c r="AP132" s="361" t="e">
        <v>#N/A</v>
      </c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X132" s="358" t="s">
        <v>203</v>
      </c>
      <c r="BY132" s="359" t="e">
        <v>#N/A</v>
      </c>
      <c r="BZ132" s="361" t="e">
        <v>#N/A</v>
      </c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DH132" s="358" t="s">
        <v>203</v>
      </c>
      <c r="DI132" s="359" t="e">
        <v>#N/A</v>
      </c>
      <c r="DJ132" s="361" t="e">
        <v>#N/A</v>
      </c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ER132" s="358" t="s">
        <v>203</v>
      </c>
      <c r="ES132" s="359" t="e">
        <v>#N/A</v>
      </c>
      <c r="ET132" s="361" t="e">
        <v>#N/A</v>
      </c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</row>
    <row r="133" spans="2:164" x14ac:dyDescent="0.2">
      <c r="B133" s="354"/>
      <c r="C133" s="356"/>
      <c r="AN133" s="354"/>
      <c r="AO133" s="356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X133" s="354"/>
      <c r="BY133" s="356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DH133" s="354"/>
      <c r="DI133" s="356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ER133" s="354"/>
      <c r="ES133" s="356"/>
      <c r="ET133" s="83"/>
      <c r="EU133" s="83"/>
      <c r="EV133" s="83"/>
      <c r="EW133" s="83"/>
      <c r="EX133" s="83"/>
      <c r="EY133" s="83"/>
      <c r="EZ133" s="83"/>
      <c r="FA133" s="83"/>
      <c r="FB133" s="83"/>
      <c r="FC133" s="83"/>
      <c r="FD133" s="83"/>
      <c r="FE133" s="83"/>
      <c r="FF133" s="83"/>
      <c r="FG133" s="83"/>
      <c r="FH133" s="83"/>
    </row>
    <row r="134" spans="2:164" x14ac:dyDescent="0.2">
      <c r="B134" s="354" t="s">
        <v>276</v>
      </c>
      <c r="C134" s="356"/>
      <c r="AN134" s="354" t="s">
        <v>276</v>
      </c>
      <c r="AO134" s="356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X134" s="354" t="s">
        <v>276</v>
      </c>
      <c r="BY134" s="356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DH134" s="354" t="s">
        <v>276</v>
      </c>
      <c r="DI134" s="356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DX134" s="83"/>
      <c r="ER134" s="354" t="s">
        <v>276</v>
      </c>
      <c r="ES134" s="356"/>
      <c r="ET134" s="83"/>
      <c r="EU134" s="83"/>
      <c r="EV134" s="83"/>
      <c r="EW134" s="83"/>
      <c r="EX134" s="83"/>
      <c r="EY134" s="83"/>
      <c r="EZ134" s="83"/>
      <c r="FA134" s="83"/>
      <c r="FB134" s="83"/>
      <c r="FC134" s="83"/>
      <c r="FD134" s="83"/>
      <c r="FE134" s="83"/>
      <c r="FF134" s="83"/>
      <c r="FG134" s="83"/>
      <c r="FH134" s="83"/>
    </row>
    <row r="135" spans="2:164" x14ac:dyDescent="0.2">
      <c r="B135" s="354" t="s">
        <v>236</v>
      </c>
      <c r="C135" s="359" t="e">
        <v>#N/A</v>
      </c>
      <c r="AN135" s="354" t="s">
        <v>236</v>
      </c>
      <c r="AO135" s="359" t="e">
        <v>#N/A</v>
      </c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X135" s="354" t="s">
        <v>236</v>
      </c>
      <c r="BY135" s="359" t="e">
        <v>#N/A</v>
      </c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DH135" s="354" t="s">
        <v>236</v>
      </c>
      <c r="DI135" s="359" t="e">
        <v>#N/A</v>
      </c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ER135" s="354" t="s">
        <v>236</v>
      </c>
      <c r="ES135" s="359" t="e">
        <v>#N/A</v>
      </c>
      <c r="ET135" s="83"/>
      <c r="EU135" s="83"/>
      <c r="EV135" s="83"/>
      <c r="EW135" s="83"/>
      <c r="EX135" s="83"/>
      <c r="EY135" s="83"/>
      <c r="EZ135" s="83"/>
      <c r="FA135" s="83"/>
      <c r="FB135" s="83"/>
      <c r="FC135" s="83"/>
      <c r="FD135" s="83"/>
      <c r="FE135" s="83"/>
      <c r="FF135" s="83"/>
      <c r="FG135" s="83"/>
      <c r="FH135" s="83"/>
    </row>
    <row r="136" spans="2:164" x14ac:dyDescent="0.2">
      <c r="B136" s="354" t="s">
        <v>248</v>
      </c>
      <c r="C136" s="359" t="e">
        <v>#N/A</v>
      </c>
      <c r="AN136" s="354" t="s">
        <v>248</v>
      </c>
      <c r="AO136" s="359" t="e">
        <v>#N/A</v>
      </c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X136" s="354" t="s">
        <v>248</v>
      </c>
      <c r="BY136" s="359" t="e">
        <v>#N/A</v>
      </c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DH136" s="354" t="s">
        <v>248</v>
      </c>
      <c r="DI136" s="359" t="e">
        <v>#N/A</v>
      </c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3"/>
      <c r="DX136" s="83"/>
      <c r="ER136" s="354" t="s">
        <v>248</v>
      </c>
      <c r="ES136" s="359" t="e">
        <v>#N/A</v>
      </c>
      <c r="ET136" s="83"/>
      <c r="EU136" s="83"/>
      <c r="EV136" s="83"/>
      <c r="EW136" s="83"/>
      <c r="EX136" s="83"/>
      <c r="EY136" s="83"/>
      <c r="EZ136" s="83"/>
      <c r="FA136" s="83"/>
      <c r="FB136" s="83"/>
      <c r="FC136" s="83"/>
      <c r="FD136" s="83"/>
      <c r="FE136" s="83"/>
      <c r="FF136" s="83"/>
      <c r="FG136" s="83"/>
      <c r="FH136" s="83"/>
    </row>
    <row r="137" spans="2:164" x14ac:dyDescent="0.2">
      <c r="B137" s="354" t="s">
        <v>256</v>
      </c>
      <c r="C137" s="359" t="e">
        <v>#N/A</v>
      </c>
      <c r="AN137" s="354" t="s">
        <v>256</v>
      </c>
      <c r="AO137" s="359" t="e">
        <v>#N/A</v>
      </c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X137" s="354" t="s">
        <v>256</v>
      </c>
      <c r="BY137" s="359" t="e">
        <v>#N/A</v>
      </c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DH137" s="354" t="s">
        <v>256</v>
      </c>
      <c r="DI137" s="359" t="e">
        <v>#N/A</v>
      </c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ER137" s="354" t="s">
        <v>256</v>
      </c>
      <c r="ES137" s="359" t="e">
        <v>#N/A</v>
      </c>
      <c r="ET137" s="83"/>
      <c r="EU137" s="83"/>
      <c r="EV137" s="83"/>
      <c r="EW137" s="83"/>
      <c r="EX137" s="83"/>
      <c r="EY137" s="83"/>
      <c r="EZ137" s="83"/>
      <c r="FA137" s="83"/>
      <c r="FB137" s="83"/>
      <c r="FC137" s="83"/>
      <c r="FD137" s="83"/>
      <c r="FE137" s="83"/>
      <c r="FF137" s="83"/>
      <c r="FG137" s="83"/>
      <c r="FH137" s="83"/>
    </row>
    <row r="138" spans="2:164" x14ac:dyDescent="0.2">
      <c r="B138" s="362" t="s">
        <v>258</v>
      </c>
      <c r="C138" s="363" t="e">
        <v>#N/A</v>
      </c>
      <c r="AN138" s="362" t="s">
        <v>258</v>
      </c>
      <c r="AO138" s="363" t="e">
        <v>#N/A</v>
      </c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X138" s="362" t="s">
        <v>258</v>
      </c>
      <c r="BY138" s="363" t="e">
        <v>#N/A</v>
      </c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DH138" s="362" t="s">
        <v>258</v>
      </c>
      <c r="DI138" s="363" t="e">
        <v>#N/A</v>
      </c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ER138" s="362" t="s">
        <v>258</v>
      </c>
      <c r="ES138" s="363" t="e">
        <v>#N/A</v>
      </c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</row>
    <row r="139" spans="2:164" x14ac:dyDescent="0.2"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</row>
    <row r="140" spans="2:164" x14ac:dyDescent="0.2"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3"/>
      <c r="FG140" s="83"/>
      <c r="FH140" s="83"/>
    </row>
    <row r="141" spans="2:164" x14ac:dyDescent="0.2"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3"/>
      <c r="FG141" s="83"/>
      <c r="FH141" s="83"/>
    </row>
    <row r="142" spans="2:164" x14ac:dyDescent="0.2"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3"/>
      <c r="FG142" s="83"/>
      <c r="FH142" s="83"/>
    </row>
    <row r="143" spans="2:164" x14ac:dyDescent="0.2"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DX143" s="83"/>
      <c r="ER143" s="83"/>
      <c r="ES143" s="83"/>
      <c r="ET143" s="83"/>
      <c r="EU143" s="83"/>
      <c r="EV143" s="83"/>
      <c r="EW143" s="83"/>
      <c r="EX143" s="83"/>
      <c r="EY143" s="83"/>
      <c r="EZ143" s="83"/>
      <c r="FA143" s="83"/>
      <c r="FB143" s="83"/>
      <c r="FC143" s="83"/>
      <c r="FD143" s="83"/>
      <c r="FE143" s="83"/>
      <c r="FF143" s="83"/>
      <c r="FG143" s="83"/>
      <c r="FH143" s="83"/>
    </row>
    <row r="144" spans="2:164" x14ac:dyDescent="0.2"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ER144" s="83"/>
      <c r="ES144" s="83"/>
      <c r="ET144" s="83"/>
      <c r="EU144" s="83"/>
      <c r="EV144" s="83"/>
      <c r="EW144" s="83"/>
      <c r="EX144" s="83"/>
      <c r="EY144" s="83"/>
      <c r="EZ144" s="83"/>
      <c r="FA144" s="83"/>
      <c r="FB144" s="83"/>
      <c r="FC144" s="83"/>
      <c r="FD144" s="83"/>
      <c r="FE144" s="83"/>
      <c r="FF144" s="83"/>
      <c r="FG144" s="83"/>
      <c r="FH144" s="83"/>
    </row>
    <row r="145" spans="40:164" x14ac:dyDescent="0.2"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3"/>
      <c r="DX145" s="83"/>
      <c r="ER145" s="83"/>
      <c r="ES145" s="83"/>
      <c r="ET145" s="83"/>
      <c r="EU145" s="83"/>
      <c r="EV145" s="83"/>
      <c r="EW145" s="83"/>
      <c r="EX145" s="83"/>
      <c r="EY145" s="83"/>
      <c r="EZ145" s="83"/>
      <c r="FA145" s="83"/>
      <c r="FB145" s="83"/>
      <c r="FC145" s="83"/>
      <c r="FD145" s="83"/>
      <c r="FE145" s="83"/>
      <c r="FF145" s="83"/>
      <c r="FG145" s="83"/>
      <c r="FH145" s="83"/>
    </row>
    <row r="146" spans="40:164" x14ac:dyDescent="0.2"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DX146" s="83"/>
      <c r="ER146" s="83"/>
      <c r="ES146" s="83"/>
      <c r="ET146" s="83"/>
      <c r="EU146" s="83"/>
      <c r="EV146" s="83"/>
      <c r="EW146" s="83"/>
      <c r="EX146" s="83"/>
      <c r="EY146" s="83"/>
      <c r="EZ146" s="83"/>
      <c r="FA146" s="83"/>
      <c r="FB146" s="83"/>
      <c r="FC146" s="83"/>
      <c r="FD146" s="83"/>
      <c r="FE146" s="83"/>
      <c r="FF146" s="83"/>
      <c r="FG146" s="83"/>
      <c r="FH146" s="83"/>
    </row>
    <row r="147" spans="40:164" x14ac:dyDescent="0.2"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T147" s="83"/>
      <c r="DU147" s="83"/>
      <c r="DV147" s="83"/>
      <c r="DW147" s="83"/>
      <c r="DX147" s="83"/>
      <c r="ER147" s="83"/>
      <c r="ES147" s="83"/>
      <c r="ET147" s="83"/>
      <c r="EU147" s="83"/>
      <c r="EV147" s="83"/>
      <c r="EW147" s="83"/>
      <c r="EX147" s="83"/>
      <c r="EY147" s="83"/>
      <c r="EZ147" s="83"/>
      <c r="FA147" s="83"/>
      <c r="FB147" s="83"/>
      <c r="FC147" s="83"/>
      <c r="FD147" s="83"/>
      <c r="FE147" s="83"/>
      <c r="FF147" s="83"/>
      <c r="FG147" s="83"/>
      <c r="FH147" s="83"/>
    </row>
    <row r="148" spans="40:164" x14ac:dyDescent="0.2"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DX148" s="83"/>
      <c r="ER148" s="83"/>
      <c r="ES148" s="83"/>
      <c r="ET148" s="83"/>
      <c r="EU148" s="83"/>
      <c r="EV148" s="83"/>
      <c r="EW148" s="83"/>
      <c r="EX148" s="83"/>
      <c r="EY148" s="83"/>
      <c r="EZ148" s="83"/>
      <c r="FA148" s="83"/>
      <c r="FB148" s="83"/>
      <c r="FC148" s="83"/>
      <c r="FD148" s="83"/>
      <c r="FE148" s="83"/>
      <c r="FF148" s="83"/>
      <c r="FG148" s="83"/>
      <c r="FH148" s="83"/>
    </row>
    <row r="149" spans="40:164" x14ac:dyDescent="0.2"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83"/>
      <c r="ER149" s="83"/>
      <c r="ES149" s="83"/>
      <c r="ET149" s="83"/>
      <c r="EU149" s="83"/>
      <c r="EV149" s="83"/>
      <c r="EW149" s="83"/>
      <c r="EX149" s="83"/>
      <c r="EY149" s="83"/>
      <c r="EZ149" s="83"/>
      <c r="FA149" s="83"/>
      <c r="FB149" s="83"/>
      <c r="FC149" s="83"/>
      <c r="FD149" s="83"/>
      <c r="FE149" s="83"/>
      <c r="FF149" s="83"/>
      <c r="FG149" s="83"/>
      <c r="FH149" s="83"/>
    </row>
    <row r="150" spans="40:164" x14ac:dyDescent="0.2"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  <c r="FF150" s="83"/>
      <c r="FG150" s="83"/>
      <c r="FH150" s="83"/>
    </row>
    <row r="151" spans="40:164" x14ac:dyDescent="0.2"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</row>
    <row r="152" spans="40:164" x14ac:dyDescent="0.2"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83"/>
      <c r="FG152" s="83"/>
      <c r="FH152" s="83"/>
    </row>
    <row r="153" spans="40:164" x14ac:dyDescent="0.2"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/>
      <c r="ER153" s="83"/>
      <c r="ES153" s="83"/>
      <c r="ET153" s="83"/>
      <c r="EU153" s="83"/>
      <c r="EV153" s="83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  <c r="FH153" s="83"/>
    </row>
    <row r="154" spans="40:164" x14ac:dyDescent="0.2"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  <c r="FH154" s="83"/>
    </row>
    <row r="155" spans="40:164" x14ac:dyDescent="0.2"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ER155" s="83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  <c r="FH155" s="83"/>
    </row>
    <row r="156" spans="40:164" x14ac:dyDescent="0.2"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DX156" s="83"/>
      <c r="ER156" s="83"/>
      <c r="ES156" s="83"/>
      <c r="ET156" s="83"/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  <c r="FH156" s="83"/>
    </row>
    <row r="157" spans="40:164" x14ac:dyDescent="0.2"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DX157" s="83"/>
      <c r="ER157" s="83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  <c r="FF157" s="83"/>
      <c r="FG157" s="83"/>
      <c r="FH157" s="83"/>
    </row>
    <row r="158" spans="40:164" x14ac:dyDescent="0.2"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DX158" s="83"/>
      <c r="ER158" s="83"/>
      <c r="ES158" s="83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  <c r="FF158" s="83"/>
      <c r="FG158" s="83"/>
      <c r="FH158" s="83"/>
    </row>
    <row r="159" spans="40:164" x14ac:dyDescent="0.2"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  <c r="FF159" s="83"/>
      <c r="FG159" s="83"/>
      <c r="FH159" s="83"/>
    </row>
    <row r="160" spans="40:164" x14ac:dyDescent="0.2"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</row>
    <row r="161" spans="40:164" x14ac:dyDescent="0.2"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</row>
    <row r="162" spans="40:164" x14ac:dyDescent="0.2"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ER162" s="83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83"/>
      <c r="FG162" s="83"/>
      <c r="FH162" s="83"/>
    </row>
    <row r="163" spans="40:164" x14ac:dyDescent="0.2"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83"/>
      <c r="FG163" s="83"/>
      <c r="FH163" s="83"/>
    </row>
    <row r="164" spans="40:164" x14ac:dyDescent="0.2"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3"/>
      <c r="FG164" s="83"/>
      <c r="FH164" s="83"/>
    </row>
    <row r="165" spans="40:164" x14ac:dyDescent="0.2"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ER165" s="83"/>
      <c r="ES165" s="83"/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83"/>
      <c r="FG165" s="83"/>
      <c r="FH165" s="83"/>
    </row>
    <row r="166" spans="40:164" x14ac:dyDescent="0.2"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  <c r="FH166" s="83"/>
    </row>
    <row r="167" spans="40:164" x14ac:dyDescent="0.2"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ER167" s="83"/>
      <c r="ES167" s="83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3"/>
      <c r="FF167" s="83"/>
      <c r="FG167" s="83"/>
      <c r="FH167" s="83"/>
    </row>
    <row r="168" spans="40:164" x14ac:dyDescent="0.2"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83"/>
    </row>
    <row r="169" spans="40:164" x14ac:dyDescent="0.2"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ER169" s="83"/>
      <c r="ES169" s="83"/>
      <c r="ET169" s="83"/>
      <c r="EU169" s="83"/>
      <c r="EV169" s="83"/>
      <c r="EW169" s="83"/>
      <c r="EX169" s="83"/>
      <c r="EY169" s="83"/>
      <c r="EZ169" s="83"/>
      <c r="FA169" s="83"/>
      <c r="FB169" s="83"/>
      <c r="FC169" s="83"/>
      <c r="FD169" s="83"/>
      <c r="FE169" s="83"/>
      <c r="FF169" s="83"/>
      <c r="FG169" s="83"/>
      <c r="FH169" s="83"/>
    </row>
    <row r="170" spans="40:164" x14ac:dyDescent="0.2"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ER170" s="83"/>
      <c r="ES170" s="83"/>
      <c r="ET170" s="83"/>
      <c r="EU170" s="83"/>
      <c r="EV170" s="83"/>
      <c r="EW170" s="83"/>
      <c r="EX170" s="83"/>
      <c r="EY170" s="83"/>
      <c r="EZ170" s="83"/>
      <c r="FA170" s="83"/>
      <c r="FB170" s="83"/>
      <c r="FC170" s="83"/>
      <c r="FD170" s="83"/>
      <c r="FE170" s="83"/>
      <c r="FF170" s="83"/>
      <c r="FG170" s="83"/>
      <c r="FH170" s="83"/>
    </row>
    <row r="171" spans="40:164" x14ac:dyDescent="0.2"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ER171" s="83"/>
      <c r="ES171" s="83"/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  <c r="FF171" s="83"/>
      <c r="FG171" s="83"/>
      <c r="FH171" s="83"/>
    </row>
    <row r="172" spans="40:164" x14ac:dyDescent="0.2"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ER172" s="83"/>
      <c r="ES172" s="83"/>
      <c r="ET172" s="83"/>
      <c r="EU172" s="83"/>
      <c r="EV172" s="83"/>
      <c r="EW172" s="83"/>
      <c r="EX172" s="83"/>
      <c r="EY172" s="83"/>
      <c r="EZ172" s="83"/>
      <c r="FA172" s="83"/>
      <c r="FB172" s="83"/>
      <c r="FC172" s="83"/>
      <c r="FD172" s="83"/>
      <c r="FE172" s="83"/>
      <c r="FF172" s="83"/>
      <c r="FG172" s="83"/>
      <c r="FH172" s="83"/>
    </row>
    <row r="173" spans="40:164" x14ac:dyDescent="0.2"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83"/>
      <c r="ER173" s="83"/>
      <c r="ES173" s="83"/>
      <c r="ET173" s="83"/>
      <c r="EU173" s="83"/>
      <c r="EV173" s="83"/>
      <c r="EW173" s="83"/>
      <c r="EX173" s="83"/>
      <c r="EY173" s="83"/>
      <c r="EZ173" s="83"/>
      <c r="FA173" s="83"/>
      <c r="FB173" s="83"/>
      <c r="FC173" s="83"/>
      <c r="FD173" s="83"/>
      <c r="FE173" s="83"/>
      <c r="FF173" s="83"/>
      <c r="FG173" s="83"/>
      <c r="FH173" s="83"/>
    </row>
    <row r="174" spans="40:164" x14ac:dyDescent="0.2"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83"/>
      <c r="ER174" s="83"/>
      <c r="ES174" s="83"/>
      <c r="ET174" s="83"/>
      <c r="EU174" s="83"/>
      <c r="EV174" s="83"/>
      <c r="EW174" s="83"/>
      <c r="EX174" s="83"/>
      <c r="EY174" s="83"/>
      <c r="EZ174" s="83"/>
      <c r="FA174" s="83"/>
      <c r="FB174" s="83"/>
      <c r="FC174" s="83"/>
      <c r="FD174" s="83"/>
      <c r="FE174" s="83"/>
      <c r="FF174" s="83"/>
      <c r="FG174" s="83"/>
      <c r="FH174" s="83"/>
    </row>
    <row r="175" spans="40:164" x14ac:dyDescent="0.2"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83"/>
      <c r="ER175" s="83"/>
      <c r="ES175" s="83"/>
      <c r="ET175" s="83"/>
      <c r="EU175" s="83"/>
      <c r="EV175" s="83"/>
      <c r="EW175" s="83"/>
      <c r="EX175" s="83"/>
      <c r="EY175" s="83"/>
      <c r="EZ175" s="83"/>
      <c r="FA175" s="83"/>
      <c r="FB175" s="83"/>
      <c r="FC175" s="83"/>
      <c r="FD175" s="83"/>
      <c r="FE175" s="83"/>
      <c r="FF175" s="83"/>
      <c r="FG175" s="83"/>
      <c r="FH175" s="83"/>
    </row>
    <row r="176" spans="40:164" x14ac:dyDescent="0.2"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  <c r="FF176" s="83"/>
      <c r="FG176" s="83"/>
      <c r="FH176" s="83"/>
    </row>
    <row r="177" spans="40:164" x14ac:dyDescent="0.2"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ER177" s="83"/>
      <c r="ES177" s="83"/>
      <c r="ET177" s="83"/>
      <c r="EU177" s="83"/>
      <c r="EV177" s="83"/>
      <c r="EW177" s="83"/>
      <c r="EX177" s="83"/>
      <c r="EY177" s="83"/>
      <c r="EZ177" s="83"/>
      <c r="FA177" s="83"/>
      <c r="FB177" s="83"/>
      <c r="FC177" s="83"/>
      <c r="FD177" s="83"/>
      <c r="FE177" s="83"/>
      <c r="FF177" s="83"/>
      <c r="FG177" s="83"/>
      <c r="FH177" s="83"/>
    </row>
    <row r="178" spans="40:164" x14ac:dyDescent="0.2"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DX178" s="83"/>
      <c r="ER178" s="83"/>
      <c r="ES178" s="83"/>
      <c r="ET178" s="83"/>
      <c r="EU178" s="83"/>
      <c r="EV178" s="83"/>
      <c r="EW178" s="83"/>
      <c r="EX178" s="83"/>
      <c r="EY178" s="83"/>
      <c r="EZ178" s="83"/>
      <c r="FA178" s="83"/>
      <c r="FB178" s="83"/>
      <c r="FC178" s="83"/>
      <c r="FD178" s="83"/>
      <c r="FE178" s="83"/>
      <c r="FF178" s="83"/>
      <c r="FG178" s="83"/>
      <c r="FH178" s="83"/>
    </row>
    <row r="179" spans="40:164" x14ac:dyDescent="0.2"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3"/>
      <c r="DX179" s="83"/>
      <c r="ER179" s="83"/>
      <c r="ES179" s="83"/>
      <c r="ET179" s="83"/>
      <c r="EU179" s="83"/>
      <c r="EV179" s="83"/>
      <c r="EW179" s="83"/>
      <c r="EX179" s="83"/>
      <c r="EY179" s="83"/>
      <c r="EZ179" s="83"/>
      <c r="FA179" s="83"/>
      <c r="FB179" s="83"/>
      <c r="FC179" s="83"/>
      <c r="FD179" s="83"/>
      <c r="FE179" s="83"/>
      <c r="FF179" s="83"/>
      <c r="FG179" s="83"/>
      <c r="FH179" s="83"/>
    </row>
    <row r="180" spans="40:164" x14ac:dyDescent="0.2"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ER180" s="83"/>
      <c r="ES180" s="83"/>
      <c r="ET180" s="83"/>
      <c r="EU180" s="83"/>
      <c r="EV180" s="83"/>
      <c r="EW180" s="83"/>
      <c r="EX180" s="83"/>
      <c r="EY180" s="83"/>
      <c r="EZ180" s="83"/>
      <c r="FA180" s="83"/>
      <c r="FB180" s="83"/>
      <c r="FC180" s="83"/>
      <c r="FD180" s="83"/>
      <c r="FE180" s="83"/>
      <c r="FF180" s="83"/>
      <c r="FG180" s="83"/>
      <c r="FH180" s="83"/>
    </row>
    <row r="181" spans="40:164" x14ac:dyDescent="0.2"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83"/>
      <c r="ER181" s="83"/>
      <c r="ES181" s="83"/>
      <c r="ET181" s="83"/>
      <c r="EU181" s="83"/>
      <c r="EV181" s="83"/>
      <c r="EW181" s="83"/>
      <c r="EX181" s="83"/>
      <c r="EY181" s="83"/>
      <c r="EZ181" s="83"/>
      <c r="FA181" s="83"/>
      <c r="FB181" s="83"/>
      <c r="FC181" s="83"/>
      <c r="FD181" s="83"/>
      <c r="FE181" s="83"/>
      <c r="FF181" s="83"/>
      <c r="FG181" s="83"/>
      <c r="FH181" s="83"/>
    </row>
    <row r="182" spans="40:164" x14ac:dyDescent="0.2"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83"/>
      <c r="ER182" s="83"/>
      <c r="ES182" s="83"/>
      <c r="ET182" s="83"/>
      <c r="EU182" s="83"/>
      <c r="EV182" s="83"/>
      <c r="EW182" s="83"/>
      <c r="EX182" s="83"/>
      <c r="EY182" s="83"/>
      <c r="EZ182" s="83"/>
      <c r="FA182" s="83"/>
      <c r="FB182" s="83"/>
      <c r="FC182" s="83"/>
      <c r="FD182" s="83"/>
      <c r="FE182" s="83"/>
      <c r="FF182" s="83"/>
      <c r="FG182" s="83"/>
      <c r="FH182" s="83"/>
    </row>
    <row r="183" spans="40:164" x14ac:dyDescent="0.2"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ER183" s="83"/>
      <c r="ES183" s="83"/>
      <c r="ET183" s="83"/>
      <c r="EU183" s="83"/>
      <c r="EV183" s="83"/>
      <c r="EW183" s="83"/>
      <c r="EX183" s="83"/>
      <c r="EY183" s="83"/>
      <c r="EZ183" s="83"/>
      <c r="FA183" s="83"/>
      <c r="FB183" s="83"/>
      <c r="FC183" s="83"/>
      <c r="FD183" s="83"/>
      <c r="FE183" s="83"/>
      <c r="FF183" s="83"/>
      <c r="FG183" s="83"/>
      <c r="FH183" s="83"/>
    </row>
    <row r="184" spans="40:164" x14ac:dyDescent="0.2"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ER184" s="83"/>
      <c r="ES184" s="83"/>
      <c r="ET184" s="83"/>
      <c r="EU184" s="83"/>
      <c r="EV184" s="83"/>
      <c r="EW184" s="83"/>
      <c r="EX184" s="83"/>
      <c r="EY184" s="83"/>
      <c r="EZ184" s="83"/>
      <c r="FA184" s="83"/>
      <c r="FB184" s="83"/>
      <c r="FC184" s="83"/>
      <c r="FD184" s="83"/>
      <c r="FE184" s="83"/>
      <c r="FF184" s="83"/>
      <c r="FG184" s="83"/>
      <c r="FH184" s="83"/>
    </row>
    <row r="185" spans="40:164" x14ac:dyDescent="0.2"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ER185" s="83"/>
      <c r="ES185" s="83"/>
      <c r="ET185" s="83"/>
      <c r="EU185" s="83"/>
      <c r="EV185" s="83"/>
      <c r="EW185" s="83"/>
      <c r="EX185" s="83"/>
      <c r="EY185" s="83"/>
      <c r="EZ185" s="83"/>
      <c r="FA185" s="83"/>
      <c r="FB185" s="83"/>
      <c r="FC185" s="83"/>
      <c r="FD185" s="83"/>
      <c r="FE185" s="83"/>
      <c r="FF185" s="83"/>
      <c r="FG185" s="83"/>
      <c r="FH185" s="83"/>
    </row>
    <row r="186" spans="40:164" x14ac:dyDescent="0.2"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DX186" s="83"/>
      <c r="ER186" s="83"/>
      <c r="ES186" s="83"/>
      <c r="ET186" s="83"/>
      <c r="EU186" s="83"/>
      <c r="EV186" s="83"/>
      <c r="EW186" s="83"/>
      <c r="EX186" s="83"/>
      <c r="EY186" s="83"/>
      <c r="EZ186" s="83"/>
      <c r="FA186" s="83"/>
      <c r="FB186" s="83"/>
      <c r="FC186" s="83"/>
      <c r="FD186" s="83"/>
      <c r="FE186" s="83"/>
      <c r="FF186" s="83"/>
      <c r="FG186" s="83"/>
      <c r="FH186" s="83"/>
    </row>
    <row r="187" spans="40:164" x14ac:dyDescent="0.2"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ER187" s="83"/>
      <c r="ES187" s="83"/>
      <c r="ET187" s="83"/>
      <c r="EU187" s="83"/>
      <c r="EV187" s="83"/>
      <c r="EW187" s="83"/>
      <c r="EX187" s="83"/>
      <c r="EY187" s="83"/>
      <c r="EZ187" s="83"/>
      <c r="FA187" s="83"/>
      <c r="FB187" s="83"/>
      <c r="FC187" s="83"/>
      <c r="FD187" s="83"/>
      <c r="FE187" s="83"/>
      <c r="FF187" s="83"/>
      <c r="FG187" s="83"/>
      <c r="FH187" s="83"/>
    </row>
    <row r="188" spans="40:164" x14ac:dyDescent="0.2"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ER188" s="83"/>
      <c r="ES188" s="83"/>
      <c r="ET188" s="83"/>
      <c r="EU188" s="83"/>
      <c r="EV188" s="83"/>
      <c r="EW188" s="83"/>
      <c r="EX188" s="83"/>
      <c r="EY188" s="83"/>
      <c r="EZ188" s="83"/>
      <c r="FA188" s="83"/>
      <c r="FB188" s="83"/>
      <c r="FC188" s="83"/>
      <c r="FD188" s="83"/>
      <c r="FE188" s="83"/>
      <c r="FF188" s="83"/>
      <c r="FG188" s="83"/>
      <c r="FH188" s="83"/>
    </row>
    <row r="189" spans="40:164" x14ac:dyDescent="0.2"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ER189" s="83"/>
      <c r="ES189" s="83"/>
      <c r="ET189" s="83"/>
      <c r="EU189" s="83"/>
      <c r="EV189" s="83"/>
      <c r="EW189" s="83"/>
      <c r="EX189" s="83"/>
      <c r="EY189" s="83"/>
      <c r="EZ189" s="83"/>
      <c r="FA189" s="83"/>
      <c r="FB189" s="83"/>
      <c r="FC189" s="83"/>
      <c r="FD189" s="83"/>
      <c r="FE189" s="83"/>
      <c r="FF189" s="83"/>
      <c r="FG189" s="83"/>
      <c r="FH189" s="83"/>
    </row>
    <row r="190" spans="40:164" x14ac:dyDescent="0.2"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ER190" s="83"/>
      <c r="ES190" s="83"/>
      <c r="ET190" s="83"/>
      <c r="EU190" s="83"/>
      <c r="EV190" s="83"/>
      <c r="EW190" s="83"/>
      <c r="EX190" s="83"/>
      <c r="EY190" s="83"/>
      <c r="EZ190" s="83"/>
      <c r="FA190" s="83"/>
      <c r="FB190" s="83"/>
      <c r="FC190" s="83"/>
      <c r="FD190" s="83"/>
      <c r="FE190" s="83"/>
      <c r="FF190" s="83"/>
      <c r="FG190" s="83"/>
      <c r="FH190" s="83"/>
    </row>
    <row r="191" spans="40:164" x14ac:dyDescent="0.2"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ER191" s="83"/>
      <c r="ES191" s="83"/>
      <c r="ET191" s="83"/>
      <c r="EU191" s="83"/>
      <c r="EV191" s="83"/>
      <c r="EW191" s="83"/>
      <c r="EX191" s="83"/>
      <c r="EY191" s="83"/>
      <c r="EZ191" s="83"/>
      <c r="FA191" s="83"/>
      <c r="FB191" s="83"/>
      <c r="FC191" s="83"/>
      <c r="FD191" s="83"/>
      <c r="FE191" s="83"/>
      <c r="FF191" s="83"/>
      <c r="FG191" s="83"/>
      <c r="FH191" s="83"/>
    </row>
    <row r="192" spans="40:164" x14ac:dyDescent="0.2"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3"/>
      <c r="DX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</row>
    <row r="193" spans="40:164" x14ac:dyDescent="0.2"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3"/>
      <c r="DX193" s="83"/>
      <c r="ER193" s="83"/>
      <c r="ES193" s="83"/>
      <c r="ET193" s="83"/>
      <c r="EU193" s="83"/>
      <c r="EV193" s="83"/>
      <c r="EW193" s="83"/>
      <c r="EX193" s="83"/>
      <c r="EY193" s="83"/>
      <c r="EZ193" s="83"/>
      <c r="FA193" s="83"/>
      <c r="FB193" s="83"/>
      <c r="FC193" s="83"/>
      <c r="FD193" s="83"/>
      <c r="FE193" s="83"/>
      <c r="FF193" s="83"/>
      <c r="FG193" s="83"/>
      <c r="FH193" s="83"/>
    </row>
    <row r="194" spans="40:164" x14ac:dyDescent="0.2"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83"/>
      <c r="ER194" s="83"/>
      <c r="ES194" s="83"/>
      <c r="ET194" s="83"/>
      <c r="EU194" s="83"/>
      <c r="EV194" s="83"/>
      <c r="EW194" s="83"/>
      <c r="EX194" s="83"/>
      <c r="EY194" s="83"/>
      <c r="EZ194" s="83"/>
      <c r="FA194" s="83"/>
      <c r="FB194" s="83"/>
      <c r="FC194" s="83"/>
      <c r="FD194" s="83"/>
      <c r="FE194" s="83"/>
      <c r="FF194" s="83"/>
      <c r="FG194" s="83"/>
      <c r="FH194" s="83"/>
    </row>
    <row r="195" spans="40:164" x14ac:dyDescent="0.2"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ER195" s="83"/>
      <c r="ES195" s="83"/>
      <c r="ET195" s="83"/>
      <c r="EU195" s="83"/>
      <c r="EV195" s="83"/>
      <c r="EW195" s="83"/>
      <c r="EX195" s="83"/>
      <c r="EY195" s="83"/>
      <c r="EZ195" s="83"/>
      <c r="FA195" s="83"/>
      <c r="FB195" s="83"/>
      <c r="FC195" s="83"/>
      <c r="FD195" s="83"/>
      <c r="FE195" s="83"/>
      <c r="FF195" s="83"/>
      <c r="FG195" s="83"/>
      <c r="FH195" s="83"/>
    </row>
    <row r="196" spans="40:164" x14ac:dyDescent="0.2"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83"/>
      <c r="ER196" s="83"/>
      <c r="ES196" s="83"/>
      <c r="ET196" s="83"/>
      <c r="EU196" s="83"/>
      <c r="EV196" s="83"/>
      <c r="EW196" s="83"/>
      <c r="EX196" s="83"/>
      <c r="EY196" s="83"/>
      <c r="EZ196" s="83"/>
      <c r="FA196" s="83"/>
      <c r="FB196" s="83"/>
      <c r="FC196" s="83"/>
      <c r="FD196" s="83"/>
      <c r="FE196" s="83"/>
      <c r="FF196" s="83"/>
      <c r="FG196" s="83"/>
      <c r="FH196" s="83"/>
    </row>
    <row r="197" spans="40:164" x14ac:dyDescent="0.2"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ER197" s="83"/>
      <c r="ES197" s="83"/>
      <c r="ET197" s="83"/>
      <c r="EU197" s="83"/>
      <c r="EV197" s="83"/>
      <c r="EW197" s="83"/>
      <c r="EX197" s="83"/>
      <c r="EY197" s="83"/>
      <c r="EZ197" s="83"/>
      <c r="FA197" s="83"/>
      <c r="FB197" s="83"/>
      <c r="FC197" s="83"/>
      <c r="FD197" s="83"/>
      <c r="FE197" s="83"/>
      <c r="FF197" s="83"/>
      <c r="FG197" s="83"/>
      <c r="FH197" s="83"/>
    </row>
    <row r="198" spans="40:164" x14ac:dyDescent="0.2"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ER198" s="83"/>
      <c r="ES198" s="83"/>
      <c r="ET198" s="83"/>
      <c r="EU198" s="83"/>
      <c r="EV198" s="83"/>
      <c r="EW198" s="83"/>
      <c r="EX198" s="83"/>
      <c r="EY198" s="83"/>
      <c r="EZ198" s="83"/>
      <c r="FA198" s="83"/>
      <c r="FB198" s="83"/>
      <c r="FC198" s="83"/>
      <c r="FD198" s="83"/>
      <c r="FE198" s="83"/>
      <c r="FF198" s="83"/>
      <c r="FG198" s="83"/>
      <c r="FH198" s="83"/>
    </row>
    <row r="199" spans="40:164" x14ac:dyDescent="0.2"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ER199" s="83"/>
      <c r="ES199" s="83"/>
      <c r="ET199" s="83"/>
      <c r="EU199" s="83"/>
      <c r="EV199" s="83"/>
      <c r="EW199" s="83"/>
      <c r="EX199" s="83"/>
      <c r="EY199" s="83"/>
      <c r="EZ199" s="83"/>
      <c r="FA199" s="83"/>
      <c r="FB199" s="83"/>
      <c r="FC199" s="83"/>
      <c r="FD199" s="83"/>
      <c r="FE199" s="83"/>
      <c r="FF199" s="83"/>
      <c r="FG199" s="83"/>
      <c r="FH199" s="83"/>
    </row>
    <row r="200" spans="40:164" x14ac:dyDescent="0.2"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3"/>
      <c r="DX200" s="83"/>
      <c r="ER200" s="83"/>
      <c r="ES200" s="83"/>
      <c r="ET200" s="83"/>
      <c r="EU200" s="83"/>
      <c r="EV200" s="83"/>
      <c r="EW200" s="83"/>
      <c r="EX200" s="83"/>
      <c r="EY200" s="83"/>
      <c r="EZ200" s="83"/>
      <c r="FA200" s="83"/>
      <c r="FB200" s="83"/>
      <c r="FC200" s="83"/>
      <c r="FD200" s="83"/>
      <c r="FE200" s="83"/>
      <c r="FF200" s="83"/>
      <c r="FG200" s="83"/>
      <c r="FH200" s="83"/>
    </row>
    <row r="201" spans="40:164" x14ac:dyDescent="0.2"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DH201" s="83"/>
      <c r="DI201" s="83"/>
      <c r="DJ201" s="83"/>
      <c r="DK201" s="83"/>
      <c r="DL201" s="83"/>
      <c r="DM201" s="83"/>
      <c r="DN201" s="83"/>
      <c r="DO201" s="83"/>
      <c r="DP201" s="83"/>
      <c r="DQ201" s="83"/>
      <c r="DR201" s="83"/>
      <c r="DS201" s="83"/>
      <c r="DT201" s="83"/>
      <c r="DU201" s="83"/>
      <c r="DV201" s="83"/>
      <c r="DW201" s="83"/>
      <c r="DX201" s="83"/>
      <c r="ER201" s="83"/>
      <c r="ES201" s="83"/>
      <c r="ET201" s="83"/>
      <c r="EU201" s="83"/>
      <c r="EV201" s="83"/>
      <c r="EW201" s="83"/>
      <c r="EX201" s="83"/>
      <c r="EY201" s="83"/>
      <c r="EZ201" s="83"/>
      <c r="FA201" s="83"/>
      <c r="FB201" s="83"/>
      <c r="FC201" s="83"/>
      <c r="FD201" s="83"/>
      <c r="FE201" s="83"/>
      <c r="FF201" s="83"/>
      <c r="FG201" s="83"/>
      <c r="FH201" s="83"/>
    </row>
    <row r="202" spans="40:164" x14ac:dyDescent="0.2"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ER202" s="83"/>
      <c r="ES202" s="83"/>
      <c r="ET202" s="83"/>
      <c r="EU202" s="83"/>
      <c r="EV202" s="83"/>
      <c r="EW202" s="83"/>
      <c r="EX202" s="83"/>
      <c r="EY202" s="83"/>
      <c r="EZ202" s="83"/>
      <c r="FA202" s="83"/>
      <c r="FB202" s="83"/>
      <c r="FC202" s="83"/>
      <c r="FD202" s="83"/>
      <c r="FE202" s="83"/>
      <c r="FF202" s="83"/>
      <c r="FG202" s="83"/>
      <c r="FH202" s="83"/>
    </row>
    <row r="203" spans="40:164" x14ac:dyDescent="0.2"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ER203" s="83"/>
      <c r="ES203" s="83"/>
      <c r="ET203" s="83"/>
      <c r="EU203" s="83"/>
      <c r="EV203" s="83"/>
      <c r="EW203" s="83"/>
      <c r="EX203" s="83"/>
      <c r="EY203" s="83"/>
      <c r="EZ203" s="83"/>
      <c r="FA203" s="83"/>
      <c r="FB203" s="83"/>
      <c r="FC203" s="83"/>
      <c r="FD203" s="83"/>
      <c r="FE203" s="83"/>
      <c r="FF203" s="83"/>
      <c r="FG203" s="83"/>
      <c r="FH203" s="83"/>
    </row>
    <row r="204" spans="40:164" x14ac:dyDescent="0.2"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DX204" s="83"/>
      <c r="ER204" s="83"/>
      <c r="ES204" s="83"/>
      <c r="ET204" s="83"/>
      <c r="EU204" s="83"/>
      <c r="EV204" s="83"/>
      <c r="EW204" s="83"/>
      <c r="EX204" s="83"/>
      <c r="EY204" s="83"/>
      <c r="EZ204" s="83"/>
      <c r="FA204" s="83"/>
      <c r="FB204" s="83"/>
      <c r="FC204" s="83"/>
      <c r="FD204" s="83"/>
      <c r="FE204" s="83"/>
      <c r="FF204" s="83"/>
      <c r="FG204" s="83"/>
      <c r="FH204" s="83"/>
    </row>
    <row r="205" spans="40:164" x14ac:dyDescent="0.2"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ER205" s="83"/>
      <c r="ES205" s="83"/>
      <c r="ET205" s="83"/>
      <c r="EU205" s="83"/>
      <c r="EV205" s="83"/>
      <c r="EW205" s="83"/>
      <c r="EX205" s="83"/>
      <c r="EY205" s="83"/>
      <c r="EZ205" s="83"/>
      <c r="FA205" s="83"/>
      <c r="FB205" s="83"/>
      <c r="FC205" s="83"/>
      <c r="FD205" s="83"/>
      <c r="FE205" s="83"/>
      <c r="FF205" s="83"/>
      <c r="FG205" s="83"/>
      <c r="FH205" s="83"/>
    </row>
    <row r="206" spans="40:164" x14ac:dyDescent="0.2"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ER206" s="83"/>
      <c r="ES206" s="83"/>
      <c r="ET206" s="83"/>
      <c r="EU206" s="83"/>
      <c r="EV206" s="83"/>
      <c r="EW206" s="83"/>
      <c r="EX206" s="83"/>
      <c r="EY206" s="83"/>
      <c r="EZ206" s="83"/>
      <c r="FA206" s="83"/>
      <c r="FB206" s="83"/>
      <c r="FC206" s="83"/>
      <c r="FD206" s="83"/>
      <c r="FE206" s="83"/>
      <c r="FF206" s="83"/>
      <c r="FG206" s="83"/>
      <c r="FH206" s="83"/>
    </row>
    <row r="207" spans="40:164" x14ac:dyDescent="0.2"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F207" s="83"/>
      <c r="FG207" s="83"/>
      <c r="FH207" s="83"/>
    </row>
    <row r="208" spans="40:164" x14ac:dyDescent="0.2"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ER208" s="83"/>
      <c r="ES208" s="83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3"/>
      <c r="FF208" s="83"/>
      <c r="FG208" s="83"/>
      <c r="FH208" s="83"/>
    </row>
    <row r="209" spans="40:164" x14ac:dyDescent="0.2"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  <c r="FF209" s="83"/>
      <c r="FG209" s="83"/>
      <c r="FH209" s="83"/>
    </row>
    <row r="210" spans="40:164" x14ac:dyDescent="0.2"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</row>
    <row r="211" spans="40:164" x14ac:dyDescent="0.2"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ER211" s="83"/>
      <c r="ES211" s="83"/>
      <c r="ET211" s="83"/>
      <c r="EU211" s="83"/>
      <c r="EV211" s="83"/>
      <c r="EW211" s="83"/>
      <c r="EX211" s="83"/>
      <c r="EY211" s="83"/>
      <c r="EZ211" s="83"/>
      <c r="FA211" s="83"/>
      <c r="FB211" s="83"/>
      <c r="FC211" s="83"/>
      <c r="FD211" s="83"/>
      <c r="FE211" s="83"/>
      <c r="FF211" s="83"/>
      <c r="FG211" s="83"/>
      <c r="FH211" s="83"/>
    </row>
    <row r="212" spans="40:164" x14ac:dyDescent="0.2"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83"/>
      <c r="ER212" s="83"/>
      <c r="ES212" s="83"/>
      <c r="ET212" s="83"/>
      <c r="EU212" s="83"/>
      <c r="EV212" s="83"/>
      <c r="EW212" s="83"/>
      <c r="EX212" s="83"/>
      <c r="EY212" s="83"/>
      <c r="EZ212" s="83"/>
      <c r="FA212" s="83"/>
      <c r="FB212" s="83"/>
      <c r="FC212" s="83"/>
      <c r="FD212" s="83"/>
      <c r="FE212" s="83"/>
      <c r="FF212" s="83"/>
      <c r="FG212" s="83"/>
      <c r="FH212" s="83"/>
    </row>
    <row r="213" spans="40:164" x14ac:dyDescent="0.2"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DX213" s="83"/>
      <c r="ER213" s="83"/>
      <c r="ES213" s="83"/>
      <c r="ET213" s="83"/>
      <c r="EU213" s="83"/>
      <c r="EV213" s="83"/>
      <c r="EW213" s="83"/>
      <c r="EX213" s="83"/>
      <c r="EY213" s="83"/>
      <c r="EZ213" s="83"/>
      <c r="FA213" s="83"/>
      <c r="FB213" s="83"/>
      <c r="FC213" s="83"/>
      <c r="FD213" s="83"/>
      <c r="FE213" s="83"/>
      <c r="FF213" s="83"/>
      <c r="FG213" s="83"/>
      <c r="FH213" s="83"/>
    </row>
    <row r="214" spans="40:164" x14ac:dyDescent="0.2"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3"/>
      <c r="DX214" s="83"/>
      <c r="ER214" s="83"/>
      <c r="ES214" s="83"/>
      <c r="ET214" s="83"/>
      <c r="EU214" s="83"/>
      <c r="EV214" s="83"/>
      <c r="EW214" s="83"/>
      <c r="EX214" s="83"/>
      <c r="EY214" s="83"/>
      <c r="EZ214" s="83"/>
      <c r="FA214" s="83"/>
      <c r="FB214" s="83"/>
      <c r="FC214" s="83"/>
      <c r="FD214" s="83"/>
      <c r="FE214" s="83"/>
      <c r="FF214" s="83"/>
      <c r="FG214" s="83"/>
      <c r="FH214" s="83"/>
    </row>
    <row r="215" spans="40:164" x14ac:dyDescent="0.2"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3"/>
      <c r="DX215" s="83"/>
      <c r="ER215" s="83"/>
      <c r="ES215" s="83"/>
      <c r="ET215" s="83"/>
      <c r="EU215" s="83"/>
      <c r="EV215" s="83"/>
      <c r="EW215" s="83"/>
      <c r="EX215" s="83"/>
      <c r="EY215" s="83"/>
      <c r="EZ215" s="83"/>
      <c r="FA215" s="83"/>
      <c r="FB215" s="83"/>
      <c r="FC215" s="83"/>
      <c r="FD215" s="83"/>
      <c r="FE215" s="83"/>
      <c r="FF215" s="83"/>
      <c r="FG215" s="83"/>
      <c r="FH215" s="83"/>
    </row>
    <row r="216" spans="40:164" x14ac:dyDescent="0.2"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/>
      <c r="ER216" s="83"/>
      <c r="ES216" s="83"/>
      <c r="ET216" s="83"/>
      <c r="EU216" s="83"/>
      <c r="EV216" s="83"/>
      <c r="EW216" s="83"/>
      <c r="EX216" s="83"/>
      <c r="EY216" s="83"/>
      <c r="EZ216" s="83"/>
      <c r="FA216" s="83"/>
      <c r="FB216" s="83"/>
      <c r="FC216" s="83"/>
      <c r="FD216" s="83"/>
      <c r="FE216" s="83"/>
      <c r="FF216" s="83"/>
      <c r="FG216" s="83"/>
      <c r="FH216" s="83"/>
    </row>
    <row r="217" spans="40:164" x14ac:dyDescent="0.2"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ER217" s="83"/>
      <c r="ES217" s="83"/>
      <c r="ET217" s="83"/>
      <c r="EU217" s="83"/>
      <c r="EV217" s="83"/>
      <c r="EW217" s="83"/>
      <c r="EX217" s="83"/>
      <c r="EY217" s="83"/>
      <c r="EZ217" s="83"/>
      <c r="FA217" s="83"/>
      <c r="FB217" s="83"/>
      <c r="FC217" s="83"/>
      <c r="FD217" s="83"/>
      <c r="FE217" s="83"/>
      <c r="FF217" s="83"/>
      <c r="FG217" s="83"/>
      <c r="FH217" s="83"/>
    </row>
    <row r="218" spans="40:164" x14ac:dyDescent="0.2"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3"/>
      <c r="DX218" s="83"/>
      <c r="ER218" s="83"/>
      <c r="ES218" s="83"/>
      <c r="ET218" s="83"/>
      <c r="EU218" s="83"/>
      <c r="EV218" s="83"/>
      <c r="EW218" s="83"/>
      <c r="EX218" s="83"/>
      <c r="EY218" s="83"/>
      <c r="EZ218" s="83"/>
      <c r="FA218" s="83"/>
      <c r="FB218" s="83"/>
      <c r="FC218" s="83"/>
      <c r="FD218" s="83"/>
      <c r="FE218" s="83"/>
      <c r="FF218" s="83"/>
      <c r="FG218" s="83"/>
      <c r="FH218" s="83"/>
    </row>
    <row r="219" spans="40:164" x14ac:dyDescent="0.2"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3"/>
      <c r="DX219" s="83"/>
      <c r="ER219" s="83"/>
      <c r="ES219" s="83"/>
      <c r="ET219" s="83"/>
      <c r="EU219" s="83"/>
      <c r="EV219" s="83"/>
      <c r="EW219" s="83"/>
      <c r="EX219" s="83"/>
      <c r="EY219" s="83"/>
      <c r="EZ219" s="83"/>
      <c r="FA219" s="83"/>
      <c r="FB219" s="83"/>
      <c r="FC219" s="83"/>
      <c r="FD219" s="83"/>
      <c r="FE219" s="83"/>
      <c r="FF219" s="83"/>
      <c r="FG219" s="83"/>
      <c r="FH219" s="83"/>
    </row>
    <row r="220" spans="40:164" x14ac:dyDescent="0.2"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3"/>
      <c r="DX220" s="83"/>
      <c r="ER220" s="83"/>
      <c r="ES220" s="83"/>
      <c r="ET220" s="83"/>
      <c r="EU220" s="83"/>
      <c r="EV220" s="83"/>
      <c r="EW220" s="83"/>
      <c r="EX220" s="83"/>
      <c r="EY220" s="83"/>
      <c r="EZ220" s="83"/>
      <c r="FA220" s="83"/>
      <c r="FB220" s="83"/>
      <c r="FC220" s="83"/>
      <c r="FD220" s="83"/>
      <c r="FE220" s="83"/>
      <c r="FF220" s="83"/>
      <c r="FG220" s="83"/>
      <c r="FH220" s="83"/>
    </row>
    <row r="221" spans="40:164" x14ac:dyDescent="0.2"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ER221" s="83"/>
      <c r="ES221" s="83"/>
      <c r="ET221" s="83"/>
      <c r="EU221" s="83"/>
      <c r="EV221" s="83"/>
      <c r="EW221" s="83"/>
      <c r="EX221" s="83"/>
      <c r="EY221" s="83"/>
      <c r="EZ221" s="83"/>
      <c r="FA221" s="83"/>
      <c r="FB221" s="83"/>
      <c r="FC221" s="83"/>
      <c r="FD221" s="83"/>
      <c r="FE221" s="83"/>
      <c r="FF221" s="83"/>
      <c r="FG221" s="83"/>
      <c r="FH221" s="83"/>
    </row>
    <row r="222" spans="40:164" x14ac:dyDescent="0.2"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3"/>
      <c r="DX222" s="83"/>
      <c r="ER222" s="83"/>
      <c r="ES222" s="83"/>
      <c r="ET222" s="83"/>
      <c r="EU222" s="83"/>
      <c r="EV222" s="83"/>
      <c r="EW222" s="83"/>
      <c r="EX222" s="83"/>
      <c r="EY222" s="83"/>
      <c r="EZ222" s="83"/>
      <c r="FA222" s="83"/>
      <c r="FB222" s="83"/>
      <c r="FC222" s="83"/>
      <c r="FD222" s="83"/>
      <c r="FE222" s="83"/>
      <c r="FF222" s="83"/>
      <c r="FG222" s="83"/>
      <c r="FH222" s="83"/>
    </row>
    <row r="223" spans="40:164" x14ac:dyDescent="0.2"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ER223" s="83"/>
      <c r="ES223" s="83"/>
      <c r="ET223" s="83"/>
      <c r="EU223" s="83"/>
      <c r="EV223" s="83"/>
      <c r="EW223" s="83"/>
      <c r="EX223" s="83"/>
      <c r="EY223" s="83"/>
      <c r="EZ223" s="83"/>
      <c r="FA223" s="83"/>
      <c r="FB223" s="83"/>
      <c r="FC223" s="83"/>
      <c r="FD223" s="83"/>
      <c r="FE223" s="83"/>
      <c r="FF223" s="83"/>
      <c r="FG223" s="83"/>
      <c r="FH223" s="83"/>
    </row>
    <row r="224" spans="40:164" x14ac:dyDescent="0.2"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3"/>
      <c r="DX224" s="83"/>
      <c r="ER224" s="83"/>
      <c r="ES224" s="83"/>
      <c r="ET224" s="83"/>
      <c r="EU224" s="83"/>
      <c r="EV224" s="83"/>
      <c r="EW224" s="83"/>
      <c r="EX224" s="83"/>
      <c r="EY224" s="83"/>
      <c r="EZ224" s="83"/>
      <c r="FA224" s="83"/>
      <c r="FB224" s="83"/>
      <c r="FC224" s="83"/>
      <c r="FD224" s="83"/>
      <c r="FE224" s="83"/>
      <c r="FF224" s="83"/>
      <c r="FG224" s="83"/>
      <c r="FH224" s="83"/>
    </row>
    <row r="225" spans="40:164" x14ac:dyDescent="0.2"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ER225" s="83"/>
      <c r="ES225" s="83"/>
      <c r="ET225" s="83"/>
      <c r="EU225" s="83"/>
      <c r="EV225" s="83"/>
      <c r="EW225" s="83"/>
      <c r="EX225" s="83"/>
      <c r="EY225" s="83"/>
      <c r="EZ225" s="83"/>
      <c r="FA225" s="83"/>
      <c r="FB225" s="83"/>
      <c r="FC225" s="83"/>
      <c r="FD225" s="83"/>
      <c r="FE225" s="83"/>
      <c r="FF225" s="83"/>
      <c r="FG225" s="83"/>
      <c r="FH225" s="83"/>
    </row>
    <row r="226" spans="40:164" x14ac:dyDescent="0.2"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83"/>
      <c r="ER226" s="83"/>
      <c r="ES226" s="83"/>
      <c r="ET226" s="83"/>
      <c r="EU226" s="83"/>
      <c r="EV226" s="83"/>
      <c r="EW226" s="83"/>
      <c r="EX226" s="83"/>
      <c r="EY226" s="83"/>
      <c r="EZ226" s="83"/>
      <c r="FA226" s="83"/>
      <c r="FB226" s="83"/>
      <c r="FC226" s="83"/>
      <c r="FD226" s="83"/>
      <c r="FE226" s="83"/>
      <c r="FF226" s="83"/>
      <c r="FG226" s="83"/>
      <c r="FH226" s="83"/>
    </row>
    <row r="227" spans="40:164" x14ac:dyDescent="0.2"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3"/>
      <c r="FF227" s="83"/>
      <c r="FG227" s="83"/>
      <c r="FH227" s="83"/>
    </row>
    <row r="228" spans="40:164" x14ac:dyDescent="0.2"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3"/>
      <c r="DX228" s="83"/>
      <c r="ER228" s="83"/>
      <c r="ES228" s="83"/>
      <c r="ET228" s="83"/>
      <c r="EU228" s="83"/>
      <c r="EV228" s="83"/>
      <c r="EW228" s="83"/>
      <c r="EX228" s="83"/>
      <c r="EY228" s="83"/>
      <c r="EZ228" s="83"/>
      <c r="FA228" s="83"/>
      <c r="FB228" s="83"/>
      <c r="FC228" s="83"/>
      <c r="FD228" s="83"/>
      <c r="FE228" s="83"/>
      <c r="FF228" s="83"/>
      <c r="FG228" s="83"/>
      <c r="FH228" s="83"/>
    </row>
    <row r="229" spans="40:164" x14ac:dyDescent="0.2"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3"/>
      <c r="DX229" s="83"/>
      <c r="ER229" s="83"/>
      <c r="ES229" s="83"/>
      <c r="ET229" s="83"/>
      <c r="EU229" s="83"/>
      <c r="EV229" s="83"/>
      <c r="EW229" s="83"/>
      <c r="EX229" s="83"/>
      <c r="EY229" s="83"/>
      <c r="EZ229" s="83"/>
      <c r="FA229" s="83"/>
      <c r="FB229" s="83"/>
      <c r="FC229" s="83"/>
      <c r="FD229" s="83"/>
      <c r="FE229" s="83"/>
      <c r="FF229" s="83"/>
      <c r="FG229" s="83"/>
      <c r="FH229" s="83"/>
    </row>
    <row r="230" spans="40:164" x14ac:dyDescent="0.2"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83"/>
      <c r="ER230" s="83"/>
      <c r="ES230" s="83"/>
      <c r="ET230" s="83"/>
      <c r="EU230" s="83"/>
      <c r="EV230" s="83"/>
      <c r="EW230" s="83"/>
      <c r="EX230" s="83"/>
      <c r="EY230" s="83"/>
      <c r="EZ230" s="83"/>
      <c r="FA230" s="83"/>
      <c r="FB230" s="83"/>
      <c r="FC230" s="83"/>
      <c r="FD230" s="83"/>
      <c r="FE230" s="83"/>
      <c r="FF230" s="83"/>
      <c r="FG230" s="83"/>
      <c r="FH230" s="83"/>
    </row>
    <row r="231" spans="40:164" x14ac:dyDescent="0.2"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DX231" s="83"/>
      <c r="ER231" s="83"/>
      <c r="ES231" s="83"/>
      <c r="ET231" s="83"/>
      <c r="EU231" s="83"/>
      <c r="EV231" s="83"/>
      <c r="EW231" s="83"/>
      <c r="EX231" s="83"/>
      <c r="EY231" s="83"/>
      <c r="EZ231" s="83"/>
      <c r="FA231" s="83"/>
      <c r="FB231" s="83"/>
      <c r="FC231" s="83"/>
      <c r="FD231" s="83"/>
      <c r="FE231" s="83"/>
      <c r="FF231" s="83"/>
      <c r="FG231" s="83"/>
      <c r="FH231" s="83"/>
    </row>
    <row r="232" spans="40:164" x14ac:dyDescent="0.2"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ER232" s="83"/>
      <c r="ES232" s="83"/>
      <c r="ET232" s="83"/>
      <c r="EU232" s="83"/>
      <c r="EV232" s="83"/>
      <c r="EW232" s="83"/>
      <c r="EX232" s="83"/>
      <c r="EY232" s="83"/>
      <c r="EZ232" s="83"/>
      <c r="FA232" s="83"/>
      <c r="FB232" s="83"/>
      <c r="FC232" s="83"/>
      <c r="FD232" s="83"/>
      <c r="FE232" s="83"/>
      <c r="FF232" s="83"/>
      <c r="FG232" s="83"/>
      <c r="FH232" s="83"/>
    </row>
    <row r="233" spans="40:164" x14ac:dyDescent="0.2"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ER233" s="83"/>
      <c r="ES233" s="83"/>
      <c r="ET233" s="83"/>
      <c r="EU233" s="83"/>
      <c r="EV233" s="83"/>
      <c r="EW233" s="83"/>
      <c r="EX233" s="83"/>
      <c r="EY233" s="83"/>
      <c r="EZ233" s="83"/>
      <c r="FA233" s="83"/>
      <c r="FB233" s="83"/>
      <c r="FC233" s="83"/>
      <c r="FD233" s="83"/>
      <c r="FE233" s="83"/>
      <c r="FF233" s="83"/>
      <c r="FG233" s="83"/>
      <c r="FH233" s="83"/>
    </row>
    <row r="234" spans="40:164" x14ac:dyDescent="0.2"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ER234" s="83"/>
      <c r="ES234" s="83"/>
      <c r="ET234" s="83"/>
      <c r="EU234" s="83"/>
      <c r="EV234" s="83"/>
      <c r="EW234" s="83"/>
      <c r="EX234" s="83"/>
      <c r="EY234" s="83"/>
      <c r="EZ234" s="83"/>
      <c r="FA234" s="83"/>
      <c r="FB234" s="83"/>
      <c r="FC234" s="83"/>
      <c r="FD234" s="83"/>
      <c r="FE234" s="83"/>
      <c r="FF234" s="83"/>
      <c r="FG234" s="83"/>
      <c r="FH234" s="83"/>
    </row>
    <row r="235" spans="40:164" x14ac:dyDescent="0.2"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ER235" s="83"/>
      <c r="ES235" s="83"/>
      <c r="ET235" s="83"/>
      <c r="EU235" s="83"/>
      <c r="EV235" s="83"/>
      <c r="EW235" s="83"/>
      <c r="EX235" s="83"/>
      <c r="EY235" s="83"/>
      <c r="EZ235" s="83"/>
      <c r="FA235" s="83"/>
      <c r="FB235" s="83"/>
      <c r="FC235" s="83"/>
      <c r="FD235" s="83"/>
      <c r="FE235" s="83"/>
      <c r="FF235" s="83"/>
      <c r="FG235" s="83"/>
      <c r="FH235" s="83"/>
    </row>
    <row r="236" spans="40:164" x14ac:dyDescent="0.2"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  <c r="FF236" s="83"/>
      <c r="FG236" s="83"/>
      <c r="FH236" s="83"/>
    </row>
    <row r="237" spans="40:164" x14ac:dyDescent="0.2"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  <c r="FH237" s="83"/>
    </row>
    <row r="238" spans="40:164" x14ac:dyDescent="0.2"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  <c r="FF238" s="83"/>
      <c r="FG238" s="83"/>
      <c r="FH238" s="83"/>
    </row>
    <row r="239" spans="40:164" x14ac:dyDescent="0.2"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ER239" s="83"/>
      <c r="ES239" s="83"/>
      <c r="ET239" s="83"/>
      <c r="EU239" s="83"/>
      <c r="EV239" s="83"/>
      <c r="EW239" s="83"/>
      <c r="EX239" s="83"/>
      <c r="EY239" s="83"/>
      <c r="EZ239" s="83"/>
      <c r="FA239" s="83"/>
      <c r="FB239" s="83"/>
      <c r="FC239" s="83"/>
      <c r="FD239" s="83"/>
      <c r="FE239" s="83"/>
      <c r="FF239" s="83"/>
      <c r="FG239" s="83"/>
      <c r="FH239" s="83"/>
    </row>
    <row r="240" spans="40:164" x14ac:dyDescent="0.2"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ER240" s="83"/>
      <c r="ES240" s="83"/>
      <c r="ET240" s="83"/>
      <c r="EU240" s="83"/>
      <c r="EV240" s="83"/>
      <c r="EW240" s="83"/>
      <c r="EX240" s="83"/>
      <c r="EY240" s="83"/>
      <c r="EZ240" s="83"/>
      <c r="FA240" s="83"/>
      <c r="FB240" s="83"/>
      <c r="FC240" s="83"/>
      <c r="FD240" s="83"/>
      <c r="FE240" s="83"/>
      <c r="FF240" s="83"/>
      <c r="FG240" s="83"/>
      <c r="FH240" s="83"/>
    </row>
    <row r="241" spans="40:164" x14ac:dyDescent="0.2"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DX241" s="83"/>
      <c r="ER241" s="83"/>
      <c r="ES241" s="83"/>
      <c r="ET241" s="83"/>
      <c r="EU241" s="83"/>
      <c r="EV241" s="83"/>
      <c r="EW241" s="83"/>
      <c r="EX241" s="83"/>
      <c r="EY241" s="83"/>
      <c r="EZ241" s="83"/>
      <c r="FA241" s="83"/>
      <c r="FB241" s="83"/>
      <c r="FC241" s="83"/>
      <c r="FD241" s="83"/>
      <c r="FE241" s="83"/>
      <c r="FF241" s="83"/>
      <c r="FG241" s="83"/>
      <c r="FH241" s="83"/>
    </row>
    <row r="242" spans="40:164" x14ac:dyDescent="0.2"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DX242" s="83"/>
      <c r="ER242" s="83"/>
      <c r="ES242" s="83"/>
      <c r="ET242" s="83"/>
      <c r="EU242" s="83"/>
      <c r="EV242" s="83"/>
      <c r="EW242" s="83"/>
      <c r="EX242" s="83"/>
      <c r="EY242" s="83"/>
      <c r="EZ242" s="83"/>
      <c r="FA242" s="83"/>
      <c r="FB242" s="83"/>
      <c r="FC242" s="83"/>
      <c r="FD242" s="83"/>
      <c r="FE242" s="83"/>
      <c r="FF242" s="83"/>
      <c r="FG242" s="83"/>
      <c r="FH242" s="83"/>
    </row>
    <row r="243" spans="40:164" x14ac:dyDescent="0.2"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ER243" s="83"/>
      <c r="ES243" s="83"/>
      <c r="ET243" s="83"/>
      <c r="EU243" s="83"/>
      <c r="EV243" s="83"/>
      <c r="EW243" s="83"/>
      <c r="EX243" s="83"/>
      <c r="EY243" s="83"/>
      <c r="EZ243" s="83"/>
      <c r="FA243" s="83"/>
      <c r="FB243" s="83"/>
      <c r="FC243" s="83"/>
      <c r="FD243" s="83"/>
      <c r="FE243" s="83"/>
      <c r="FF243" s="83"/>
      <c r="FG243" s="83"/>
      <c r="FH243" s="83"/>
    </row>
    <row r="244" spans="40:164" x14ac:dyDescent="0.2"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ER244" s="83"/>
      <c r="ES244" s="83"/>
      <c r="ET244" s="83"/>
      <c r="EU244" s="83"/>
      <c r="EV244" s="83"/>
      <c r="EW244" s="83"/>
      <c r="EX244" s="83"/>
      <c r="EY244" s="83"/>
      <c r="EZ244" s="83"/>
      <c r="FA244" s="83"/>
      <c r="FB244" s="83"/>
      <c r="FC244" s="83"/>
      <c r="FD244" s="83"/>
      <c r="FE244" s="83"/>
      <c r="FF244" s="83"/>
      <c r="FG244" s="83"/>
      <c r="FH244" s="83"/>
    </row>
    <row r="245" spans="40:164" x14ac:dyDescent="0.2"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ER245" s="83"/>
      <c r="ES245" s="83"/>
      <c r="ET245" s="83"/>
      <c r="EU245" s="83"/>
      <c r="EV245" s="83"/>
      <c r="EW245" s="83"/>
      <c r="EX245" s="83"/>
      <c r="EY245" s="83"/>
      <c r="EZ245" s="83"/>
      <c r="FA245" s="83"/>
      <c r="FB245" s="83"/>
      <c r="FC245" s="83"/>
      <c r="FD245" s="83"/>
      <c r="FE245" s="83"/>
      <c r="FF245" s="83"/>
      <c r="FG245" s="83"/>
      <c r="FH245" s="83"/>
    </row>
    <row r="246" spans="40:164" x14ac:dyDescent="0.2"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  <c r="FF246" s="83"/>
      <c r="FG246" s="83"/>
      <c r="FH246" s="83"/>
    </row>
    <row r="247" spans="40:164" x14ac:dyDescent="0.2"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ER247" s="83"/>
      <c r="ES247" s="83"/>
      <c r="ET247" s="83"/>
      <c r="EU247" s="83"/>
      <c r="EV247" s="83"/>
      <c r="EW247" s="83"/>
      <c r="EX247" s="83"/>
      <c r="EY247" s="83"/>
      <c r="EZ247" s="83"/>
      <c r="FA247" s="83"/>
      <c r="FB247" s="83"/>
      <c r="FC247" s="83"/>
      <c r="FD247" s="83"/>
      <c r="FE247" s="83"/>
      <c r="FF247" s="83"/>
      <c r="FG247" s="83"/>
      <c r="FH247" s="83"/>
    </row>
    <row r="248" spans="40:164" x14ac:dyDescent="0.2"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ER248" s="83"/>
      <c r="ES248" s="83"/>
      <c r="ET248" s="83"/>
      <c r="EU248" s="83"/>
      <c r="EV248" s="83"/>
      <c r="EW248" s="83"/>
      <c r="EX248" s="83"/>
      <c r="EY248" s="83"/>
      <c r="EZ248" s="83"/>
      <c r="FA248" s="83"/>
      <c r="FB248" s="83"/>
      <c r="FC248" s="83"/>
      <c r="FD248" s="83"/>
      <c r="FE248" s="83"/>
      <c r="FF248" s="83"/>
      <c r="FG248" s="83"/>
      <c r="FH248" s="83"/>
    </row>
    <row r="249" spans="40:164" x14ac:dyDescent="0.2"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ER249" s="83"/>
      <c r="ES249" s="83"/>
      <c r="ET249" s="83"/>
      <c r="EU249" s="83"/>
      <c r="EV249" s="83"/>
      <c r="EW249" s="83"/>
      <c r="EX249" s="83"/>
      <c r="EY249" s="83"/>
      <c r="EZ249" s="83"/>
      <c r="FA249" s="83"/>
      <c r="FB249" s="83"/>
      <c r="FC249" s="83"/>
      <c r="FD249" s="83"/>
      <c r="FE249" s="83"/>
      <c r="FF249" s="83"/>
      <c r="FG249" s="83"/>
      <c r="FH249" s="83"/>
    </row>
    <row r="250" spans="40:164" x14ac:dyDescent="0.2"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</row>
  </sheetData>
  <mergeCells count="4">
    <mergeCell ref="BE89:BT97"/>
    <mergeCell ref="CO89:DD97"/>
    <mergeCell ref="DY89:EN97"/>
    <mergeCell ref="FI89:FX97"/>
  </mergeCells>
  <conditionalFormatting sqref="D12:Q12 AQ12:BC12 CA12:CM12 DK12:DW12 EU12:FG12">
    <cfRule type="expression" dxfId="115" priority="85">
      <formula>ISBLANK(D12:Q12)</formula>
    </cfRule>
  </conditionalFormatting>
  <conditionalFormatting sqref="D13:Q13 D47:Q51 D97:Q97 U17:AH17 AQ13:BC13 AQ47:BC51 AQ97:BC97 BH17:BT17 CA13:CM13 CA47:CM51 CA97:CM97 CR17:DD17 DK13:DW13 DK47:DW51 DK97:DW97 EB17:EN17 EU13:FG13 EU47:FG51 EU97:FG97 FL17:FX17">
    <cfRule type="expression" dxfId="114" priority="84">
      <formula>ISBLANK(D13:Q13)</formula>
    </cfRule>
  </conditionalFormatting>
  <conditionalFormatting sqref="D17:Q20 D32:Q35 E37:Q37 E22:Q22 AQ17:BC20 AQ32:BC35 AQ37:BC37 AQ22:BC22 CA17:CM20 CA32:CM35 CA37:CM37 CA22:CM22 DK17:DW20 DK32:DW35 DK37:DW37 DK22:DW22 EU17:FG20 EU32:FG35 EU37:FG37 EU22:FG22">
    <cfRule type="expression" dxfId="113" priority="83">
      <formula>ISBLANK(D17:Q20)</formula>
    </cfRule>
  </conditionalFormatting>
  <conditionalFormatting sqref="D53:Q54 D56:Q57 D59:Q60 D86:Q87 U44:U45 U19:AH20 AQ53:BC54 AQ56:BC57 AQ59:BC60 AQ86:BC87 BG44:BG45 BH19:BT20 CA53:CM54 CA56:CM57 CA59:CM60 CA86:CM87 CQ44:CQ45 CR19:DD20 DK53:DW54 DK56:DW57 DK59:DW60 DK86:DW87 EA44:EA45 EB19:EN20 EU53:FG54 EU56:FG57 EU59:FG60 EU86:FG87 FK44:FK45 FL19:FX20">
    <cfRule type="expression" dxfId="112" priority="82">
      <formula>ISBLANK(D19:Q20)</formula>
    </cfRule>
  </conditionalFormatting>
  <conditionalFormatting sqref="D71:Q75 AQ71:BC75 CA71:CM75 DK71:DW75 EU71:FG75">
    <cfRule type="expression" dxfId="111" priority="81">
      <formula>ISBLANK(D71:Q75)</formula>
    </cfRule>
  </conditionalFormatting>
  <conditionalFormatting sqref="U32 V32:AH41 BH32:BT41 CR32:DD41 EB32:EN41 FL32:FX41">
    <cfRule type="expression" dxfId="110" priority="80">
      <formula>ISBLANK(U32:AH39)</formula>
    </cfRule>
  </conditionalFormatting>
  <conditionalFormatting sqref="D22">
    <cfRule type="expression" dxfId="109" priority="73">
      <formula>ISBLANK(D22:Q25)</formula>
    </cfRule>
  </conditionalFormatting>
  <conditionalFormatting sqref="D37">
    <cfRule type="expression" dxfId="108" priority="71">
      <formula>ISBLANK(D37:Q40)</formula>
    </cfRule>
  </conditionalFormatting>
  <conditionalFormatting sqref="U33:U41">
    <cfRule type="expression" dxfId="107" priority="70">
      <formula>ISBLANK(U33:AH42)</formula>
    </cfRule>
  </conditionalFormatting>
  <conditionalFormatting sqref="AP12">
    <cfRule type="expression" dxfId="106" priority="68">
      <formula>ISBLANK(AP12:BC12)</formula>
    </cfRule>
  </conditionalFormatting>
  <conditionalFormatting sqref="AP13 AP47:AP51 AP97 BG17">
    <cfRule type="expression" dxfId="105" priority="67">
      <formula>ISBLANK(AP13:BC13)</formula>
    </cfRule>
  </conditionalFormatting>
  <conditionalFormatting sqref="AP17:AP20 AP32:AP35">
    <cfRule type="expression" dxfId="104" priority="66">
      <formula>ISBLANK(AP17:BC20)</formula>
    </cfRule>
  </conditionalFormatting>
  <conditionalFormatting sqref="AP53:AP54 AP56:AP57 AP59:AP60 AP86:AP87 BG19:BG20">
    <cfRule type="expression" dxfId="103" priority="65">
      <formula>ISBLANK(AP19:BC20)</formula>
    </cfRule>
  </conditionalFormatting>
  <conditionalFormatting sqref="AP71:AP75">
    <cfRule type="expression" dxfId="102" priority="64">
      <formula>ISBLANK(AP71:BC75)</formula>
    </cfRule>
  </conditionalFormatting>
  <conditionalFormatting sqref="BG32">
    <cfRule type="expression" dxfId="101" priority="63">
      <formula>ISBLANK(BG32:BT39)</formula>
    </cfRule>
  </conditionalFormatting>
  <conditionalFormatting sqref="AP22">
    <cfRule type="expression" dxfId="100" priority="56">
      <formula>ISBLANK(AP22:BC25)</formula>
    </cfRule>
  </conditionalFormatting>
  <conditionalFormatting sqref="AP37">
    <cfRule type="expression" dxfId="99" priority="54">
      <formula>ISBLANK(AP37:BC40)</formula>
    </cfRule>
  </conditionalFormatting>
  <conditionalFormatting sqref="BG33:BG41">
    <cfRule type="expression" dxfId="98" priority="53">
      <formula>ISBLANK(BG33:BT42)</formula>
    </cfRule>
  </conditionalFormatting>
  <conditionalFormatting sqref="BZ12">
    <cfRule type="expression" dxfId="97" priority="51">
      <formula>ISBLANK(BZ12:CM12)</formula>
    </cfRule>
  </conditionalFormatting>
  <conditionalFormatting sqref="BZ13 BZ47:BZ51 BZ97 CQ17">
    <cfRule type="expression" dxfId="96" priority="50">
      <formula>ISBLANK(BZ13:CM13)</formula>
    </cfRule>
  </conditionalFormatting>
  <conditionalFormatting sqref="BZ17:BZ20 BZ32:BZ35">
    <cfRule type="expression" dxfId="95" priority="49">
      <formula>ISBLANK(BZ17:CM20)</formula>
    </cfRule>
  </conditionalFormatting>
  <conditionalFormatting sqref="BZ53:BZ54 BZ56:BZ57 BZ59:BZ60 BZ86:BZ87 CQ19:CQ20">
    <cfRule type="expression" dxfId="94" priority="48">
      <formula>ISBLANK(BZ19:CM20)</formula>
    </cfRule>
  </conditionalFormatting>
  <conditionalFormatting sqref="BZ71:BZ75">
    <cfRule type="expression" dxfId="93" priority="47">
      <formula>ISBLANK(BZ71:CM75)</formula>
    </cfRule>
  </conditionalFormatting>
  <conditionalFormatting sqref="CQ32">
    <cfRule type="expression" dxfId="92" priority="46">
      <formula>ISBLANK(CQ32:DD39)</formula>
    </cfRule>
  </conditionalFormatting>
  <conditionalFormatting sqref="BZ22">
    <cfRule type="expression" dxfId="91" priority="39">
      <formula>ISBLANK(BZ22:CM25)</formula>
    </cfRule>
  </conditionalFormatting>
  <conditionalFormatting sqref="BZ37">
    <cfRule type="expression" dxfId="90" priority="37">
      <formula>ISBLANK(BZ37:CM40)</formula>
    </cfRule>
  </conditionalFormatting>
  <conditionalFormatting sqref="CQ33:CQ41">
    <cfRule type="expression" dxfId="89" priority="36">
      <formula>ISBLANK(CQ33:DD42)</formula>
    </cfRule>
  </conditionalFormatting>
  <conditionalFormatting sqref="DJ12">
    <cfRule type="expression" dxfId="88" priority="34">
      <formula>ISBLANK(DJ12:DW12)</formula>
    </cfRule>
  </conditionalFormatting>
  <conditionalFormatting sqref="DJ13 DJ47:DJ51 DJ97 EA17">
    <cfRule type="expression" dxfId="87" priority="33">
      <formula>ISBLANK(DJ13:DW13)</formula>
    </cfRule>
  </conditionalFormatting>
  <conditionalFormatting sqref="DJ17:DJ20 DJ32:DJ35">
    <cfRule type="expression" dxfId="86" priority="32">
      <formula>ISBLANK(DJ17:DW20)</formula>
    </cfRule>
  </conditionalFormatting>
  <conditionalFormatting sqref="DJ53:DJ54 DJ56:DJ57 DJ59:DJ60 DJ86:DJ87 EA19:EA20">
    <cfRule type="expression" dxfId="85" priority="31">
      <formula>ISBLANK(DJ19:DW20)</formula>
    </cfRule>
  </conditionalFormatting>
  <conditionalFormatting sqref="DJ71:DJ75">
    <cfRule type="expression" dxfId="84" priority="30">
      <formula>ISBLANK(DJ71:DW75)</formula>
    </cfRule>
  </conditionalFormatting>
  <conditionalFormatting sqref="EA32">
    <cfRule type="expression" dxfId="83" priority="29">
      <formula>ISBLANK(EA32:EN39)</formula>
    </cfRule>
  </conditionalFormatting>
  <conditionalFormatting sqref="DJ22">
    <cfRule type="expression" dxfId="82" priority="22">
      <formula>ISBLANK(DJ22:DW25)</formula>
    </cfRule>
  </conditionalFormatting>
  <conditionalFormatting sqref="DJ37">
    <cfRule type="expression" dxfId="81" priority="20">
      <formula>ISBLANK(DJ37:DW40)</formula>
    </cfRule>
  </conditionalFormatting>
  <conditionalFormatting sqref="EA33:EA41">
    <cfRule type="expression" dxfId="80" priority="19">
      <formula>ISBLANK(EA33:EN42)</formula>
    </cfRule>
  </conditionalFormatting>
  <conditionalFormatting sqref="ET12">
    <cfRule type="expression" dxfId="79" priority="17">
      <formula>ISBLANK(ET12:FG12)</formula>
    </cfRule>
  </conditionalFormatting>
  <conditionalFormatting sqref="ET13 ET47:ET51 ET97 FK17">
    <cfRule type="expression" dxfId="78" priority="16">
      <formula>ISBLANK(ET13:FG13)</formula>
    </cfRule>
  </conditionalFormatting>
  <conditionalFormatting sqref="ET17:ET20 ET32:ET35">
    <cfRule type="expression" dxfId="77" priority="15">
      <formula>ISBLANK(ET17:FG20)</formula>
    </cfRule>
  </conditionalFormatting>
  <conditionalFormatting sqref="ET53:ET54 ET56:ET57 ET59:ET60 ET86:ET87 FK19:FK20">
    <cfRule type="expression" dxfId="76" priority="14">
      <formula>ISBLANK(ET19:FG20)</formula>
    </cfRule>
  </conditionalFormatting>
  <conditionalFormatting sqref="ET71:ET75">
    <cfRule type="expression" dxfId="75" priority="13">
      <formula>ISBLANK(ET71:FG75)</formula>
    </cfRule>
  </conditionalFormatting>
  <conditionalFormatting sqref="FK32">
    <cfRule type="expression" dxfId="74" priority="12">
      <formula>ISBLANK(FK32:FX39)</formula>
    </cfRule>
  </conditionalFormatting>
  <conditionalFormatting sqref="ET22">
    <cfRule type="expression" dxfId="73" priority="5">
      <formula>ISBLANK(ET22:FG25)</formula>
    </cfRule>
  </conditionalFormatting>
  <conditionalFormatting sqref="ET37">
    <cfRule type="expression" dxfId="72" priority="3">
      <formula>ISBLANK(ET37:FG40)</formula>
    </cfRule>
  </conditionalFormatting>
  <conditionalFormatting sqref="FK33:FK41">
    <cfRule type="expression" dxfId="71" priority="2">
      <formula>ISBLANK(FK33:FX42)</formula>
    </cfRule>
  </conditionalFormatting>
  <conditionalFormatting sqref="V44:AH45 BH44:BT45 CR44:DD45 EB44:EN45 FL44:FX45">
    <cfRule type="expression" dxfId="70" priority="178">
      <formula>ISBLANK(V44:AH45)</formula>
    </cfRule>
  </conditionalFormatting>
  <conditionalFormatting sqref="U44:AH45 BG44:BT45 CQ44:DD45 EA44:EN45 FK44:FX45">
    <cfRule type="expression" dxfId="69" priority="183">
      <formula>ISBLANK(U42:AH43)</formula>
    </cfRule>
  </conditionalFormatting>
  <pageMargins left="0.7" right="0.7" top="0.75" bottom="0.75" header="0.3" footer="0.3"/>
  <pageSetup scale="27" fitToWidth="5" orientation="portrait" verticalDpi="0" r:id="rId1"/>
  <colBreaks count="4" manualBreakCount="4">
    <brk id="39" max="1048575" man="1"/>
    <brk id="75" max="1048575" man="1"/>
    <brk id="111" max="1048575" man="1"/>
    <brk id="14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250"/>
  <sheetViews>
    <sheetView view="pageBreakPreview" zoomScaleNormal="60" zoomScaleSheetLayoutView="100" workbookViewId="0"/>
  </sheetViews>
  <sheetFormatPr defaultColWidth="7.19921875" defaultRowHeight="15" x14ac:dyDescent="0.2"/>
  <cols>
    <col min="1" max="1" width="4.296875" style="66" customWidth="1"/>
    <col min="2" max="2" width="18" style="83" customWidth="1"/>
    <col min="3" max="3" width="21.8984375" style="83" customWidth="1"/>
    <col min="4" max="11" width="14.19921875" style="83" hidden="1" customWidth="1"/>
    <col min="12" max="17" width="14.19921875" style="83" customWidth="1"/>
    <col min="18" max="18" width="11.296875" style="66" customWidth="1"/>
    <col min="19" max="19" width="17" style="66" customWidth="1"/>
    <col min="20" max="20" width="18.796875" style="66" customWidth="1"/>
    <col min="21" max="28" width="14.09765625" style="66" hidden="1" customWidth="1"/>
    <col min="29" max="34" width="14.09765625" style="66" customWidth="1"/>
    <col min="35" max="35" width="0" style="66" hidden="1" customWidth="1"/>
    <col min="36" max="38" width="7.19921875" style="66"/>
    <col min="39" max="39" width="4.296875" style="66" customWidth="1"/>
    <col min="40" max="40" width="18" style="66" customWidth="1"/>
    <col min="41" max="41" width="21.8984375" style="66" customWidth="1"/>
    <col min="42" max="49" width="0" style="66" hidden="1" customWidth="1"/>
    <col min="50" max="55" width="14.19921875" style="66" customWidth="1"/>
    <col min="56" max="56" width="11.296875" style="66" customWidth="1"/>
    <col min="57" max="57" width="17" style="66" customWidth="1"/>
    <col min="58" max="58" width="18.796875" style="66" customWidth="1"/>
    <col min="59" max="66" width="0" style="66" hidden="1" customWidth="1"/>
    <col min="67" max="72" width="14.09765625" style="66" customWidth="1"/>
    <col min="73" max="73" width="0" style="66" hidden="1" customWidth="1"/>
    <col min="74" max="74" width="7.19921875" style="66"/>
    <col min="75" max="75" width="4.296875" style="66" customWidth="1"/>
    <col min="76" max="76" width="18" style="66" customWidth="1"/>
    <col min="77" max="77" width="21.8984375" style="66" customWidth="1"/>
    <col min="78" max="85" width="0" style="66" hidden="1" customWidth="1"/>
    <col min="86" max="91" width="14.19921875" style="66" customWidth="1"/>
    <col min="92" max="92" width="11.296875" style="66" customWidth="1"/>
    <col min="93" max="93" width="17" style="66" customWidth="1"/>
    <col min="94" max="94" width="18.796875" style="66" customWidth="1"/>
    <col min="95" max="102" width="0" style="66" hidden="1" customWidth="1"/>
    <col min="103" max="108" width="14.09765625" style="66" customWidth="1"/>
    <col min="109" max="109" width="0" style="66" hidden="1" customWidth="1"/>
    <col min="110" max="110" width="7.19921875" style="66"/>
    <col min="111" max="111" width="4.296875" style="66" customWidth="1"/>
    <col min="112" max="112" width="18" style="66" customWidth="1"/>
    <col min="113" max="113" width="21.8984375" style="66" customWidth="1"/>
    <col min="114" max="121" width="0" style="66" hidden="1" customWidth="1"/>
    <col min="122" max="127" width="14.19921875" style="66" customWidth="1"/>
    <col min="128" max="128" width="11.296875" style="66" customWidth="1"/>
    <col min="129" max="129" width="17" style="66" customWidth="1"/>
    <col min="130" max="130" width="18.796875" style="66" customWidth="1"/>
    <col min="131" max="138" width="0" style="66" hidden="1" customWidth="1"/>
    <col min="139" max="144" width="14.09765625" style="66" customWidth="1"/>
    <col min="145" max="145" width="0" style="66" hidden="1" customWidth="1"/>
    <col min="146" max="146" width="7.19921875" style="66"/>
    <col min="147" max="147" width="4.296875" style="66" customWidth="1"/>
    <col min="148" max="148" width="18" style="66" customWidth="1"/>
    <col min="149" max="149" width="21.8984375" style="66" customWidth="1"/>
    <col min="150" max="157" width="0" style="66" hidden="1" customWidth="1"/>
    <col min="158" max="163" width="14.19921875" style="66" customWidth="1"/>
    <col min="164" max="164" width="11.296875" style="66" customWidth="1"/>
    <col min="165" max="165" width="17" style="66" customWidth="1"/>
    <col min="166" max="166" width="18.796875" style="66" customWidth="1"/>
    <col min="167" max="174" width="0" style="66" hidden="1" customWidth="1"/>
    <col min="175" max="180" width="14.09765625" style="66" customWidth="1"/>
    <col min="181" max="181" width="0" style="66" hidden="1" customWidth="1"/>
    <col min="182" max="16384" width="7.19921875" style="66"/>
  </cols>
  <sheetData>
    <row r="1" spans="1:181" ht="27" x14ac:dyDescent="0.35">
      <c r="A1" s="62" t="s">
        <v>0</v>
      </c>
      <c r="K1" s="84"/>
    </row>
    <row r="2" spans="1:181" ht="27" x14ac:dyDescent="0.35">
      <c r="A2" s="67" t="s">
        <v>1</v>
      </c>
      <c r="K2" s="84"/>
    </row>
    <row r="3" spans="1:181" x14ac:dyDescent="0.2">
      <c r="A3" s="74"/>
      <c r="K3" s="84"/>
    </row>
    <row r="4" spans="1:181" ht="22.5" x14ac:dyDescent="0.3">
      <c r="A4" s="169" t="s">
        <v>96</v>
      </c>
      <c r="K4" s="84"/>
    </row>
    <row r="5" spans="1:181" ht="23.25" thickBot="1" x14ac:dyDescent="0.35">
      <c r="A5" s="169"/>
      <c r="K5" s="84"/>
    </row>
    <row r="6" spans="1:181" ht="23.25" thickBot="1" x14ac:dyDescent="0.35">
      <c r="A6" s="169"/>
      <c r="B6" s="71" t="s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  <c r="AM6" s="169"/>
      <c r="AN6" s="71" t="s">
        <v>4</v>
      </c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3"/>
      <c r="BW6" s="169"/>
      <c r="BX6" s="71" t="s">
        <v>5</v>
      </c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3"/>
      <c r="DG6" s="169"/>
      <c r="DH6" s="71" t="s">
        <v>6</v>
      </c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3"/>
      <c r="EQ6" s="169"/>
      <c r="ER6" s="71" t="s">
        <v>7</v>
      </c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3"/>
    </row>
    <row r="7" spans="1:181" ht="16.7" customHeight="1" x14ac:dyDescent="0.2">
      <c r="A7" s="181"/>
      <c r="B7" s="168"/>
      <c r="C7" s="364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AM7" s="181"/>
      <c r="AN7" s="168"/>
      <c r="AO7" s="364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W7" s="181"/>
      <c r="BX7" s="168"/>
      <c r="BY7" s="364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DG7" s="181"/>
      <c r="DH7" s="168"/>
      <c r="DI7" s="364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EQ7" s="181"/>
      <c r="ER7" s="168"/>
      <c r="ES7" s="364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</row>
    <row r="8" spans="1:181" ht="16.7" customHeight="1" x14ac:dyDescent="0.25">
      <c r="A8" s="181"/>
      <c r="B8" s="365" t="s">
        <v>277</v>
      </c>
      <c r="D8" s="366"/>
      <c r="E8" s="366"/>
      <c r="F8" s="364" t="s">
        <v>278</v>
      </c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S8" s="75" t="s">
        <v>279</v>
      </c>
      <c r="AM8" s="181"/>
      <c r="AN8" s="365" t="s">
        <v>277</v>
      </c>
      <c r="AO8" s="83"/>
      <c r="AP8" s="366"/>
      <c r="AQ8" s="366"/>
      <c r="AR8" s="364" t="s">
        <v>278</v>
      </c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E8" s="75" t="s">
        <v>279</v>
      </c>
      <c r="BW8" s="181"/>
      <c r="BX8" s="365" t="s">
        <v>277</v>
      </c>
      <c r="BY8" s="83"/>
      <c r="BZ8" s="366"/>
      <c r="CA8" s="366"/>
      <c r="CB8" s="364" t="s">
        <v>278</v>
      </c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O8" s="75" t="s">
        <v>279</v>
      </c>
      <c r="DG8" s="181"/>
      <c r="DH8" s="365" t="s">
        <v>277</v>
      </c>
      <c r="DI8" s="83"/>
      <c r="DJ8" s="366"/>
      <c r="DK8" s="366"/>
      <c r="DL8" s="364" t="s">
        <v>278</v>
      </c>
      <c r="DM8" s="366"/>
      <c r="DN8" s="366"/>
      <c r="DO8" s="366"/>
      <c r="DP8" s="366"/>
      <c r="DQ8" s="366"/>
      <c r="DR8" s="366"/>
      <c r="DS8" s="366"/>
      <c r="DT8" s="366"/>
      <c r="DU8" s="366"/>
      <c r="DV8" s="366"/>
      <c r="DW8" s="366"/>
      <c r="DY8" s="75" t="s">
        <v>279</v>
      </c>
      <c r="EQ8" s="181"/>
      <c r="ER8" s="365" t="s">
        <v>277</v>
      </c>
      <c r="ES8" s="83"/>
      <c r="ET8" s="366"/>
      <c r="EU8" s="366"/>
      <c r="EV8" s="364" t="s">
        <v>278</v>
      </c>
      <c r="EW8" s="366"/>
      <c r="EX8" s="366"/>
      <c r="EY8" s="366"/>
      <c r="EZ8" s="366"/>
      <c r="FA8" s="366"/>
      <c r="FB8" s="366"/>
      <c r="FC8" s="366"/>
      <c r="FD8" s="366"/>
      <c r="FE8" s="366"/>
      <c r="FF8" s="366"/>
      <c r="FG8" s="366"/>
      <c r="FI8" s="75" t="s">
        <v>279</v>
      </c>
    </row>
    <row r="9" spans="1:181" ht="16.7" customHeight="1" x14ac:dyDescent="0.2">
      <c r="A9" s="181"/>
      <c r="B9" s="367" t="s">
        <v>196</v>
      </c>
      <c r="C9" s="368"/>
      <c r="D9" s="185" t="s">
        <v>10</v>
      </c>
      <c r="E9" s="185" t="s">
        <v>11</v>
      </c>
      <c r="F9" s="185" t="s">
        <v>12</v>
      </c>
      <c r="G9" s="185" t="s">
        <v>13</v>
      </c>
      <c r="H9" s="185" t="s">
        <v>14</v>
      </c>
      <c r="I9" s="185" t="s">
        <v>15</v>
      </c>
      <c r="J9" s="185" t="s">
        <v>16</v>
      </c>
      <c r="K9" s="185" t="s">
        <v>17</v>
      </c>
      <c r="L9" s="185" t="s">
        <v>18</v>
      </c>
      <c r="M9" s="185" t="s">
        <v>19</v>
      </c>
      <c r="N9" s="185" t="s">
        <v>20</v>
      </c>
      <c r="O9" s="185" t="s">
        <v>21</v>
      </c>
      <c r="P9" s="185" t="s">
        <v>22</v>
      </c>
      <c r="Q9" s="186" t="s">
        <v>23</v>
      </c>
      <c r="S9" s="369"/>
      <c r="T9" s="370"/>
      <c r="U9" s="185" t="s">
        <v>10</v>
      </c>
      <c r="V9" s="185" t="s">
        <v>11</v>
      </c>
      <c r="W9" s="185" t="s">
        <v>12</v>
      </c>
      <c r="X9" s="185" t="s">
        <v>13</v>
      </c>
      <c r="Y9" s="185" t="s">
        <v>14</v>
      </c>
      <c r="Z9" s="185" t="s">
        <v>15</v>
      </c>
      <c r="AA9" s="185" t="s">
        <v>16</v>
      </c>
      <c r="AB9" s="185" t="s">
        <v>17</v>
      </c>
      <c r="AC9" s="185" t="s">
        <v>18</v>
      </c>
      <c r="AD9" s="185" t="s">
        <v>19</v>
      </c>
      <c r="AE9" s="185" t="s">
        <v>20</v>
      </c>
      <c r="AF9" s="185" t="s">
        <v>21</v>
      </c>
      <c r="AG9" s="185" t="s">
        <v>22</v>
      </c>
      <c r="AH9" s="186" t="s">
        <v>23</v>
      </c>
      <c r="AM9" s="181"/>
      <c r="AN9" s="367" t="s">
        <v>196</v>
      </c>
      <c r="AO9" s="368"/>
      <c r="AP9" s="185" t="s">
        <v>10</v>
      </c>
      <c r="AQ9" s="185" t="s">
        <v>11</v>
      </c>
      <c r="AR9" s="185" t="s">
        <v>12</v>
      </c>
      <c r="AS9" s="185" t="s">
        <v>13</v>
      </c>
      <c r="AT9" s="185" t="s">
        <v>14</v>
      </c>
      <c r="AU9" s="185" t="s">
        <v>15</v>
      </c>
      <c r="AV9" s="185" t="s">
        <v>16</v>
      </c>
      <c r="AW9" s="185" t="s">
        <v>17</v>
      </c>
      <c r="AX9" s="185" t="s">
        <v>18</v>
      </c>
      <c r="AY9" s="185" t="s">
        <v>19</v>
      </c>
      <c r="AZ9" s="185" t="s">
        <v>20</v>
      </c>
      <c r="BA9" s="185" t="s">
        <v>21</v>
      </c>
      <c r="BB9" s="185" t="s">
        <v>22</v>
      </c>
      <c r="BC9" s="186" t="s">
        <v>23</v>
      </c>
      <c r="BE9" s="369"/>
      <c r="BF9" s="370"/>
      <c r="BG9" s="185" t="s">
        <v>10</v>
      </c>
      <c r="BH9" s="185" t="s">
        <v>11</v>
      </c>
      <c r="BI9" s="185" t="s">
        <v>12</v>
      </c>
      <c r="BJ9" s="185" t="s">
        <v>13</v>
      </c>
      <c r="BK9" s="185" t="s">
        <v>14</v>
      </c>
      <c r="BL9" s="185" t="s">
        <v>15</v>
      </c>
      <c r="BM9" s="185" t="s">
        <v>16</v>
      </c>
      <c r="BN9" s="185" t="s">
        <v>17</v>
      </c>
      <c r="BO9" s="185" t="s">
        <v>18</v>
      </c>
      <c r="BP9" s="185" t="s">
        <v>19</v>
      </c>
      <c r="BQ9" s="185" t="s">
        <v>20</v>
      </c>
      <c r="BR9" s="185" t="s">
        <v>21</v>
      </c>
      <c r="BS9" s="185" t="s">
        <v>22</v>
      </c>
      <c r="BT9" s="185" t="s">
        <v>23</v>
      </c>
      <c r="BW9" s="181"/>
      <c r="BX9" s="367" t="s">
        <v>196</v>
      </c>
      <c r="BY9" s="368"/>
      <c r="BZ9" s="185" t="s">
        <v>10</v>
      </c>
      <c r="CA9" s="185" t="s">
        <v>11</v>
      </c>
      <c r="CB9" s="185" t="s">
        <v>12</v>
      </c>
      <c r="CC9" s="185" t="s">
        <v>13</v>
      </c>
      <c r="CD9" s="185" t="s">
        <v>14</v>
      </c>
      <c r="CE9" s="185" t="s">
        <v>15</v>
      </c>
      <c r="CF9" s="185" t="s">
        <v>16</v>
      </c>
      <c r="CG9" s="185" t="s">
        <v>17</v>
      </c>
      <c r="CH9" s="185" t="s">
        <v>18</v>
      </c>
      <c r="CI9" s="185" t="s">
        <v>19</v>
      </c>
      <c r="CJ9" s="185" t="s">
        <v>20</v>
      </c>
      <c r="CK9" s="185" t="s">
        <v>21</v>
      </c>
      <c r="CL9" s="185" t="s">
        <v>22</v>
      </c>
      <c r="CM9" s="185" t="s">
        <v>23</v>
      </c>
      <c r="CO9" s="369"/>
      <c r="CP9" s="370"/>
      <c r="CQ9" s="185" t="s">
        <v>10</v>
      </c>
      <c r="CR9" s="185" t="s">
        <v>11</v>
      </c>
      <c r="CS9" s="185" t="s">
        <v>12</v>
      </c>
      <c r="CT9" s="185" t="s">
        <v>13</v>
      </c>
      <c r="CU9" s="185" t="s">
        <v>14</v>
      </c>
      <c r="CV9" s="185" t="s">
        <v>15</v>
      </c>
      <c r="CW9" s="185" t="s">
        <v>16</v>
      </c>
      <c r="CX9" s="185" t="s">
        <v>17</v>
      </c>
      <c r="CY9" s="185" t="s">
        <v>18</v>
      </c>
      <c r="CZ9" s="185" t="s">
        <v>19</v>
      </c>
      <c r="DA9" s="185" t="s">
        <v>20</v>
      </c>
      <c r="DB9" s="185" t="s">
        <v>21</v>
      </c>
      <c r="DC9" s="185" t="s">
        <v>22</v>
      </c>
      <c r="DD9" s="186" t="s">
        <v>23</v>
      </c>
      <c r="DG9" s="181"/>
      <c r="DH9" s="367" t="s">
        <v>196</v>
      </c>
      <c r="DI9" s="368"/>
      <c r="DJ9" s="185" t="s">
        <v>10</v>
      </c>
      <c r="DK9" s="185" t="s">
        <v>11</v>
      </c>
      <c r="DL9" s="185" t="s">
        <v>12</v>
      </c>
      <c r="DM9" s="185" t="s">
        <v>13</v>
      </c>
      <c r="DN9" s="185" t="s">
        <v>14</v>
      </c>
      <c r="DO9" s="185" t="s">
        <v>15</v>
      </c>
      <c r="DP9" s="185" t="s">
        <v>16</v>
      </c>
      <c r="DQ9" s="185" t="s">
        <v>17</v>
      </c>
      <c r="DR9" s="185" t="s">
        <v>18</v>
      </c>
      <c r="DS9" s="185" t="s">
        <v>19</v>
      </c>
      <c r="DT9" s="185" t="s">
        <v>20</v>
      </c>
      <c r="DU9" s="185" t="s">
        <v>21</v>
      </c>
      <c r="DV9" s="185" t="s">
        <v>22</v>
      </c>
      <c r="DW9" s="185" t="s">
        <v>23</v>
      </c>
      <c r="DY9" s="369"/>
      <c r="DZ9" s="370"/>
      <c r="EA9" s="185" t="s">
        <v>10</v>
      </c>
      <c r="EB9" s="185" t="s">
        <v>11</v>
      </c>
      <c r="EC9" s="185" t="s">
        <v>12</v>
      </c>
      <c r="ED9" s="185" t="s">
        <v>13</v>
      </c>
      <c r="EE9" s="185" t="s">
        <v>14</v>
      </c>
      <c r="EF9" s="185" t="s">
        <v>15</v>
      </c>
      <c r="EG9" s="185" t="s">
        <v>16</v>
      </c>
      <c r="EH9" s="185" t="s">
        <v>17</v>
      </c>
      <c r="EI9" s="185" t="s">
        <v>18</v>
      </c>
      <c r="EJ9" s="185" t="s">
        <v>19</v>
      </c>
      <c r="EK9" s="185" t="s">
        <v>20</v>
      </c>
      <c r="EL9" s="185" t="s">
        <v>21</v>
      </c>
      <c r="EM9" s="185" t="s">
        <v>22</v>
      </c>
      <c r="EN9" s="186" t="s">
        <v>23</v>
      </c>
      <c r="EQ9" s="181"/>
      <c r="ER9" s="367" t="s">
        <v>196</v>
      </c>
      <c r="ES9" s="368"/>
      <c r="ET9" s="185" t="s">
        <v>10</v>
      </c>
      <c r="EU9" s="185" t="s">
        <v>11</v>
      </c>
      <c r="EV9" s="185" t="s">
        <v>12</v>
      </c>
      <c r="EW9" s="185" t="s">
        <v>13</v>
      </c>
      <c r="EX9" s="185" t="s">
        <v>14</v>
      </c>
      <c r="EY9" s="185" t="s">
        <v>15</v>
      </c>
      <c r="EZ9" s="185" t="s">
        <v>16</v>
      </c>
      <c r="FA9" s="185" t="s">
        <v>17</v>
      </c>
      <c r="FB9" s="185" t="s">
        <v>18</v>
      </c>
      <c r="FC9" s="185" t="s">
        <v>19</v>
      </c>
      <c r="FD9" s="185" t="s">
        <v>20</v>
      </c>
      <c r="FE9" s="185" t="s">
        <v>21</v>
      </c>
      <c r="FF9" s="185" t="s">
        <v>22</v>
      </c>
      <c r="FG9" s="186" t="s">
        <v>23</v>
      </c>
      <c r="FI9" s="369"/>
      <c r="FJ9" s="370"/>
      <c r="FK9" s="185" t="s">
        <v>10</v>
      </c>
      <c r="FL9" s="185" t="s">
        <v>11</v>
      </c>
      <c r="FM9" s="185" t="s">
        <v>12</v>
      </c>
      <c r="FN9" s="185" t="s">
        <v>13</v>
      </c>
      <c r="FO9" s="185" t="s">
        <v>14</v>
      </c>
      <c r="FP9" s="185" t="s">
        <v>15</v>
      </c>
      <c r="FQ9" s="185" t="s">
        <v>16</v>
      </c>
      <c r="FR9" s="185" t="s">
        <v>17</v>
      </c>
      <c r="FS9" s="185" t="s">
        <v>18</v>
      </c>
      <c r="FT9" s="185" t="s">
        <v>19</v>
      </c>
      <c r="FU9" s="185" t="s">
        <v>20</v>
      </c>
      <c r="FV9" s="185" t="s">
        <v>21</v>
      </c>
      <c r="FW9" s="185" t="s">
        <v>22</v>
      </c>
      <c r="FX9" s="186" t="s">
        <v>23</v>
      </c>
    </row>
    <row r="10" spans="1:181" ht="16.7" customHeight="1" x14ac:dyDescent="0.2">
      <c r="A10" s="181"/>
      <c r="B10" s="371" t="s">
        <v>280</v>
      </c>
      <c r="C10" s="372" t="s">
        <v>281</v>
      </c>
      <c r="D10" s="373">
        <v>0</v>
      </c>
      <c r="E10" s="373">
        <v>0</v>
      </c>
      <c r="F10" s="373">
        <v>0</v>
      </c>
      <c r="G10" s="373">
        <v>0</v>
      </c>
      <c r="H10" s="373">
        <v>0</v>
      </c>
      <c r="I10" s="373">
        <v>0</v>
      </c>
      <c r="J10" s="373">
        <v>0</v>
      </c>
      <c r="K10" s="373">
        <v>0</v>
      </c>
      <c r="L10" s="373">
        <v>10563898</v>
      </c>
      <c r="M10" s="373">
        <v>10794008</v>
      </c>
      <c r="N10" s="373">
        <v>10935261</v>
      </c>
      <c r="O10" s="373">
        <v>11074435</v>
      </c>
      <c r="P10" s="373">
        <v>11080021</v>
      </c>
      <c r="Q10" s="374">
        <v>11572466</v>
      </c>
      <c r="S10" s="375" t="s">
        <v>281</v>
      </c>
      <c r="T10" s="376" t="s">
        <v>196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4"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0</v>
      </c>
      <c r="AF10" s="134">
        <v>0</v>
      </c>
      <c r="AG10" s="134">
        <v>0</v>
      </c>
      <c r="AH10" s="135">
        <v>0</v>
      </c>
      <c r="AM10" s="181"/>
      <c r="AN10" s="371" t="s">
        <v>280</v>
      </c>
      <c r="AO10" s="372" t="s">
        <v>281</v>
      </c>
      <c r="AP10" s="373">
        <v>0</v>
      </c>
      <c r="AQ10" s="373">
        <v>0</v>
      </c>
      <c r="AR10" s="373">
        <v>0</v>
      </c>
      <c r="AS10" s="373">
        <v>0</v>
      </c>
      <c r="AT10" s="373">
        <v>0</v>
      </c>
      <c r="AU10" s="373">
        <v>0</v>
      </c>
      <c r="AV10" s="373">
        <v>0</v>
      </c>
      <c r="AW10" s="373">
        <v>0</v>
      </c>
      <c r="AX10" s="373">
        <v>5676429</v>
      </c>
      <c r="AY10" s="373">
        <v>5906539</v>
      </c>
      <c r="AZ10" s="373">
        <v>6047792</v>
      </c>
      <c r="BA10" s="373">
        <v>6038706</v>
      </c>
      <c r="BB10" s="373">
        <v>6044292</v>
      </c>
      <c r="BC10" s="374">
        <v>6436364</v>
      </c>
      <c r="BE10" s="375" t="s">
        <v>281</v>
      </c>
      <c r="BF10" s="376" t="s">
        <v>196</v>
      </c>
      <c r="BG10" s="134">
        <v>0</v>
      </c>
      <c r="BH10" s="134">
        <v>0</v>
      </c>
      <c r="BI10" s="134">
        <v>0</v>
      </c>
      <c r="BJ10" s="134">
        <v>0</v>
      </c>
      <c r="BK10" s="134">
        <v>0</v>
      </c>
      <c r="BL10" s="134">
        <v>0</v>
      </c>
      <c r="BM10" s="134">
        <v>0</v>
      </c>
      <c r="BN10" s="134">
        <v>0</v>
      </c>
      <c r="BO10" s="134">
        <v>0</v>
      </c>
      <c r="BP10" s="134">
        <v>0</v>
      </c>
      <c r="BQ10" s="134">
        <v>0</v>
      </c>
      <c r="BR10" s="134">
        <v>0</v>
      </c>
      <c r="BS10" s="134">
        <v>0</v>
      </c>
      <c r="BT10" s="134">
        <v>0</v>
      </c>
      <c r="BW10" s="181"/>
      <c r="BX10" s="371" t="s">
        <v>280</v>
      </c>
      <c r="BY10" s="372" t="s">
        <v>281</v>
      </c>
      <c r="BZ10" s="373">
        <v>0</v>
      </c>
      <c r="CA10" s="373">
        <v>0</v>
      </c>
      <c r="CB10" s="373">
        <v>0</v>
      </c>
      <c r="CC10" s="373">
        <v>0</v>
      </c>
      <c r="CD10" s="373">
        <v>0</v>
      </c>
      <c r="CE10" s="373">
        <v>0</v>
      </c>
      <c r="CF10" s="373">
        <v>0</v>
      </c>
      <c r="CG10" s="373">
        <v>0</v>
      </c>
      <c r="CH10" s="373">
        <v>1498255</v>
      </c>
      <c r="CI10" s="373">
        <v>1498255</v>
      </c>
      <c r="CJ10" s="373">
        <v>1498255</v>
      </c>
      <c r="CK10" s="373">
        <v>1498255</v>
      </c>
      <c r="CL10" s="373">
        <v>1498255</v>
      </c>
      <c r="CM10" s="373">
        <v>1509961</v>
      </c>
      <c r="CO10" s="375" t="s">
        <v>281</v>
      </c>
      <c r="CP10" s="376" t="s">
        <v>196</v>
      </c>
      <c r="CQ10" s="134">
        <v>0</v>
      </c>
      <c r="CR10" s="134">
        <v>0</v>
      </c>
      <c r="CS10" s="134">
        <v>0</v>
      </c>
      <c r="CT10" s="134">
        <v>0</v>
      </c>
      <c r="CU10" s="134">
        <v>0</v>
      </c>
      <c r="CV10" s="134">
        <v>0</v>
      </c>
      <c r="CW10" s="134">
        <v>0</v>
      </c>
      <c r="CX10" s="134">
        <v>0</v>
      </c>
      <c r="CY10" s="134">
        <v>0</v>
      </c>
      <c r="CZ10" s="134">
        <v>0</v>
      </c>
      <c r="DA10" s="134">
        <v>0</v>
      </c>
      <c r="DB10" s="134">
        <v>0</v>
      </c>
      <c r="DC10" s="134">
        <v>0</v>
      </c>
      <c r="DD10" s="135">
        <v>0</v>
      </c>
      <c r="DG10" s="181"/>
      <c r="DH10" s="371" t="s">
        <v>280</v>
      </c>
      <c r="DI10" s="372" t="s">
        <v>281</v>
      </c>
      <c r="DJ10" s="373">
        <v>0</v>
      </c>
      <c r="DK10" s="373">
        <v>0</v>
      </c>
      <c r="DL10" s="373">
        <v>0</v>
      </c>
      <c r="DM10" s="373">
        <v>0</v>
      </c>
      <c r="DN10" s="373">
        <v>0</v>
      </c>
      <c r="DO10" s="373">
        <v>0</v>
      </c>
      <c r="DP10" s="373">
        <v>0</v>
      </c>
      <c r="DQ10" s="373">
        <v>0</v>
      </c>
      <c r="DR10" s="373">
        <v>1961698</v>
      </c>
      <c r="DS10" s="373">
        <v>1961698</v>
      </c>
      <c r="DT10" s="373">
        <v>1961698</v>
      </c>
      <c r="DU10" s="373">
        <v>2091698</v>
      </c>
      <c r="DV10" s="373">
        <v>2091698</v>
      </c>
      <c r="DW10" s="373">
        <v>2091698</v>
      </c>
      <c r="DY10" s="375" t="s">
        <v>281</v>
      </c>
      <c r="DZ10" s="376" t="s">
        <v>196</v>
      </c>
      <c r="EA10" s="134">
        <v>0</v>
      </c>
      <c r="EB10" s="134">
        <v>0</v>
      </c>
      <c r="EC10" s="134">
        <v>0</v>
      </c>
      <c r="ED10" s="134">
        <v>0</v>
      </c>
      <c r="EE10" s="134">
        <v>0</v>
      </c>
      <c r="EF10" s="134">
        <v>0</v>
      </c>
      <c r="EG10" s="134">
        <v>0</v>
      </c>
      <c r="EH10" s="134">
        <v>0</v>
      </c>
      <c r="EI10" s="134">
        <v>0</v>
      </c>
      <c r="EJ10" s="134">
        <v>0</v>
      </c>
      <c r="EK10" s="134">
        <v>0</v>
      </c>
      <c r="EL10" s="134">
        <v>0</v>
      </c>
      <c r="EM10" s="134">
        <v>0</v>
      </c>
      <c r="EN10" s="135">
        <v>0</v>
      </c>
      <c r="EQ10" s="181"/>
      <c r="ER10" s="371" t="s">
        <v>280</v>
      </c>
      <c r="ES10" s="372" t="s">
        <v>281</v>
      </c>
      <c r="ET10" s="373">
        <v>0</v>
      </c>
      <c r="EU10" s="373">
        <v>0</v>
      </c>
      <c r="EV10" s="373">
        <v>0</v>
      </c>
      <c r="EW10" s="373">
        <v>0</v>
      </c>
      <c r="EX10" s="373">
        <v>0</v>
      </c>
      <c r="EY10" s="373">
        <v>0</v>
      </c>
      <c r="EZ10" s="373">
        <v>0</v>
      </c>
      <c r="FA10" s="373">
        <v>0</v>
      </c>
      <c r="FB10" s="373">
        <v>1427516</v>
      </c>
      <c r="FC10" s="373">
        <v>1427516</v>
      </c>
      <c r="FD10" s="373">
        <v>1427516</v>
      </c>
      <c r="FE10" s="373">
        <v>1445776</v>
      </c>
      <c r="FF10" s="373">
        <v>1445776</v>
      </c>
      <c r="FG10" s="374">
        <v>1534443</v>
      </c>
      <c r="FI10" s="375" t="s">
        <v>281</v>
      </c>
      <c r="FJ10" s="376" t="s">
        <v>196</v>
      </c>
      <c r="FK10" s="134">
        <v>0</v>
      </c>
      <c r="FL10" s="134">
        <v>0</v>
      </c>
      <c r="FM10" s="134">
        <v>0</v>
      </c>
      <c r="FN10" s="134">
        <v>0</v>
      </c>
      <c r="FO10" s="134">
        <v>0</v>
      </c>
      <c r="FP10" s="134">
        <v>0</v>
      </c>
      <c r="FQ10" s="134">
        <v>0</v>
      </c>
      <c r="FR10" s="134">
        <v>0</v>
      </c>
      <c r="FS10" s="134">
        <v>0</v>
      </c>
      <c r="FT10" s="134">
        <v>0</v>
      </c>
      <c r="FU10" s="134">
        <v>0</v>
      </c>
      <c r="FV10" s="134">
        <v>0</v>
      </c>
      <c r="FW10" s="134">
        <v>0</v>
      </c>
      <c r="FX10" s="135">
        <v>0</v>
      </c>
    </row>
    <row r="11" spans="1:181" ht="16.7" customHeight="1" x14ac:dyDescent="0.2">
      <c r="A11" s="181"/>
      <c r="B11" s="371"/>
      <c r="C11" s="372" t="s">
        <v>282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  <c r="K11" s="373">
        <v>0</v>
      </c>
      <c r="L11" s="373">
        <v>1818927</v>
      </c>
      <c r="M11" s="373">
        <v>1818927</v>
      </c>
      <c r="N11" s="373">
        <v>1826861</v>
      </c>
      <c r="O11" s="373">
        <v>1845436</v>
      </c>
      <c r="P11" s="373">
        <v>1944595</v>
      </c>
      <c r="Q11" s="374">
        <v>2005968</v>
      </c>
      <c r="S11" s="377"/>
      <c r="T11" s="218" t="s">
        <v>283</v>
      </c>
      <c r="U11" s="378">
        <v>3</v>
      </c>
      <c r="V11" s="378">
        <v>3</v>
      </c>
      <c r="W11" s="378">
        <v>3</v>
      </c>
      <c r="X11" s="378">
        <v>3</v>
      </c>
      <c r="Y11" s="378">
        <v>3</v>
      </c>
      <c r="Z11" s="378">
        <v>3</v>
      </c>
      <c r="AA11" s="378">
        <v>3</v>
      </c>
      <c r="AB11" s="378">
        <v>3</v>
      </c>
      <c r="AC11" s="378">
        <v>3</v>
      </c>
      <c r="AD11" s="378">
        <v>3</v>
      </c>
      <c r="AE11" s="378">
        <v>3</v>
      </c>
      <c r="AF11" s="378">
        <v>3</v>
      </c>
      <c r="AG11" s="378">
        <v>3</v>
      </c>
      <c r="AH11" s="379">
        <v>3</v>
      </c>
      <c r="AM11" s="181"/>
      <c r="AN11" s="371"/>
      <c r="AO11" s="372" t="s">
        <v>282</v>
      </c>
      <c r="AP11" s="373">
        <v>0</v>
      </c>
      <c r="AQ11" s="373">
        <v>0</v>
      </c>
      <c r="AR11" s="373">
        <v>0</v>
      </c>
      <c r="AS11" s="373">
        <v>0</v>
      </c>
      <c r="AT11" s="373">
        <v>0</v>
      </c>
      <c r="AU11" s="373">
        <v>0</v>
      </c>
      <c r="AV11" s="373">
        <v>0</v>
      </c>
      <c r="AW11" s="373">
        <v>0</v>
      </c>
      <c r="AX11" s="373">
        <v>0</v>
      </c>
      <c r="AY11" s="373">
        <v>0</v>
      </c>
      <c r="AZ11" s="373">
        <v>0</v>
      </c>
      <c r="BA11" s="373">
        <v>0</v>
      </c>
      <c r="BB11" s="373">
        <v>0</v>
      </c>
      <c r="BC11" s="374">
        <v>0</v>
      </c>
      <c r="BE11" s="377"/>
      <c r="BF11" s="218" t="s">
        <v>283</v>
      </c>
      <c r="BG11" s="378">
        <v>3</v>
      </c>
      <c r="BH11" s="378">
        <v>3</v>
      </c>
      <c r="BI11" s="378">
        <v>3</v>
      </c>
      <c r="BJ11" s="378">
        <v>3</v>
      </c>
      <c r="BK11" s="378">
        <v>3</v>
      </c>
      <c r="BL11" s="378">
        <v>3</v>
      </c>
      <c r="BM11" s="378">
        <v>3</v>
      </c>
      <c r="BN11" s="378">
        <v>3</v>
      </c>
      <c r="BO11" s="378">
        <v>3</v>
      </c>
      <c r="BP11" s="378">
        <v>3</v>
      </c>
      <c r="BQ11" s="378">
        <v>3</v>
      </c>
      <c r="BR11" s="378">
        <v>3</v>
      </c>
      <c r="BS11" s="378">
        <v>3</v>
      </c>
      <c r="BT11" s="378">
        <v>3</v>
      </c>
      <c r="BW11" s="181"/>
      <c r="BX11" s="371"/>
      <c r="BY11" s="372" t="s">
        <v>282</v>
      </c>
      <c r="BZ11" s="373">
        <v>0</v>
      </c>
      <c r="CA11" s="373">
        <v>0</v>
      </c>
      <c r="CB11" s="373">
        <v>0</v>
      </c>
      <c r="CC11" s="373">
        <v>0</v>
      </c>
      <c r="CD11" s="373">
        <v>0</v>
      </c>
      <c r="CE11" s="373">
        <v>0</v>
      </c>
      <c r="CF11" s="373">
        <v>0</v>
      </c>
      <c r="CG11" s="373">
        <v>0</v>
      </c>
      <c r="CH11" s="373">
        <v>1009143</v>
      </c>
      <c r="CI11" s="373">
        <v>1009143</v>
      </c>
      <c r="CJ11" s="373">
        <v>1009143</v>
      </c>
      <c r="CK11" s="373">
        <v>1017520</v>
      </c>
      <c r="CL11" s="373">
        <v>1111238</v>
      </c>
      <c r="CM11" s="373">
        <v>1344334</v>
      </c>
      <c r="CO11" s="377"/>
      <c r="CP11" s="218" t="s">
        <v>283</v>
      </c>
      <c r="CQ11" s="378">
        <v>3</v>
      </c>
      <c r="CR11" s="378">
        <v>3</v>
      </c>
      <c r="CS11" s="378">
        <v>3</v>
      </c>
      <c r="CT11" s="378">
        <v>3</v>
      </c>
      <c r="CU11" s="378">
        <v>3</v>
      </c>
      <c r="CV11" s="378">
        <v>3</v>
      </c>
      <c r="CW11" s="378">
        <v>3</v>
      </c>
      <c r="CX11" s="378">
        <v>3</v>
      </c>
      <c r="CY11" s="378">
        <v>3</v>
      </c>
      <c r="CZ11" s="378">
        <v>3</v>
      </c>
      <c r="DA11" s="378">
        <v>3</v>
      </c>
      <c r="DB11" s="378">
        <v>3</v>
      </c>
      <c r="DC11" s="378">
        <v>3</v>
      </c>
      <c r="DD11" s="379">
        <v>3</v>
      </c>
      <c r="DG11" s="181"/>
      <c r="DH11" s="371"/>
      <c r="DI11" s="372" t="s">
        <v>282</v>
      </c>
      <c r="DJ11" s="373">
        <v>0</v>
      </c>
      <c r="DK11" s="373">
        <v>0</v>
      </c>
      <c r="DL11" s="373">
        <v>0</v>
      </c>
      <c r="DM11" s="373">
        <v>0</v>
      </c>
      <c r="DN11" s="373">
        <v>0</v>
      </c>
      <c r="DO11" s="373">
        <v>0</v>
      </c>
      <c r="DP11" s="373">
        <v>0</v>
      </c>
      <c r="DQ11" s="373">
        <v>0</v>
      </c>
      <c r="DR11" s="373">
        <v>618008</v>
      </c>
      <c r="DS11" s="373">
        <v>618008</v>
      </c>
      <c r="DT11" s="373">
        <v>613129</v>
      </c>
      <c r="DU11" s="373">
        <v>613129</v>
      </c>
      <c r="DV11" s="373">
        <v>613129</v>
      </c>
      <c r="DW11" s="373">
        <v>439989</v>
      </c>
      <c r="DY11" s="377"/>
      <c r="DZ11" s="218" t="s">
        <v>283</v>
      </c>
      <c r="EA11" s="378">
        <v>3</v>
      </c>
      <c r="EB11" s="378">
        <v>3</v>
      </c>
      <c r="EC11" s="378">
        <v>3</v>
      </c>
      <c r="ED11" s="378">
        <v>3</v>
      </c>
      <c r="EE11" s="378">
        <v>3</v>
      </c>
      <c r="EF11" s="378">
        <v>3</v>
      </c>
      <c r="EG11" s="378">
        <v>3</v>
      </c>
      <c r="EH11" s="378">
        <v>3</v>
      </c>
      <c r="EI11" s="378">
        <v>3</v>
      </c>
      <c r="EJ11" s="378">
        <v>3</v>
      </c>
      <c r="EK11" s="378">
        <v>3</v>
      </c>
      <c r="EL11" s="378">
        <v>3</v>
      </c>
      <c r="EM11" s="378">
        <v>3</v>
      </c>
      <c r="EN11" s="379">
        <v>3</v>
      </c>
      <c r="EQ11" s="181"/>
      <c r="ER11" s="371"/>
      <c r="ES11" s="372" t="s">
        <v>282</v>
      </c>
      <c r="ET11" s="373">
        <v>0</v>
      </c>
      <c r="EU11" s="373">
        <v>0</v>
      </c>
      <c r="EV11" s="373">
        <v>0</v>
      </c>
      <c r="EW11" s="373">
        <v>0</v>
      </c>
      <c r="EX11" s="373">
        <v>0</v>
      </c>
      <c r="EY11" s="373">
        <v>0</v>
      </c>
      <c r="EZ11" s="373">
        <v>0</v>
      </c>
      <c r="FA11" s="373">
        <v>0</v>
      </c>
      <c r="FB11" s="373">
        <v>191776</v>
      </c>
      <c r="FC11" s="373">
        <v>191776</v>
      </c>
      <c r="FD11" s="373">
        <v>204589</v>
      </c>
      <c r="FE11" s="373">
        <v>214787</v>
      </c>
      <c r="FF11" s="373">
        <v>220228</v>
      </c>
      <c r="FG11" s="374">
        <v>221645</v>
      </c>
      <c r="FI11" s="377"/>
      <c r="FJ11" s="218" t="s">
        <v>283</v>
      </c>
      <c r="FK11" s="378">
        <v>3</v>
      </c>
      <c r="FL11" s="378">
        <v>3</v>
      </c>
      <c r="FM11" s="378">
        <v>3</v>
      </c>
      <c r="FN11" s="378">
        <v>3</v>
      </c>
      <c r="FO11" s="378">
        <v>3</v>
      </c>
      <c r="FP11" s="378">
        <v>3</v>
      </c>
      <c r="FQ11" s="378">
        <v>3</v>
      </c>
      <c r="FR11" s="378">
        <v>3</v>
      </c>
      <c r="FS11" s="378">
        <v>3</v>
      </c>
      <c r="FT11" s="378">
        <v>3</v>
      </c>
      <c r="FU11" s="378">
        <v>3</v>
      </c>
      <c r="FV11" s="378">
        <v>3</v>
      </c>
      <c r="FW11" s="378">
        <v>3</v>
      </c>
      <c r="FX11" s="379">
        <v>3</v>
      </c>
    </row>
    <row r="12" spans="1:181" ht="16.7" customHeight="1" x14ac:dyDescent="0.2">
      <c r="A12" s="181"/>
      <c r="B12" s="380" t="s">
        <v>284</v>
      </c>
      <c r="C12" s="381"/>
      <c r="D12" s="221">
        <v>0</v>
      </c>
      <c r="E12" s="221">
        <v>0</v>
      </c>
      <c r="F12" s="221">
        <v>0</v>
      </c>
      <c r="G12" s="221">
        <v>0</v>
      </c>
      <c r="H12" s="221">
        <v>0</v>
      </c>
      <c r="I12" s="221">
        <v>0</v>
      </c>
      <c r="J12" s="221">
        <v>0</v>
      </c>
      <c r="K12" s="221">
        <v>0</v>
      </c>
      <c r="L12" s="221">
        <v>12382825</v>
      </c>
      <c r="M12" s="221">
        <v>12612935</v>
      </c>
      <c r="N12" s="221">
        <v>12762122</v>
      </c>
      <c r="O12" s="221">
        <v>12919871</v>
      </c>
      <c r="P12" s="221">
        <v>13024616</v>
      </c>
      <c r="Q12" s="382">
        <v>13578434</v>
      </c>
      <c r="S12" s="377"/>
      <c r="T12" s="218" t="s">
        <v>285</v>
      </c>
      <c r="U12" s="373" t="s">
        <v>28</v>
      </c>
      <c r="V12" s="373" t="s">
        <v>28</v>
      </c>
      <c r="W12" s="373" t="s">
        <v>28</v>
      </c>
      <c r="X12" s="373" t="s">
        <v>28</v>
      </c>
      <c r="Y12" s="373" t="s">
        <v>28</v>
      </c>
      <c r="Z12" s="373" t="s">
        <v>28</v>
      </c>
      <c r="AA12" s="373" t="s">
        <v>28</v>
      </c>
      <c r="AB12" s="373" t="s">
        <v>28</v>
      </c>
      <c r="AC12" s="373" t="s">
        <v>28</v>
      </c>
      <c r="AD12" s="373" t="s">
        <v>28</v>
      </c>
      <c r="AE12" s="373" t="s">
        <v>28</v>
      </c>
      <c r="AF12" s="373" t="s">
        <v>28</v>
      </c>
      <c r="AG12" s="373" t="s">
        <v>28</v>
      </c>
      <c r="AH12" s="374" t="s">
        <v>28</v>
      </c>
      <c r="AM12" s="181"/>
      <c r="AN12" s="380" t="s">
        <v>284</v>
      </c>
      <c r="AO12" s="381"/>
      <c r="AP12" s="221">
        <v>0</v>
      </c>
      <c r="AQ12" s="221">
        <v>0</v>
      </c>
      <c r="AR12" s="221">
        <v>0</v>
      </c>
      <c r="AS12" s="221">
        <v>0</v>
      </c>
      <c r="AT12" s="221">
        <v>0</v>
      </c>
      <c r="AU12" s="221">
        <v>0</v>
      </c>
      <c r="AV12" s="221">
        <v>0</v>
      </c>
      <c r="AW12" s="221">
        <v>0</v>
      </c>
      <c r="AX12" s="221">
        <v>5676429</v>
      </c>
      <c r="AY12" s="221">
        <v>5906539</v>
      </c>
      <c r="AZ12" s="221">
        <v>6047792</v>
      </c>
      <c r="BA12" s="221">
        <v>6038706</v>
      </c>
      <c r="BB12" s="221">
        <v>6044292</v>
      </c>
      <c r="BC12" s="382">
        <v>6436364</v>
      </c>
      <c r="BE12" s="377"/>
      <c r="BF12" s="218" t="s">
        <v>285</v>
      </c>
      <c r="BG12" s="373" t="s">
        <v>28</v>
      </c>
      <c r="BH12" s="373" t="s">
        <v>28</v>
      </c>
      <c r="BI12" s="373" t="s">
        <v>28</v>
      </c>
      <c r="BJ12" s="373" t="s">
        <v>28</v>
      </c>
      <c r="BK12" s="373" t="s">
        <v>28</v>
      </c>
      <c r="BL12" s="373" t="s">
        <v>28</v>
      </c>
      <c r="BM12" s="373" t="s">
        <v>28</v>
      </c>
      <c r="BN12" s="373" t="s">
        <v>28</v>
      </c>
      <c r="BO12" s="373" t="s">
        <v>28</v>
      </c>
      <c r="BP12" s="373" t="s">
        <v>28</v>
      </c>
      <c r="BQ12" s="373" t="s">
        <v>28</v>
      </c>
      <c r="BR12" s="373" t="s">
        <v>28</v>
      </c>
      <c r="BS12" s="373" t="s">
        <v>28</v>
      </c>
      <c r="BT12" s="373" t="s">
        <v>28</v>
      </c>
      <c r="BW12" s="181"/>
      <c r="BX12" s="380" t="s">
        <v>284</v>
      </c>
      <c r="BY12" s="381"/>
      <c r="BZ12" s="221">
        <v>0</v>
      </c>
      <c r="CA12" s="221">
        <v>0</v>
      </c>
      <c r="CB12" s="221">
        <v>0</v>
      </c>
      <c r="CC12" s="221">
        <v>0</v>
      </c>
      <c r="CD12" s="221">
        <v>0</v>
      </c>
      <c r="CE12" s="221">
        <v>0</v>
      </c>
      <c r="CF12" s="221">
        <v>0</v>
      </c>
      <c r="CG12" s="221">
        <v>0</v>
      </c>
      <c r="CH12" s="221">
        <v>2507398</v>
      </c>
      <c r="CI12" s="221">
        <v>2507398</v>
      </c>
      <c r="CJ12" s="221">
        <v>2507398</v>
      </c>
      <c r="CK12" s="221">
        <v>2515775</v>
      </c>
      <c r="CL12" s="221">
        <v>2609493</v>
      </c>
      <c r="CM12" s="221">
        <v>2854295</v>
      </c>
      <c r="CO12" s="377"/>
      <c r="CP12" s="218" t="s">
        <v>285</v>
      </c>
      <c r="CQ12" s="373" t="s">
        <v>28</v>
      </c>
      <c r="CR12" s="373" t="s">
        <v>28</v>
      </c>
      <c r="CS12" s="373" t="s">
        <v>28</v>
      </c>
      <c r="CT12" s="373" t="s">
        <v>28</v>
      </c>
      <c r="CU12" s="373" t="s">
        <v>28</v>
      </c>
      <c r="CV12" s="373" t="s">
        <v>28</v>
      </c>
      <c r="CW12" s="373" t="s">
        <v>28</v>
      </c>
      <c r="CX12" s="373" t="s">
        <v>28</v>
      </c>
      <c r="CY12" s="373" t="s">
        <v>28</v>
      </c>
      <c r="CZ12" s="373" t="s">
        <v>28</v>
      </c>
      <c r="DA12" s="373" t="s">
        <v>28</v>
      </c>
      <c r="DB12" s="373" t="s">
        <v>28</v>
      </c>
      <c r="DC12" s="373" t="s">
        <v>28</v>
      </c>
      <c r="DD12" s="374" t="s">
        <v>28</v>
      </c>
      <c r="DG12" s="181"/>
      <c r="DH12" s="380" t="s">
        <v>284</v>
      </c>
      <c r="DI12" s="381"/>
      <c r="DJ12" s="221">
        <v>0</v>
      </c>
      <c r="DK12" s="221">
        <v>0</v>
      </c>
      <c r="DL12" s="221">
        <v>0</v>
      </c>
      <c r="DM12" s="221">
        <v>0</v>
      </c>
      <c r="DN12" s="221">
        <v>0</v>
      </c>
      <c r="DO12" s="221">
        <v>0</v>
      </c>
      <c r="DP12" s="221">
        <v>0</v>
      </c>
      <c r="DQ12" s="221">
        <v>0</v>
      </c>
      <c r="DR12" s="221">
        <v>2579706</v>
      </c>
      <c r="DS12" s="221">
        <v>2579706</v>
      </c>
      <c r="DT12" s="221">
        <v>2574827</v>
      </c>
      <c r="DU12" s="221">
        <v>2704827</v>
      </c>
      <c r="DV12" s="221">
        <v>2704827</v>
      </c>
      <c r="DW12" s="221">
        <v>2531687</v>
      </c>
      <c r="DY12" s="377"/>
      <c r="DZ12" s="218" t="s">
        <v>285</v>
      </c>
      <c r="EA12" s="373" t="s">
        <v>28</v>
      </c>
      <c r="EB12" s="373" t="s">
        <v>28</v>
      </c>
      <c r="EC12" s="373" t="s">
        <v>28</v>
      </c>
      <c r="ED12" s="373" t="s">
        <v>28</v>
      </c>
      <c r="EE12" s="373" t="s">
        <v>28</v>
      </c>
      <c r="EF12" s="373" t="s">
        <v>28</v>
      </c>
      <c r="EG12" s="373" t="s">
        <v>28</v>
      </c>
      <c r="EH12" s="373" t="s">
        <v>28</v>
      </c>
      <c r="EI12" s="373" t="s">
        <v>28</v>
      </c>
      <c r="EJ12" s="373" t="s">
        <v>28</v>
      </c>
      <c r="EK12" s="373" t="s">
        <v>28</v>
      </c>
      <c r="EL12" s="373" t="s">
        <v>28</v>
      </c>
      <c r="EM12" s="373" t="s">
        <v>28</v>
      </c>
      <c r="EN12" s="374" t="s">
        <v>28</v>
      </c>
      <c r="EQ12" s="181"/>
      <c r="ER12" s="380" t="s">
        <v>284</v>
      </c>
      <c r="ES12" s="381"/>
      <c r="ET12" s="221">
        <v>0</v>
      </c>
      <c r="EU12" s="221">
        <v>0</v>
      </c>
      <c r="EV12" s="221">
        <v>0</v>
      </c>
      <c r="EW12" s="221">
        <v>0</v>
      </c>
      <c r="EX12" s="221">
        <v>0</v>
      </c>
      <c r="EY12" s="221">
        <v>0</v>
      </c>
      <c r="EZ12" s="221">
        <v>0</v>
      </c>
      <c r="FA12" s="221">
        <v>0</v>
      </c>
      <c r="FB12" s="221">
        <v>1619292</v>
      </c>
      <c r="FC12" s="221">
        <v>1619292</v>
      </c>
      <c r="FD12" s="221">
        <v>1632105</v>
      </c>
      <c r="FE12" s="221">
        <v>1660563</v>
      </c>
      <c r="FF12" s="221">
        <v>1666004</v>
      </c>
      <c r="FG12" s="382">
        <v>1756088</v>
      </c>
      <c r="FI12" s="377"/>
      <c r="FJ12" s="218" t="s">
        <v>285</v>
      </c>
      <c r="FK12" s="373" t="s">
        <v>28</v>
      </c>
      <c r="FL12" s="373" t="s">
        <v>28</v>
      </c>
      <c r="FM12" s="373" t="s">
        <v>28</v>
      </c>
      <c r="FN12" s="373" t="s">
        <v>28</v>
      </c>
      <c r="FO12" s="373" t="s">
        <v>28</v>
      </c>
      <c r="FP12" s="373" t="s">
        <v>28</v>
      </c>
      <c r="FQ12" s="373" t="s">
        <v>28</v>
      </c>
      <c r="FR12" s="373" t="s">
        <v>28</v>
      </c>
      <c r="FS12" s="373" t="s">
        <v>28</v>
      </c>
      <c r="FT12" s="373" t="s">
        <v>28</v>
      </c>
      <c r="FU12" s="373" t="s">
        <v>28</v>
      </c>
      <c r="FV12" s="373" t="s">
        <v>28</v>
      </c>
      <c r="FW12" s="373" t="s">
        <v>28</v>
      </c>
      <c r="FX12" s="374" t="s">
        <v>28</v>
      </c>
    </row>
    <row r="13" spans="1:181" ht="16.7" customHeight="1" x14ac:dyDescent="0.2">
      <c r="A13" s="181"/>
      <c r="B13" s="383" t="s">
        <v>105</v>
      </c>
      <c r="C13" s="384" t="s">
        <v>281</v>
      </c>
      <c r="D13" s="385">
        <v>0</v>
      </c>
      <c r="E13" s="385">
        <v>0</v>
      </c>
      <c r="F13" s="385">
        <v>0</v>
      </c>
      <c r="G13" s="385">
        <v>0</v>
      </c>
      <c r="H13" s="385">
        <v>0</v>
      </c>
      <c r="I13" s="385">
        <v>0</v>
      </c>
      <c r="J13" s="385">
        <v>0</v>
      </c>
      <c r="K13" s="385">
        <v>0</v>
      </c>
      <c r="L13" s="385">
        <v>10634388</v>
      </c>
      <c r="M13" s="385">
        <v>10875563</v>
      </c>
      <c r="N13" s="385">
        <v>11015217</v>
      </c>
      <c r="O13" s="385">
        <v>11038169</v>
      </c>
      <c r="P13" s="385">
        <v>11042334</v>
      </c>
      <c r="Q13" s="386">
        <v>11454594</v>
      </c>
      <c r="S13" s="377"/>
      <c r="T13" s="218" t="s">
        <v>286</v>
      </c>
      <c r="U13" s="373" t="s">
        <v>28</v>
      </c>
      <c r="V13" s="373" t="s">
        <v>28</v>
      </c>
      <c r="W13" s="373" t="s">
        <v>28</v>
      </c>
      <c r="X13" s="373" t="s">
        <v>28</v>
      </c>
      <c r="Y13" s="373" t="s">
        <v>28</v>
      </c>
      <c r="Z13" s="373" t="s">
        <v>28</v>
      </c>
      <c r="AA13" s="373" t="s">
        <v>28</v>
      </c>
      <c r="AB13" s="373" t="s">
        <v>28</v>
      </c>
      <c r="AC13" s="373" t="s">
        <v>28</v>
      </c>
      <c r="AD13" s="373" t="s">
        <v>28</v>
      </c>
      <c r="AE13" s="373" t="s">
        <v>28</v>
      </c>
      <c r="AF13" s="373" t="s">
        <v>28</v>
      </c>
      <c r="AG13" s="373" t="s">
        <v>28</v>
      </c>
      <c r="AH13" s="374" t="s">
        <v>28</v>
      </c>
      <c r="AM13" s="181"/>
      <c r="AN13" s="383" t="s">
        <v>105</v>
      </c>
      <c r="AO13" s="384" t="s">
        <v>281</v>
      </c>
      <c r="AP13" s="385">
        <v>0</v>
      </c>
      <c r="AQ13" s="385">
        <v>0</v>
      </c>
      <c r="AR13" s="385">
        <v>0</v>
      </c>
      <c r="AS13" s="385">
        <v>0</v>
      </c>
      <c r="AT13" s="385">
        <v>0</v>
      </c>
      <c r="AU13" s="385">
        <v>0</v>
      </c>
      <c r="AV13" s="385">
        <v>0</v>
      </c>
      <c r="AW13" s="385">
        <v>0</v>
      </c>
      <c r="AX13" s="385">
        <v>6748892</v>
      </c>
      <c r="AY13" s="385">
        <v>6990067</v>
      </c>
      <c r="AZ13" s="385">
        <v>7129721</v>
      </c>
      <c r="BA13" s="385">
        <v>7134413</v>
      </c>
      <c r="BB13" s="385">
        <v>7138578</v>
      </c>
      <c r="BC13" s="386">
        <v>7462171</v>
      </c>
      <c r="BE13" s="377"/>
      <c r="BF13" s="218" t="s">
        <v>286</v>
      </c>
      <c r="BG13" s="373" t="s">
        <v>28</v>
      </c>
      <c r="BH13" s="373" t="s">
        <v>28</v>
      </c>
      <c r="BI13" s="373" t="s">
        <v>28</v>
      </c>
      <c r="BJ13" s="373" t="s">
        <v>28</v>
      </c>
      <c r="BK13" s="373" t="s">
        <v>28</v>
      </c>
      <c r="BL13" s="373" t="s">
        <v>28</v>
      </c>
      <c r="BM13" s="373" t="s">
        <v>28</v>
      </c>
      <c r="BN13" s="373" t="s">
        <v>28</v>
      </c>
      <c r="BO13" s="373" t="s">
        <v>28</v>
      </c>
      <c r="BP13" s="373" t="s">
        <v>28</v>
      </c>
      <c r="BQ13" s="373" t="s">
        <v>28</v>
      </c>
      <c r="BR13" s="373" t="s">
        <v>28</v>
      </c>
      <c r="BS13" s="373" t="s">
        <v>28</v>
      </c>
      <c r="BT13" s="373" t="s">
        <v>28</v>
      </c>
      <c r="BW13" s="181"/>
      <c r="BX13" s="383" t="s">
        <v>105</v>
      </c>
      <c r="BY13" s="384" t="s">
        <v>281</v>
      </c>
      <c r="BZ13" s="385">
        <v>0</v>
      </c>
      <c r="CA13" s="385">
        <v>0</v>
      </c>
      <c r="CB13" s="385">
        <v>0</v>
      </c>
      <c r="CC13" s="385">
        <v>0</v>
      </c>
      <c r="CD13" s="385">
        <v>0</v>
      </c>
      <c r="CE13" s="385">
        <v>0</v>
      </c>
      <c r="CF13" s="385">
        <v>0</v>
      </c>
      <c r="CG13" s="385">
        <v>0</v>
      </c>
      <c r="CH13" s="385">
        <v>0</v>
      </c>
      <c r="CI13" s="385">
        <v>0</v>
      </c>
      <c r="CJ13" s="385">
        <v>0</v>
      </c>
      <c r="CK13" s="385">
        <v>0</v>
      </c>
      <c r="CL13" s="385">
        <v>0</v>
      </c>
      <c r="CM13" s="385">
        <v>0</v>
      </c>
      <c r="CO13" s="377"/>
      <c r="CP13" s="218" t="s">
        <v>286</v>
      </c>
      <c r="CQ13" s="373" t="s">
        <v>28</v>
      </c>
      <c r="CR13" s="373" t="s">
        <v>28</v>
      </c>
      <c r="CS13" s="373" t="s">
        <v>28</v>
      </c>
      <c r="CT13" s="373" t="s">
        <v>28</v>
      </c>
      <c r="CU13" s="373" t="s">
        <v>28</v>
      </c>
      <c r="CV13" s="373" t="s">
        <v>28</v>
      </c>
      <c r="CW13" s="373" t="s">
        <v>28</v>
      </c>
      <c r="CX13" s="373" t="s">
        <v>28</v>
      </c>
      <c r="CY13" s="373" t="s">
        <v>28</v>
      </c>
      <c r="CZ13" s="373" t="s">
        <v>28</v>
      </c>
      <c r="DA13" s="373" t="s">
        <v>28</v>
      </c>
      <c r="DB13" s="373" t="s">
        <v>28</v>
      </c>
      <c r="DC13" s="373" t="s">
        <v>28</v>
      </c>
      <c r="DD13" s="374" t="s">
        <v>28</v>
      </c>
      <c r="DG13" s="181"/>
      <c r="DH13" s="383" t="s">
        <v>105</v>
      </c>
      <c r="DI13" s="384" t="s">
        <v>281</v>
      </c>
      <c r="DJ13" s="385">
        <v>0</v>
      </c>
      <c r="DK13" s="385">
        <v>0</v>
      </c>
      <c r="DL13" s="385">
        <v>0</v>
      </c>
      <c r="DM13" s="385">
        <v>0</v>
      </c>
      <c r="DN13" s="385">
        <v>0</v>
      </c>
      <c r="DO13" s="385">
        <v>0</v>
      </c>
      <c r="DP13" s="385">
        <v>0</v>
      </c>
      <c r="DQ13" s="385">
        <v>0</v>
      </c>
      <c r="DR13" s="385">
        <v>2409880</v>
      </c>
      <c r="DS13" s="385">
        <v>2409880</v>
      </c>
      <c r="DT13" s="385">
        <v>2409880</v>
      </c>
      <c r="DU13" s="385">
        <v>2409880</v>
      </c>
      <c r="DV13" s="385">
        <v>2409880</v>
      </c>
      <c r="DW13" s="385">
        <v>2409880</v>
      </c>
      <c r="DY13" s="377"/>
      <c r="DZ13" s="218" t="s">
        <v>286</v>
      </c>
      <c r="EA13" s="373" t="s">
        <v>28</v>
      </c>
      <c r="EB13" s="373" t="s">
        <v>28</v>
      </c>
      <c r="EC13" s="373" t="s">
        <v>28</v>
      </c>
      <c r="ED13" s="373" t="s">
        <v>28</v>
      </c>
      <c r="EE13" s="373" t="s">
        <v>28</v>
      </c>
      <c r="EF13" s="373" t="s">
        <v>28</v>
      </c>
      <c r="EG13" s="373" t="s">
        <v>28</v>
      </c>
      <c r="EH13" s="373" t="s">
        <v>28</v>
      </c>
      <c r="EI13" s="373" t="s">
        <v>28</v>
      </c>
      <c r="EJ13" s="373" t="s">
        <v>28</v>
      </c>
      <c r="EK13" s="373" t="s">
        <v>28</v>
      </c>
      <c r="EL13" s="373" t="s">
        <v>28</v>
      </c>
      <c r="EM13" s="373" t="s">
        <v>28</v>
      </c>
      <c r="EN13" s="374" t="s">
        <v>28</v>
      </c>
      <c r="EQ13" s="181"/>
      <c r="ER13" s="383" t="s">
        <v>105</v>
      </c>
      <c r="ES13" s="384" t="s">
        <v>281</v>
      </c>
      <c r="ET13" s="385">
        <v>0</v>
      </c>
      <c r="EU13" s="385">
        <v>0</v>
      </c>
      <c r="EV13" s="385">
        <v>0</v>
      </c>
      <c r="EW13" s="385">
        <v>0</v>
      </c>
      <c r="EX13" s="385">
        <v>0</v>
      </c>
      <c r="EY13" s="385">
        <v>0</v>
      </c>
      <c r="EZ13" s="385">
        <v>0</v>
      </c>
      <c r="FA13" s="385">
        <v>0</v>
      </c>
      <c r="FB13" s="385">
        <v>1475616</v>
      </c>
      <c r="FC13" s="385">
        <v>1475616</v>
      </c>
      <c r="FD13" s="385">
        <v>1475616</v>
      </c>
      <c r="FE13" s="385">
        <v>1493876</v>
      </c>
      <c r="FF13" s="385">
        <v>1493876</v>
      </c>
      <c r="FG13" s="386">
        <v>1582543</v>
      </c>
      <c r="FI13" s="377"/>
      <c r="FJ13" s="218" t="s">
        <v>286</v>
      </c>
      <c r="FK13" s="373" t="s">
        <v>28</v>
      </c>
      <c r="FL13" s="373" t="s">
        <v>28</v>
      </c>
      <c r="FM13" s="373" t="s">
        <v>28</v>
      </c>
      <c r="FN13" s="373" t="s">
        <v>28</v>
      </c>
      <c r="FO13" s="373" t="s">
        <v>28</v>
      </c>
      <c r="FP13" s="373" t="s">
        <v>28</v>
      </c>
      <c r="FQ13" s="373" t="s">
        <v>28</v>
      </c>
      <c r="FR13" s="373" t="s">
        <v>28</v>
      </c>
      <c r="FS13" s="373" t="s">
        <v>28</v>
      </c>
      <c r="FT13" s="373" t="s">
        <v>28</v>
      </c>
      <c r="FU13" s="373" t="s">
        <v>28</v>
      </c>
      <c r="FV13" s="373" t="s">
        <v>28</v>
      </c>
      <c r="FW13" s="373" t="s">
        <v>28</v>
      </c>
      <c r="FX13" s="374" t="s">
        <v>28</v>
      </c>
    </row>
    <row r="14" spans="1:181" ht="16.7" customHeight="1" x14ac:dyDescent="0.2">
      <c r="A14" s="181"/>
      <c r="B14" s="383"/>
      <c r="C14" s="372" t="s">
        <v>287</v>
      </c>
      <c r="D14" s="373">
        <v>0</v>
      </c>
      <c r="E14" s="373">
        <v>0</v>
      </c>
      <c r="F14" s="373">
        <v>0</v>
      </c>
      <c r="G14" s="373">
        <v>0</v>
      </c>
      <c r="H14" s="373">
        <v>0</v>
      </c>
      <c r="I14" s="373">
        <v>0</v>
      </c>
      <c r="J14" s="373">
        <v>0</v>
      </c>
      <c r="K14" s="373">
        <v>0</v>
      </c>
      <c r="L14" s="373">
        <v>10634388</v>
      </c>
      <c r="M14" s="373">
        <v>10875563</v>
      </c>
      <c r="N14" s="373">
        <v>11015217</v>
      </c>
      <c r="O14" s="373">
        <v>11038169</v>
      </c>
      <c r="P14" s="373">
        <v>11042334</v>
      </c>
      <c r="Q14" s="374">
        <v>11454594</v>
      </c>
      <c r="S14" s="377"/>
      <c r="T14" s="218" t="s">
        <v>288</v>
      </c>
      <c r="U14" s="387">
        <v>0</v>
      </c>
      <c r="V14" s="387">
        <v>0</v>
      </c>
      <c r="W14" s="387">
        <v>0</v>
      </c>
      <c r="X14" s="387">
        <v>0</v>
      </c>
      <c r="Y14" s="387">
        <v>0</v>
      </c>
      <c r="Z14" s="387">
        <v>0</v>
      </c>
      <c r="AA14" s="387">
        <v>0</v>
      </c>
      <c r="AB14" s="387">
        <v>0</v>
      </c>
      <c r="AC14" s="387">
        <v>4.0560533025633581E-2</v>
      </c>
      <c r="AD14" s="387">
        <v>4.370093738499746E-2</v>
      </c>
      <c r="AE14" s="387">
        <v>4.5836416098404532E-2</v>
      </c>
      <c r="AF14" s="387">
        <v>4.8897126968042492E-2</v>
      </c>
      <c r="AG14" s="387">
        <v>5.0203053022861578E-2</v>
      </c>
      <c r="AH14" s="388">
        <v>5.2243774009412332E-2</v>
      </c>
      <c r="AM14" s="181"/>
      <c r="AN14" s="383"/>
      <c r="AO14" s="372" t="s">
        <v>287</v>
      </c>
      <c r="AP14" s="373">
        <v>0</v>
      </c>
      <c r="AQ14" s="373">
        <v>0</v>
      </c>
      <c r="AR14" s="373">
        <v>0</v>
      </c>
      <c r="AS14" s="373">
        <v>0</v>
      </c>
      <c r="AT14" s="373">
        <v>0</v>
      </c>
      <c r="AU14" s="373">
        <v>0</v>
      </c>
      <c r="AV14" s="373">
        <v>0</v>
      </c>
      <c r="AW14" s="373">
        <v>0</v>
      </c>
      <c r="AX14" s="373">
        <v>6748892</v>
      </c>
      <c r="AY14" s="373">
        <v>6990067</v>
      </c>
      <c r="AZ14" s="373">
        <v>7129721</v>
      </c>
      <c r="BA14" s="373">
        <v>7134413</v>
      </c>
      <c r="BB14" s="373">
        <v>7138578</v>
      </c>
      <c r="BC14" s="374">
        <v>7462171</v>
      </c>
      <c r="BE14" s="377"/>
      <c r="BF14" s="218" t="s">
        <v>288</v>
      </c>
      <c r="BG14" s="387">
        <v>0</v>
      </c>
      <c r="BH14" s="387">
        <v>0</v>
      </c>
      <c r="BI14" s="387">
        <v>0</v>
      </c>
      <c r="BJ14" s="387">
        <v>0</v>
      </c>
      <c r="BK14" s="387">
        <v>0</v>
      </c>
      <c r="BL14" s="387">
        <v>0</v>
      </c>
      <c r="BM14" s="387">
        <v>0</v>
      </c>
      <c r="BN14" s="387">
        <v>0</v>
      </c>
      <c r="BO14" s="387">
        <v>3.6217810170557065E-2</v>
      </c>
      <c r="BP14" s="387">
        <v>3.9977161566320911E-2</v>
      </c>
      <c r="BQ14" s="387">
        <v>4.1205237840750947E-2</v>
      </c>
      <c r="BR14" s="387">
        <v>4.5180415021961767E-2</v>
      </c>
      <c r="BS14" s="387">
        <v>4.3778117395424622E-2</v>
      </c>
      <c r="BT14" s="387">
        <v>4.6117560580935121E-2</v>
      </c>
      <c r="BW14" s="181"/>
      <c r="BX14" s="383"/>
      <c r="BY14" s="372" t="s">
        <v>287</v>
      </c>
      <c r="BZ14" s="373">
        <v>0</v>
      </c>
      <c r="CA14" s="373">
        <v>0</v>
      </c>
      <c r="CB14" s="373">
        <v>0</v>
      </c>
      <c r="CC14" s="373">
        <v>0</v>
      </c>
      <c r="CD14" s="373">
        <v>0</v>
      </c>
      <c r="CE14" s="373">
        <v>0</v>
      </c>
      <c r="CF14" s="373">
        <v>0</v>
      </c>
      <c r="CG14" s="373">
        <v>0</v>
      </c>
      <c r="CH14" s="373">
        <v>0</v>
      </c>
      <c r="CI14" s="373">
        <v>0</v>
      </c>
      <c r="CJ14" s="373">
        <v>0</v>
      </c>
      <c r="CK14" s="373">
        <v>0</v>
      </c>
      <c r="CL14" s="373">
        <v>0</v>
      </c>
      <c r="CM14" s="373">
        <v>0</v>
      </c>
      <c r="CO14" s="377"/>
      <c r="CP14" s="218" t="s">
        <v>288</v>
      </c>
      <c r="CQ14" s="387">
        <v>0</v>
      </c>
      <c r="CR14" s="387">
        <v>0</v>
      </c>
      <c r="CS14" s="387">
        <v>0</v>
      </c>
      <c r="CT14" s="387">
        <v>0</v>
      </c>
      <c r="CU14" s="387">
        <v>0</v>
      </c>
      <c r="CV14" s="387">
        <v>0</v>
      </c>
      <c r="CW14" s="387">
        <v>0</v>
      </c>
      <c r="CX14" s="387">
        <v>0</v>
      </c>
      <c r="CY14" s="387">
        <v>0</v>
      </c>
      <c r="CZ14" s="387">
        <v>0</v>
      </c>
      <c r="DA14" s="387">
        <v>0</v>
      </c>
      <c r="DB14" s="387">
        <v>0</v>
      </c>
      <c r="DC14" s="387">
        <v>0</v>
      </c>
      <c r="DD14" s="388">
        <v>0</v>
      </c>
      <c r="DG14" s="181"/>
      <c r="DH14" s="383"/>
      <c r="DI14" s="372" t="s">
        <v>287</v>
      </c>
      <c r="DJ14" s="373">
        <v>0</v>
      </c>
      <c r="DK14" s="373">
        <v>0</v>
      </c>
      <c r="DL14" s="373">
        <v>0</v>
      </c>
      <c r="DM14" s="373">
        <v>0</v>
      </c>
      <c r="DN14" s="373">
        <v>0</v>
      </c>
      <c r="DO14" s="373">
        <v>0</v>
      </c>
      <c r="DP14" s="373">
        <v>0</v>
      </c>
      <c r="DQ14" s="373">
        <v>0</v>
      </c>
      <c r="DR14" s="373">
        <v>2409880</v>
      </c>
      <c r="DS14" s="373">
        <v>2409880</v>
      </c>
      <c r="DT14" s="373">
        <v>2409880</v>
      </c>
      <c r="DU14" s="373">
        <v>2409880</v>
      </c>
      <c r="DV14" s="373">
        <v>2409880</v>
      </c>
      <c r="DW14" s="373">
        <v>2409880</v>
      </c>
      <c r="DY14" s="377"/>
      <c r="DZ14" s="218" t="s">
        <v>288</v>
      </c>
      <c r="EA14" s="387">
        <v>0</v>
      </c>
      <c r="EB14" s="387">
        <v>0</v>
      </c>
      <c r="EC14" s="387">
        <v>0</v>
      </c>
      <c r="ED14" s="387">
        <v>0</v>
      </c>
      <c r="EE14" s="387">
        <v>0</v>
      </c>
      <c r="EF14" s="387">
        <v>0</v>
      </c>
      <c r="EG14" s="387">
        <v>0</v>
      </c>
      <c r="EH14" s="387">
        <v>0</v>
      </c>
      <c r="EI14" s="387">
        <v>4.7514337630845886E-2</v>
      </c>
      <c r="EJ14" s="387">
        <v>4.8238163237311317E-2</v>
      </c>
      <c r="EK14" s="387">
        <v>4.6438262180447928E-2</v>
      </c>
      <c r="EL14" s="387">
        <v>4.6915739963809988E-2</v>
      </c>
      <c r="EM14" s="387">
        <v>4.3024791638136474E-2</v>
      </c>
      <c r="EN14" s="388">
        <v>4.4552840551549587E-2</v>
      </c>
      <c r="EQ14" s="181"/>
      <c r="ER14" s="383"/>
      <c r="ES14" s="372" t="s">
        <v>287</v>
      </c>
      <c r="ET14" s="373">
        <v>0</v>
      </c>
      <c r="EU14" s="373">
        <v>0</v>
      </c>
      <c r="EV14" s="373">
        <v>0</v>
      </c>
      <c r="EW14" s="373">
        <v>0</v>
      </c>
      <c r="EX14" s="373">
        <v>0</v>
      </c>
      <c r="EY14" s="373">
        <v>0</v>
      </c>
      <c r="EZ14" s="373">
        <v>0</v>
      </c>
      <c r="FA14" s="373">
        <v>0</v>
      </c>
      <c r="FB14" s="373">
        <v>1475616</v>
      </c>
      <c r="FC14" s="373">
        <v>1475616</v>
      </c>
      <c r="FD14" s="373">
        <v>1475616</v>
      </c>
      <c r="FE14" s="373">
        <v>1493876</v>
      </c>
      <c r="FF14" s="373">
        <v>1493876</v>
      </c>
      <c r="FG14" s="374">
        <v>1582543</v>
      </c>
      <c r="FI14" s="377"/>
      <c r="FJ14" s="218" t="s">
        <v>288</v>
      </c>
      <c r="FK14" s="387">
        <v>0</v>
      </c>
      <c r="FL14" s="387">
        <v>0</v>
      </c>
      <c r="FM14" s="387">
        <v>0</v>
      </c>
      <c r="FN14" s="387">
        <v>0</v>
      </c>
      <c r="FO14" s="387">
        <v>0</v>
      </c>
      <c r="FP14" s="387">
        <v>0</v>
      </c>
      <c r="FQ14" s="387">
        <v>0</v>
      </c>
      <c r="FR14" s="387">
        <v>0</v>
      </c>
      <c r="FS14" s="387">
        <v>4.672151249497955E-2</v>
      </c>
      <c r="FT14" s="387">
        <v>5.0165839015255363E-2</v>
      </c>
      <c r="FU14" s="387">
        <v>6.1313082782306287E-2</v>
      </c>
      <c r="FV14" s="387">
        <v>6.4842041884412602E-2</v>
      </c>
      <c r="FW14" s="387">
        <v>8.445491558161386E-2</v>
      </c>
      <c r="FX14" s="388">
        <v>8.5803740514684104E-2</v>
      </c>
    </row>
    <row r="15" spans="1:181" ht="16.7" customHeight="1" x14ac:dyDescent="0.2">
      <c r="A15" s="181"/>
      <c r="B15" s="389"/>
      <c r="C15" s="384" t="s">
        <v>282</v>
      </c>
      <c r="D15" s="385">
        <v>0</v>
      </c>
      <c r="E15" s="385">
        <v>0</v>
      </c>
      <c r="F15" s="385">
        <v>0</v>
      </c>
      <c r="G15" s="385">
        <v>0</v>
      </c>
      <c r="H15" s="385">
        <v>0</v>
      </c>
      <c r="I15" s="385">
        <v>0</v>
      </c>
      <c r="J15" s="385">
        <v>0</v>
      </c>
      <c r="K15" s="385">
        <v>0</v>
      </c>
      <c r="L15" s="385">
        <v>3175739</v>
      </c>
      <c r="M15" s="385">
        <v>3175739</v>
      </c>
      <c r="N15" s="385">
        <v>3183673</v>
      </c>
      <c r="O15" s="385">
        <v>3193871</v>
      </c>
      <c r="P15" s="385">
        <v>3437232</v>
      </c>
      <c r="Q15" s="386">
        <v>3501698</v>
      </c>
      <c r="S15" s="390"/>
      <c r="T15" s="391" t="s">
        <v>289</v>
      </c>
      <c r="U15" s="392" t="s">
        <v>28</v>
      </c>
      <c r="V15" s="392" t="s">
        <v>28</v>
      </c>
      <c r="W15" s="392" t="s">
        <v>28</v>
      </c>
      <c r="X15" s="392" t="s">
        <v>28</v>
      </c>
      <c r="Y15" s="392" t="s">
        <v>28</v>
      </c>
      <c r="Z15" s="392" t="s">
        <v>28</v>
      </c>
      <c r="AA15" s="392" t="s">
        <v>28</v>
      </c>
      <c r="AB15" s="392" t="s">
        <v>28</v>
      </c>
      <c r="AC15" s="392" t="s">
        <v>28</v>
      </c>
      <c r="AD15" s="392" t="s">
        <v>28</v>
      </c>
      <c r="AE15" s="392" t="s">
        <v>28</v>
      </c>
      <c r="AF15" s="392" t="s">
        <v>28</v>
      </c>
      <c r="AG15" s="392" t="s">
        <v>28</v>
      </c>
      <c r="AH15" s="393" t="s">
        <v>28</v>
      </c>
      <c r="AM15" s="181"/>
      <c r="AN15" s="389"/>
      <c r="AO15" s="384" t="s">
        <v>282</v>
      </c>
      <c r="AP15" s="385">
        <v>0</v>
      </c>
      <c r="AQ15" s="385">
        <v>0</v>
      </c>
      <c r="AR15" s="385">
        <v>0</v>
      </c>
      <c r="AS15" s="385">
        <v>0</v>
      </c>
      <c r="AT15" s="385">
        <v>0</v>
      </c>
      <c r="AU15" s="385">
        <v>0</v>
      </c>
      <c r="AV15" s="385">
        <v>0</v>
      </c>
      <c r="AW15" s="385">
        <v>0</v>
      </c>
      <c r="AX15" s="385">
        <v>0</v>
      </c>
      <c r="AY15" s="385">
        <v>0</v>
      </c>
      <c r="AZ15" s="385">
        <v>0</v>
      </c>
      <c r="BA15" s="385">
        <v>0</v>
      </c>
      <c r="BB15" s="385">
        <v>0</v>
      </c>
      <c r="BC15" s="386">
        <v>0</v>
      </c>
      <c r="BE15" s="390"/>
      <c r="BF15" s="391" t="s">
        <v>289</v>
      </c>
      <c r="BG15" s="392" t="s">
        <v>28</v>
      </c>
      <c r="BH15" s="392" t="s">
        <v>28</v>
      </c>
      <c r="BI15" s="392" t="s">
        <v>28</v>
      </c>
      <c r="BJ15" s="392" t="s">
        <v>28</v>
      </c>
      <c r="BK15" s="392" t="s">
        <v>28</v>
      </c>
      <c r="BL15" s="392" t="s">
        <v>28</v>
      </c>
      <c r="BM15" s="392" t="s">
        <v>28</v>
      </c>
      <c r="BN15" s="392" t="s">
        <v>28</v>
      </c>
      <c r="BO15" s="392" t="s">
        <v>28</v>
      </c>
      <c r="BP15" s="392" t="s">
        <v>28</v>
      </c>
      <c r="BQ15" s="392" t="s">
        <v>28</v>
      </c>
      <c r="BR15" s="392" t="s">
        <v>28</v>
      </c>
      <c r="BS15" s="392" t="s">
        <v>28</v>
      </c>
      <c r="BT15" s="392" t="s">
        <v>28</v>
      </c>
      <c r="BW15" s="181"/>
      <c r="BX15" s="389"/>
      <c r="BY15" s="384" t="s">
        <v>282</v>
      </c>
      <c r="BZ15" s="385">
        <v>0</v>
      </c>
      <c r="CA15" s="385">
        <v>0</v>
      </c>
      <c r="CB15" s="385">
        <v>0</v>
      </c>
      <c r="CC15" s="385">
        <v>0</v>
      </c>
      <c r="CD15" s="385">
        <v>0</v>
      </c>
      <c r="CE15" s="385">
        <v>0</v>
      </c>
      <c r="CF15" s="385">
        <v>0</v>
      </c>
      <c r="CG15" s="385">
        <v>0</v>
      </c>
      <c r="CH15" s="385">
        <v>2383279</v>
      </c>
      <c r="CI15" s="385">
        <v>2383279</v>
      </c>
      <c r="CJ15" s="385">
        <v>2383279</v>
      </c>
      <c r="CK15" s="385">
        <v>2383279</v>
      </c>
      <c r="CL15" s="385">
        <v>2621199</v>
      </c>
      <c r="CM15" s="385">
        <v>2857388</v>
      </c>
      <c r="CO15" s="390"/>
      <c r="CP15" s="391" t="s">
        <v>289</v>
      </c>
      <c r="CQ15" s="392" t="s">
        <v>28</v>
      </c>
      <c r="CR15" s="392" t="s">
        <v>28</v>
      </c>
      <c r="CS15" s="392" t="s">
        <v>28</v>
      </c>
      <c r="CT15" s="392" t="s">
        <v>28</v>
      </c>
      <c r="CU15" s="392" t="s">
        <v>28</v>
      </c>
      <c r="CV15" s="392" t="s">
        <v>28</v>
      </c>
      <c r="CW15" s="392" t="s">
        <v>28</v>
      </c>
      <c r="CX15" s="392" t="s">
        <v>28</v>
      </c>
      <c r="CY15" s="392" t="s">
        <v>28</v>
      </c>
      <c r="CZ15" s="392" t="s">
        <v>28</v>
      </c>
      <c r="DA15" s="392" t="s">
        <v>28</v>
      </c>
      <c r="DB15" s="392" t="s">
        <v>28</v>
      </c>
      <c r="DC15" s="392" t="s">
        <v>28</v>
      </c>
      <c r="DD15" s="393" t="s">
        <v>28</v>
      </c>
      <c r="DG15" s="181"/>
      <c r="DH15" s="389"/>
      <c r="DI15" s="384" t="s">
        <v>282</v>
      </c>
      <c r="DJ15" s="385">
        <v>0</v>
      </c>
      <c r="DK15" s="385">
        <v>0</v>
      </c>
      <c r="DL15" s="385">
        <v>0</v>
      </c>
      <c r="DM15" s="385">
        <v>0</v>
      </c>
      <c r="DN15" s="385">
        <v>0</v>
      </c>
      <c r="DO15" s="385">
        <v>0</v>
      </c>
      <c r="DP15" s="385">
        <v>0</v>
      </c>
      <c r="DQ15" s="385">
        <v>0</v>
      </c>
      <c r="DR15" s="385">
        <v>618008</v>
      </c>
      <c r="DS15" s="385">
        <v>618008</v>
      </c>
      <c r="DT15" s="385">
        <v>613129</v>
      </c>
      <c r="DU15" s="385">
        <v>613129</v>
      </c>
      <c r="DV15" s="385">
        <v>613129</v>
      </c>
      <c r="DW15" s="385">
        <v>439989</v>
      </c>
      <c r="DY15" s="390"/>
      <c r="DZ15" s="391" t="s">
        <v>289</v>
      </c>
      <c r="EA15" s="392" t="s">
        <v>28</v>
      </c>
      <c r="EB15" s="392" t="s">
        <v>28</v>
      </c>
      <c r="EC15" s="392" t="s">
        <v>28</v>
      </c>
      <c r="ED15" s="392" t="s">
        <v>28</v>
      </c>
      <c r="EE15" s="392" t="s">
        <v>28</v>
      </c>
      <c r="EF15" s="392" t="s">
        <v>28</v>
      </c>
      <c r="EG15" s="392" t="s">
        <v>28</v>
      </c>
      <c r="EH15" s="392" t="s">
        <v>28</v>
      </c>
      <c r="EI15" s="392" t="s">
        <v>28</v>
      </c>
      <c r="EJ15" s="392" t="s">
        <v>28</v>
      </c>
      <c r="EK15" s="392" t="s">
        <v>28</v>
      </c>
      <c r="EL15" s="392" t="s">
        <v>28</v>
      </c>
      <c r="EM15" s="392" t="s">
        <v>28</v>
      </c>
      <c r="EN15" s="393" t="s">
        <v>28</v>
      </c>
      <c r="EQ15" s="181"/>
      <c r="ER15" s="389"/>
      <c r="ES15" s="384" t="s">
        <v>282</v>
      </c>
      <c r="ET15" s="385">
        <v>0</v>
      </c>
      <c r="EU15" s="385">
        <v>0</v>
      </c>
      <c r="EV15" s="385">
        <v>0</v>
      </c>
      <c r="EW15" s="385">
        <v>0</v>
      </c>
      <c r="EX15" s="385">
        <v>0</v>
      </c>
      <c r="EY15" s="385">
        <v>0</v>
      </c>
      <c r="EZ15" s="385">
        <v>0</v>
      </c>
      <c r="FA15" s="385">
        <v>0</v>
      </c>
      <c r="FB15" s="385">
        <v>174452</v>
      </c>
      <c r="FC15" s="385">
        <v>174452</v>
      </c>
      <c r="FD15" s="385">
        <v>187265</v>
      </c>
      <c r="FE15" s="385">
        <v>197463</v>
      </c>
      <c r="FF15" s="385">
        <v>202904</v>
      </c>
      <c r="FG15" s="386">
        <v>204321</v>
      </c>
      <c r="FI15" s="390"/>
      <c r="FJ15" s="391" t="s">
        <v>289</v>
      </c>
      <c r="FK15" s="392" t="s">
        <v>28</v>
      </c>
      <c r="FL15" s="392" t="s">
        <v>28</v>
      </c>
      <c r="FM15" s="392" t="s">
        <v>28</v>
      </c>
      <c r="FN15" s="392" t="s">
        <v>28</v>
      </c>
      <c r="FO15" s="392" t="s">
        <v>28</v>
      </c>
      <c r="FP15" s="392" t="s">
        <v>28</v>
      </c>
      <c r="FQ15" s="392" t="s">
        <v>28</v>
      </c>
      <c r="FR15" s="392" t="s">
        <v>28</v>
      </c>
      <c r="FS15" s="392" t="s">
        <v>28</v>
      </c>
      <c r="FT15" s="392" t="s">
        <v>28</v>
      </c>
      <c r="FU15" s="392" t="s">
        <v>28</v>
      </c>
      <c r="FV15" s="392" t="s">
        <v>28</v>
      </c>
      <c r="FW15" s="392" t="s">
        <v>28</v>
      </c>
      <c r="FX15" s="393" t="s">
        <v>28</v>
      </c>
    </row>
    <row r="16" spans="1:181" ht="16.7" customHeight="1" x14ac:dyDescent="0.2">
      <c r="A16" s="181"/>
      <c r="B16" s="389"/>
      <c r="C16" s="372" t="s">
        <v>290</v>
      </c>
      <c r="D16" s="373">
        <v>0</v>
      </c>
      <c r="E16" s="373">
        <v>0</v>
      </c>
      <c r="F16" s="373">
        <v>0</v>
      </c>
      <c r="G16" s="373">
        <v>0</v>
      </c>
      <c r="H16" s="373">
        <v>0</v>
      </c>
      <c r="I16" s="373">
        <v>0</v>
      </c>
      <c r="J16" s="373">
        <v>0</v>
      </c>
      <c r="K16" s="373">
        <v>0</v>
      </c>
      <c r="L16" s="373">
        <v>3175739</v>
      </c>
      <c r="M16" s="373">
        <v>3175739</v>
      </c>
      <c r="N16" s="373">
        <v>3183673</v>
      </c>
      <c r="O16" s="373">
        <v>3193871</v>
      </c>
      <c r="P16" s="373">
        <v>3437232</v>
      </c>
      <c r="Q16" s="374">
        <v>3501698</v>
      </c>
      <c r="S16" s="375" t="s">
        <v>282</v>
      </c>
      <c r="T16" s="376" t="s">
        <v>196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5">
        <v>0</v>
      </c>
      <c r="AI16" s="120" t="s">
        <v>25</v>
      </c>
      <c r="AM16" s="181"/>
      <c r="AN16" s="389"/>
      <c r="AO16" s="372" t="s">
        <v>290</v>
      </c>
      <c r="AP16" s="373">
        <v>0</v>
      </c>
      <c r="AQ16" s="373">
        <v>0</v>
      </c>
      <c r="AR16" s="373">
        <v>0</v>
      </c>
      <c r="AS16" s="373">
        <v>0</v>
      </c>
      <c r="AT16" s="373">
        <v>0</v>
      </c>
      <c r="AU16" s="373">
        <v>0</v>
      </c>
      <c r="AV16" s="373">
        <v>0</v>
      </c>
      <c r="AW16" s="373">
        <v>0</v>
      </c>
      <c r="AX16" s="373">
        <v>0</v>
      </c>
      <c r="AY16" s="373">
        <v>0</v>
      </c>
      <c r="AZ16" s="373">
        <v>0</v>
      </c>
      <c r="BA16" s="373">
        <v>0</v>
      </c>
      <c r="BB16" s="373">
        <v>0</v>
      </c>
      <c r="BC16" s="374">
        <v>0</v>
      </c>
      <c r="BE16" s="375" t="s">
        <v>282</v>
      </c>
      <c r="BF16" s="376" t="s">
        <v>196</v>
      </c>
      <c r="BG16" s="134">
        <v>0</v>
      </c>
      <c r="BH16" s="134"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v>0</v>
      </c>
      <c r="BP16" s="134">
        <v>0</v>
      </c>
      <c r="BQ16" s="134">
        <v>0</v>
      </c>
      <c r="BR16" s="134">
        <v>0</v>
      </c>
      <c r="BS16" s="134">
        <v>0</v>
      </c>
      <c r="BT16" s="134">
        <v>0</v>
      </c>
      <c r="BU16" s="120" t="s">
        <v>25</v>
      </c>
      <c r="BW16" s="181"/>
      <c r="BX16" s="389"/>
      <c r="BY16" s="372" t="s">
        <v>290</v>
      </c>
      <c r="BZ16" s="373">
        <v>0</v>
      </c>
      <c r="CA16" s="373">
        <v>0</v>
      </c>
      <c r="CB16" s="373">
        <v>0</v>
      </c>
      <c r="CC16" s="373">
        <v>0</v>
      </c>
      <c r="CD16" s="373">
        <v>0</v>
      </c>
      <c r="CE16" s="373">
        <v>0</v>
      </c>
      <c r="CF16" s="373">
        <v>0</v>
      </c>
      <c r="CG16" s="373">
        <v>0</v>
      </c>
      <c r="CH16" s="373">
        <v>2383279</v>
      </c>
      <c r="CI16" s="373">
        <v>2383279</v>
      </c>
      <c r="CJ16" s="373">
        <v>2383279</v>
      </c>
      <c r="CK16" s="373">
        <v>2383279</v>
      </c>
      <c r="CL16" s="373">
        <v>2621199</v>
      </c>
      <c r="CM16" s="373">
        <v>2857388</v>
      </c>
      <c r="CO16" s="375" t="s">
        <v>282</v>
      </c>
      <c r="CP16" s="376" t="s">
        <v>196</v>
      </c>
      <c r="CQ16" s="134">
        <v>0</v>
      </c>
      <c r="CR16" s="134">
        <v>0</v>
      </c>
      <c r="CS16" s="134">
        <v>0</v>
      </c>
      <c r="CT16" s="134">
        <v>0</v>
      </c>
      <c r="CU16" s="134">
        <v>0</v>
      </c>
      <c r="CV16" s="134">
        <v>0</v>
      </c>
      <c r="CW16" s="134">
        <v>0</v>
      </c>
      <c r="CX16" s="134">
        <v>0</v>
      </c>
      <c r="CY16" s="134">
        <v>0</v>
      </c>
      <c r="CZ16" s="134">
        <v>0</v>
      </c>
      <c r="DA16" s="134">
        <v>0</v>
      </c>
      <c r="DB16" s="134">
        <v>0</v>
      </c>
      <c r="DC16" s="134">
        <v>0</v>
      </c>
      <c r="DD16" s="135">
        <v>0</v>
      </c>
      <c r="DE16" s="120" t="s">
        <v>25</v>
      </c>
      <c r="DG16" s="181"/>
      <c r="DH16" s="389"/>
      <c r="DI16" s="372" t="s">
        <v>290</v>
      </c>
      <c r="DJ16" s="373">
        <v>0</v>
      </c>
      <c r="DK16" s="373">
        <v>0</v>
      </c>
      <c r="DL16" s="373">
        <v>0</v>
      </c>
      <c r="DM16" s="373">
        <v>0</v>
      </c>
      <c r="DN16" s="373">
        <v>0</v>
      </c>
      <c r="DO16" s="373">
        <v>0</v>
      </c>
      <c r="DP16" s="373">
        <v>0</v>
      </c>
      <c r="DQ16" s="373">
        <v>0</v>
      </c>
      <c r="DR16" s="373">
        <v>618008</v>
      </c>
      <c r="DS16" s="373">
        <v>618008</v>
      </c>
      <c r="DT16" s="373">
        <v>613129</v>
      </c>
      <c r="DU16" s="373">
        <v>613129</v>
      </c>
      <c r="DV16" s="373">
        <v>613129</v>
      </c>
      <c r="DW16" s="373">
        <v>439989</v>
      </c>
      <c r="DY16" s="375" t="s">
        <v>282</v>
      </c>
      <c r="DZ16" s="376" t="s">
        <v>196</v>
      </c>
      <c r="EA16" s="134">
        <v>0</v>
      </c>
      <c r="EB16" s="134">
        <v>0</v>
      </c>
      <c r="EC16" s="134">
        <v>0</v>
      </c>
      <c r="ED16" s="134">
        <v>0</v>
      </c>
      <c r="EE16" s="134">
        <v>0</v>
      </c>
      <c r="EF16" s="134">
        <v>0</v>
      </c>
      <c r="EG16" s="134">
        <v>0</v>
      </c>
      <c r="EH16" s="134">
        <v>0</v>
      </c>
      <c r="EI16" s="134">
        <v>0</v>
      </c>
      <c r="EJ16" s="134">
        <v>0</v>
      </c>
      <c r="EK16" s="134">
        <v>0</v>
      </c>
      <c r="EL16" s="134">
        <v>0</v>
      </c>
      <c r="EM16" s="134">
        <v>0</v>
      </c>
      <c r="EN16" s="135">
        <v>0</v>
      </c>
      <c r="EO16" s="120" t="s">
        <v>25</v>
      </c>
      <c r="EQ16" s="181"/>
      <c r="ER16" s="389"/>
      <c r="ES16" s="372" t="s">
        <v>290</v>
      </c>
      <c r="ET16" s="373">
        <v>0</v>
      </c>
      <c r="EU16" s="373">
        <v>0</v>
      </c>
      <c r="EV16" s="373">
        <v>0</v>
      </c>
      <c r="EW16" s="373">
        <v>0</v>
      </c>
      <c r="EX16" s="373">
        <v>0</v>
      </c>
      <c r="EY16" s="373">
        <v>0</v>
      </c>
      <c r="EZ16" s="373">
        <v>0</v>
      </c>
      <c r="FA16" s="373">
        <v>0</v>
      </c>
      <c r="FB16" s="373">
        <v>174452</v>
      </c>
      <c r="FC16" s="373">
        <v>174452</v>
      </c>
      <c r="FD16" s="373">
        <v>187265</v>
      </c>
      <c r="FE16" s="373">
        <v>197463</v>
      </c>
      <c r="FF16" s="373">
        <v>202904</v>
      </c>
      <c r="FG16" s="374">
        <v>204321</v>
      </c>
      <c r="FI16" s="375" t="s">
        <v>282</v>
      </c>
      <c r="FJ16" s="376" t="s">
        <v>196</v>
      </c>
      <c r="FK16" s="134">
        <v>0</v>
      </c>
      <c r="FL16" s="134">
        <v>0</v>
      </c>
      <c r="FM16" s="134">
        <v>0</v>
      </c>
      <c r="FN16" s="134">
        <v>0</v>
      </c>
      <c r="FO16" s="134">
        <v>0</v>
      </c>
      <c r="FP16" s="134">
        <v>0</v>
      </c>
      <c r="FQ16" s="134">
        <v>0</v>
      </c>
      <c r="FR16" s="134">
        <v>0</v>
      </c>
      <c r="FS16" s="134">
        <v>0</v>
      </c>
      <c r="FT16" s="134">
        <v>0</v>
      </c>
      <c r="FU16" s="134">
        <v>0</v>
      </c>
      <c r="FV16" s="134">
        <v>0</v>
      </c>
      <c r="FW16" s="134">
        <v>0</v>
      </c>
      <c r="FX16" s="135">
        <v>0</v>
      </c>
      <c r="FY16" s="120" t="s">
        <v>25</v>
      </c>
    </row>
    <row r="17" spans="1:181" ht="16.7" customHeight="1" x14ac:dyDescent="0.2">
      <c r="A17" s="181"/>
      <c r="B17" s="394" t="s">
        <v>291</v>
      </c>
      <c r="C17" s="395"/>
      <c r="D17" s="255">
        <v>0</v>
      </c>
      <c r="E17" s="255">
        <v>0</v>
      </c>
      <c r="F17" s="255">
        <v>0</v>
      </c>
      <c r="G17" s="255"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13810127</v>
      </c>
      <c r="M17" s="255">
        <v>14051302</v>
      </c>
      <c r="N17" s="255">
        <v>14198890</v>
      </c>
      <c r="O17" s="255">
        <v>14232040</v>
      </c>
      <c r="P17" s="255">
        <v>14479566</v>
      </c>
      <c r="Q17" s="396">
        <v>14956292</v>
      </c>
      <c r="S17" s="377"/>
      <c r="T17" s="218" t="s">
        <v>283</v>
      </c>
      <c r="U17" s="378">
        <v>3</v>
      </c>
      <c r="V17" s="378">
        <v>3</v>
      </c>
      <c r="W17" s="378">
        <v>3</v>
      </c>
      <c r="X17" s="378">
        <v>3</v>
      </c>
      <c r="Y17" s="378">
        <v>3</v>
      </c>
      <c r="Z17" s="378">
        <v>3</v>
      </c>
      <c r="AA17" s="378">
        <v>3</v>
      </c>
      <c r="AB17" s="378">
        <v>3</v>
      </c>
      <c r="AC17" s="378">
        <v>3</v>
      </c>
      <c r="AD17" s="378">
        <v>3</v>
      </c>
      <c r="AE17" s="378">
        <v>3</v>
      </c>
      <c r="AF17" s="378">
        <v>3</v>
      </c>
      <c r="AG17" s="378">
        <v>3</v>
      </c>
      <c r="AH17" s="379">
        <v>3</v>
      </c>
      <c r="AI17" s="120"/>
      <c r="AM17" s="181"/>
      <c r="AN17" s="394" t="s">
        <v>291</v>
      </c>
      <c r="AO17" s="395"/>
      <c r="AP17" s="255">
        <v>0</v>
      </c>
      <c r="AQ17" s="255">
        <v>0</v>
      </c>
      <c r="AR17" s="255">
        <v>0</v>
      </c>
      <c r="AS17" s="255">
        <v>0</v>
      </c>
      <c r="AT17" s="255">
        <v>0</v>
      </c>
      <c r="AU17" s="255">
        <v>0</v>
      </c>
      <c r="AV17" s="255">
        <v>0</v>
      </c>
      <c r="AW17" s="255">
        <v>0</v>
      </c>
      <c r="AX17" s="255">
        <v>6748892</v>
      </c>
      <c r="AY17" s="255">
        <v>6990067</v>
      </c>
      <c r="AZ17" s="255">
        <v>7129721</v>
      </c>
      <c r="BA17" s="255">
        <v>7134413</v>
      </c>
      <c r="BB17" s="255">
        <v>7138578</v>
      </c>
      <c r="BC17" s="396">
        <v>7462171</v>
      </c>
      <c r="BE17" s="377"/>
      <c r="BF17" s="218" t="s">
        <v>283</v>
      </c>
      <c r="BG17" s="378">
        <v>3</v>
      </c>
      <c r="BH17" s="378">
        <v>3</v>
      </c>
      <c r="BI17" s="378">
        <v>3</v>
      </c>
      <c r="BJ17" s="378">
        <v>3</v>
      </c>
      <c r="BK17" s="378">
        <v>3</v>
      </c>
      <c r="BL17" s="378">
        <v>3</v>
      </c>
      <c r="BM17" s="378">
        <v>3</v>
      </c>
      <c r="BN17" s="378">
        <v>3</v>
      </c>
      <c r="BO17" s="378">
        <v>3</v>
      </c>
      <c r="BP17" s="378">
        <v>3</v>
      </c>
      <c r="BQ17" s="378">
        <v>3</v>
      </c>
      <c r="BR17" s="378">
        <v>3</v>
      </c>
      <c r="BS17" s="378">
        <v>3</v>
      </c>
      <c r="BT17" s="378">
        <v>3</v>
      </c>
      <c r="BU17" s="120"/>
      <c r="BW17" s="181"/>
      <c r="BX17" s="394" t="s">
        <v>291</v>
      </c>
      <c r="BY17" s="395"/>
      <c r="BZ17" s="255">
        <v>0</v>
      </c>
      <c r="CA17" s="255">
        <v>0</v>
      </c>
      <c r="CB17" s="255">
        <v>0</v>
      </c>
      <c r="CC17" s="255">
        <v>0</v>
      </c>
      <c r="CD17" s="255">
        <v>0</v>
      </c>
      <c r="CE17" s="255">
        <v>0</v>
      </c>
      <c r="CF17" s="255">
        <v>0</v>
      </c>
      <c r="CG17" s="255">
        <v>0</v>
      </c>
      <c r="CH17" s="255">
        <v>2383279</v>
      </c>
      <c r="CI17" s="255">
        <v>2383279</v>
      </c>
      <c r="CJ17" s="255">
        <v>2383279</v>
      </c>
      <c r="CK17" s="255">
        <v>2383279</v>
      </c>
      <c r="CL17" s="255">
        <v>2621199</v>
      </c>
      <c r="CM17" s="255">
        <v>2857388</v>
      </c>
      <c r="CO17" s="377"/>
      <c r="CP17" s="218" t="s">
        <v>283</v>
      </c>
      <c r="CQ17" s="378">
        <v>3</v>
      </c>
      <c r="CR17" s="378">
        <v>3</v>
      </c>
      <c r="CS17" s="378">
        <v>3</v>
      </c>
      <c r="CT17" s="378">
        <v>3</v>
      </c>
      <c r="CU17" s="378">
        <v>3</v>
      </c>
      <c r="CV17" s="378">
        <v>3</v>
      </c>
      <c r="CW17" s="378">
        <v>3</v>
      </c>
      <c r="CX17" s="378">
        <v>3</v>
      </c>
      <c r="CY17" s="378">
        <v>3</v>
      </c>
      <c r="CZ17" s="378">
        <v>3</v>
      </c>
      <c r="DA17" s="378">
        <v>3</v>
      </c>
      <c r="DB17" s="378">
        <v>3</v>
      </c>
      <c r="DC17" s="378">
        <v>3</v>
      </c>
      <c r="DD17" s="379">
        <v>3</v>
      </c>
      <c r="DE17" s="120"/>
      <c r="DG17" s="181"/>
      <c r="DH17" s="394" t="s">
        <v>291</v>
      </c>
      <c r="DI17" s="395"/>
      <c r="DJ17" s="255">
        <v>0</v>
      </c>
      <c r="DK17" s="255">
        <v>0</v>
      </c>
      <c r="DL17" s="255">
        <v>0</v>
      </c>
      <c r="DM17" s="255">
        <v>0</v>
      </c>
      <c r="DN17" s="255">
        <v>0</v>
      </c>
      <c r="DO17" s="255">
        <v>0</v>
      </c>
      <c r="DP17" s="255">
        <v>0</v>
      </c>
      <c r="DQ17" s="255">
        <v>0</v>
      </c>
      <c r="DR17" s="255">
        <v>3027888</v>
      </c>
      <c r="DS17" s="255">
        <v>3027888</v>
      </c>
      <c r="DT17" s="255">
        <v>3023009</v>
      </c>
      <c r="DU17" s="255">
        <v>3023009</v>
      </c>
      <c r="DV17" s="255">
        <v>3023009</v>
      </c>
      <c r="DW17" s="255">
        <v>2849869</v>
      </c>
      <c r="DY17" s="377"/>
      <c r="DZ17" s="218" t="s">
        <v>283</v>
      </c>
      <c r="EA17" s="378">
        <v>3</v>
      </c>
      <c r="EB17" s="378">
        <v>3</v>
      </c>
      <c r="EC17" s="378">
        <v>3</v>
      </c>
      <c r="ED17" s="378">
        <v>3</v>
      </c>
      <c r="EE17" s="378">
        <v>3</v>
      </c>
      <c r="EF17" s="378">
        <v>3</v>
      </c>
      <c r="EG17" s="378">
        <v>3</v>
      </c>
      <c r="EH17" s="378">
        <v>3</v>
      </c>
      <c r="EI17" s="378">
        <v>3</v>
      </c>
      <c r="EJ17" s="378">
        <v>3</v>
      </c>
      <c r="EK17" s="378">
        <v>3</v>
      </c>
      <c r="EL17" s="378">
        <v>3</v>
      </c>
      <c r="EM17" s="378">
        <v>3</v>
      </c>
      <c r="EN17" s="379">
        <v>3</v>
      </c>
      <c r="EO17" s="120"/>
      <c r="EQ17" s="181"/>
      <c r="ER17" s="394" t="s">
        <v>291</v>
      </c>
      <c r="ES17" s="395"/>
      <c r="ET17" s="255">
        <v>0</v>
      </c>
      <c r="EU17" s="255">
        <v>0</v>
      </c>
      <c r="EV17" s="255">
        <v>0</v>
      </c>
      <c r="EW17" s="255">
        <v>0</v>
      </c>
      <c r="EX17" s="255">
        <v>0</v>
      </c>
      <c r="EY17" s="255">
        <v>0</v>
      </c>
      <c r="EZ17" s="255">
        <v>0</v>
      </c>
      <c r="FA17" s="255">
        <v>0</v>
      </c>
      <c r="FB17" s="255">
        <v>1650068</v>
      </c>
      <c r="FC17" s="255">
        <v>1650068</v>
      </c>
      <c r="FD17" s="255">
        <v>1662881</v>
      </c>
      <c r="FE17" s="255">
        <v>1691339</v>
      </c>
      <c r="FF17" s="255">
        <v>1696780</v>
      </c>
      <c r="FG17" s="396">
        <v>1786864</v>
      </c>
      <c r="FI17" s="377"/>
      <c r="FJ17" s="218" t="s">
        <v>283</v>
      </c>
      <c r="FK17" s="378">
        <v>3</v>
      </c>
      <c r="FL17" s="378">
        <v>3</v>
      </c>
      <c r="FM17" s="378">
        <v>3</v>
      </c>
      <c r="FN17" s="378">
        <v>3</v>
      </c>
      <c r="FO17" s="378">
        <v>3</v>
      </c>
      <c r="FP17" s="378">
        <v>3</v>
      </c>
      <c r="FQ17" s="378">
        <v>3</v>
      </c>
      <c r="FR17" s="378">
        <v>3</v>
      </c>
      <c r="FS17" s="378">
        <v>3</v>
      </c>
      <c r="FT17" s="378">
        <v>3</v>
      </c>
      <c r="FU17" s="378">
        <v>3</v>
      </c>
      <c r="FV17" s="378">
        <v>3</v>
      </c>
      <c r="FW17" s="378">
        <v>3</v>
      </c>
      <c r="FX17" s="379">
        <v>3</v>
      </c>
      <c r="FY17" s="120"/>
    </row>
    <row r="18" spans="1:181" ht="16.7" customHeight="1" x14ac:dyDescent="0.2">
      <c r="A18" s="181"/>
      <c r="B18" s="397"/>
      <c r="C18" s="398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S18" s="377"/>
      <c r="T18" s="218" t="s">
        <v>285</v>
      </c>
      <c r="U18" s="373" t="s">
        <v>28</v>
      </c>
      <c r="V18" s="373" t="s">
        <v>28</v>
      </c>
      <c r="W18" s="373" t="s">
        <v>28</v>
      </c>
      <c r="X18" s="373" t="s">
        <v>28</v>
      </c>
      <c r="Y18" s="373" t="s">
        <v>28</v>
      </c>
      <c r="Z18" s="373" t="s">
        <v>28</v>
      </c>
      <c r="AA18" s="373" t="s">
        <v>28</v>
      </c>
      <c r="AB18" s="373" t="s">
        <v>28</v>
      </c>
      <c r="AC18" s="373" t="s">
        <v>28</v>
      </c>
      <c r="AD18" s="373" t="s">
        <v>28</v>
      </c>
      <c r="AE18" s="373" t="s">
        <v>28</v>
      </c>
      <c r="AF18" s="373" t="s">
        <v>28</v>
      </c>
      <c r="AG18" s="373" t="s">
        <v>28</v>
      </c>
      <c r="AH18" s="374" t="s">
        <v>28</v>
      </c>
      <c r="AM18" s="181"/>
      <c r="AN18" s="397"/>
      <c r="AO18" s="398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E18" s="377"/>
      <c r="BF18" s="218" t="s">
        <v>285</v>
      </c>
      <c r="BG18" s="373" t="s">
        <v>28</v>
      </c>
      <c r="BH18" s="373" t="s">
        <v>28</v>
      </c>
      <c r="BI18" s="373" t="s">
        <v>28</v>
      </c>
      <c r="BJ18" s="373" t="s">
        <v>28</v>
      </c>
      <c r="BK18" s="373" t="s">
        <v>28</v>
      </c>
      <c r="BL18" s="373" t="s">
        <v>28</v>
      </c>
      <c r="BM18" s="373" t="s">
        <v>28</v>
      </c>
      <c r="BN18" s="373" t="s">
        <v>28</v>
      </c>
      <c r="BO18" s="373" t="s">
        <v>28</v>
      </c>
      <c r="BP18" s="373" t="s">
        <v>28</v>
      </c>
      <c r="BQ18" s="373" t="s">
        <v>28</v>
      </c>
      <c r="BR18" s="373" t="s">
        <v>28</v>
      </c>
      <c r="BS18" s="373" t="s">
        <v>28</v>
      </c>
      <c r="BT18" s="373" t="s">
        <v>28</v>
      </c>
      <c r="BW18" s="181"/>
      <c r="BX18" s="397"/>
      <c r="BY18" s="398"/>
      <c r="BZ18" s="399"/>
      <c r="CA18" s="399"/>
      <c r="CB18" s="399"/>
      <c r="CC18" s="399"/>
      <c r="CD18" s="399"/>
      <c r="CE18" s="399"/>
      <c r="CF18" s="399"/>
      <c r="CG18" s="399"/>
      <c r="CH18" s="399"/>
      <c r="CI18" s="399"/>
      <c r="CJ18" s="399"/>
      <c r="CK18" s="399"/>
      <c r="CL18" s="399"/>
      <c r="CM18" s="399"/>
      <c r="CO18" s="377"/>
      <c r="CP18" s="218" t="s">
        <v>285</v>
      </c>
      <c r="CQ18" s="373" t="s">
        <v>28</v>
      </c>
      <c r="CR18" s="373" t="s">
        <v>28</v>
      </c>
      <c r="CS18" s="373" t="s">
        <v>28</v>
      </c>
      <c r="CT18" s="373" t="s">
        <v>28</v>
      </c>
      <c r="CU18" s="373" t="s">
        <v>28</v>
      </c>
      <c r="CV18" s="373" t="s">
        <v>28</v>
      </c>
      <c r="CW18" s="373" t="s">
        <v>28</v>
      </c>
      <c r="CX18" s="373" t="s">
        <v>28</v>
      </c>
      <c r="CY18" s="373" t="s">
        <v>28</v>
      </c>
      <c r="CZ18" s="373" t="s">
        <v>28</v>
      </c>
      <c r="DA18" s="373" t="s">
        <v>28</v>
      </c>
      <c r="DB18" s="373" t="s">
        <v>28</v>
      </c>
      <c r="DC18" s="373" t="s">
        <v>28</v>
      </c>
      <c r="DD18" s="374" t="s">
        <v>28</v>
      </c>
      <c r="DG18" s="181"/>
      <c r="DH18" s="397"/>
      <c r="DI18" s="398"/>
      <c r="DJ18" s="399"/>
      <c r="DK18" s="399"/>
      <c r="DL18" s="399"/>
      <c r="DM18" s="399"/>
      <c r="DN18" s="399"/>
      <c r="DO18" s="399"/>
      <c r="DP18" s="399"/>
      <c r="DQ18" s="399"/>
      <c r="DR18" s="399"/>
      <c r="DS18" s="399"/>
      <c r="DT18" s="399"/>
      <c r="DU18" s="399"/>
      <c r="DV18" s="399"/>
      <c r="DW18" s="399"/>
      <c r="DY18" s="377"/>
      <c r="DZ18" s="218" t="s">
        <v>285</v>
      </c>
      <c r="EA18" s="373" t="s">
        <v>28</v>
      </c>
      <c r="EB18" s="373" t="s">
        <v>28</v>
      </c>
      <c r="EC18" s="373" t="s">
        <v>28</v>
      </c>
      <c r="ED18" s="373" t="s">
        <v>28</v>
      </c>
      <c r="EE18" s="373" t="s">
        <v>28</v>
      </c>
      <c r="EF18" s="373" t="s">
        <v>28</v>
      </c>
      <c r="EG18" s="373" t="s">
        <v>28</v>
      </c>
      <c r="EH18" s="373" t="s">
        <v>28</v>
      </c>
      <c r="EI18" s="373" t="s">
        <v>28</v>
      </c>
      <c r="EJ18" s="373" t="s">
        <v>28</v>
      </c>
      <c r="EK18" s="373" t="s">
        <v>28</v>
      </c>
      <c r="EL18" s="373" t="s">
        <v>28</v>
      </c>
      <c r="EM18" s="373" t="s">
        <v>28</v>
      </c>
      <c r="EN18" s="374" t="s">
        <v>28</v>
      </c>
      <c r="EQ18" s="181"/>
      <c r="ER18" s="397"/>
      <c r="ES18" s="398"/>
      <c r="ET18" s="399"/>
      <c r="EU18" s="399"/>
      <c r="EV18" s="399"/>
      <c r="EW18" s="399"/>
      <c r="EX18" s="399"/>
      <c r="EY18" s="399"/>
      <c r="EZ18" s="399"/>
      <c r="FA18" s="399"/>
      <c r="FB18" s="399"/>
      <c r="FC18" s="399"/>
      <c r="FD18" s="399"/>
      <c r="FE18" s="399"/>
      <c r="FF18" s="399"/>
      <c r="FG18" s="399"/>
      <c r="FI18" s="377"/>
      <c r="FJ18" s="218" t="s">
        <v>285</v>
      </c>
      <c r="FK18" s="373" t="s">
        <v>28</v>
      </c>
      <c r="FL18" s="373" t="s">
        <v>28</v>
      </c>
      <c r="FM18" s="373" t="s">
        <v>28</v>
      </c>
      <c r="FN18" s="373" t="s">
        <v>28</v>
      </c>
      <c r="FO18" s="373" t="s">
        <v>28</v>
      </c>
      <c r="FP18" s="373" t="s">
        <v>28</v>
      </c>
      <c r="FQ18" s="373" t="s">
        <v>28</v>
      </c>
      <c r="FR18" s="373" t="s">
        <v>28</v>
      </c>
      <c r="FS18" s="373" t="s">
        <v>28</v>
      </c>
      <c r="FT18" s="373" t="s">
        <v>28</v>
      </c>
      <c r="FU18" s="373" t="s">
        <v>28</v>
      </c>
      <c r="FV18" s="373" t="s">
        <v>28</v>
      </c>
      <c r="FW18" s="373" t="s">
        <v>28</v>
      </c>
      <c r="FX18" s="374" t="s">
        <v>28</v>
      </c>
    </row>
    <row r="19" spans="1:181" ht="16.7" customHeight="1" x14ac:dyDescent="0.2">
      <c r="A19" s="181"/>
      <c r="B19" s="397"/>
      <c r="C19" s="398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S19" s="377"/>
      <c r="T19" s="218" t="s">
        <v>286</v>
      </c>
      <c r="U19" s="373" t="s">
        <v>28</v>
      </c>
      <c r="V19" s="373" t="s">
        <v>28</v>
      </c>
      <c r="W19" s="373" t="s">
        <v>28</v>
      </c>
      <c r="X19" s="373" t="s">
        <v>28</v>
      </c>
      <c r="Y19" s="373" t="s">
        <v>28</v>
      </c>
      <c r="Z19" s="373" t="s">
        <v>28</v>
      </c>
      <c r="AA19" s="373" t="s">
        <v>28</v>
      </c>
      <c r="AB19" s="373" t="s">
        <v>28</v>
      </c>
      <c r="AC19" s="373" t="s">
        <v>28</v>
      </c>
      <c r="AD19" s="373" t="s">
        <v>28</v>
      </c>
      <c r="AE19" s="373" t="s">
        <v>28</v>
      </c>
      <c r="AF19" s="373" t="s">
        <v>28</v>
      </c>
      <c r="AG19" s="373" t="s">
        <v>28</v>
      </c>
      <c r="AH19" s="374" t="s">
        <v>28</v>
      </c>
      <c r="AM19" s="181"/>
      <c r="AN19" s="397"/>
      <c r="AO19" s="398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E19" s="377"/>
      <c r="BF19" s="218" t="s">
        <v>286</v>
      </c>
      <c r="BG19" s="373" t="s">
        <v>28</v>
      </c>
      <c r="BH19" s="373" t="s">
        <v>28</v>
      </c>
      <c r="BI19" s="373" t="s">
        <v>28</v>
      </c>
      <c r="BJ19" s="373" t="s">
        <v>28</v>
      </c>
      <c r="BK19" s="373" t="s">
        <v>28</v>
      </c>
      <c r="BL19" s="373" t="s">
        <v>28</v>
      </c>
      <c r="BM19" s="373" t="s">
        <v>28</v>
      </c>
      <c r="BN19" s="373" t="s">
        <v>28</v>
      </c>
      <c r="BO19" s="373" t="s">
        <v>28</v>
      </c>
      <c r="BP19" s="373" t="s">
        <v>28</v>
      </c>
      <c r="BQ19" s="373" t="s">
        <v>28</v>
      </c>
      <c r="BR19" s="373" t="s">
        <v>28</v>
      </c>
      <c r="BS19" s="373" t="s">
        <v>28</v>
      </c>
      <c r="BT19" s="373" t="s">
        <v>28</v>
      </c>
      <c r="BW19" s="181"/>
      <c r="BX19" s="397"/>
      <c r="BY19" s="398"/>
      <c r="BZ19" s="399"/>
      <c r="CA19" s="399"/>
      <c r="CB19" s="399"/>
      <c r="CC19" s="399"/>
      <c r="CD19" s="399"/>
      <c r="CE19" s="399"/>
      <c r="CF19" s="399"/>
      <c r="CG19" s="399"/>
      <c r="CH19" s="399"/>
      <c r="CI19" s="399"/>
      <c r="CJ19" s="399"/>
      <c r="CK19" s="399"/>
      <c r="CL19" s="399"/>
      <c r="CM19" s="399"/>
      <c r="CO19" s="377"/>
      <c r="CP19" s="218" t="s">
        <v>286</v>
      </c>
      <c r="CQ19" s="373" t="s">
        <v>28</v>
      </c>
      <c r="CR19" s="373" t="s">
        <v>28</v>
      </c>
      <c r="CS19" s="373" t="s">
        <v>28</v>
      </c>
      <c r="CT19" s="373" t="s">
        <v>28</v>
      </c>
      <c r="CU19" s="373" t="s">
        <v>28</v>
      </c>
      <c r="CV19" s="373" t="s">
        <v>28</v>
      </c>
      <c r="CW19" s="373" t="s">
        <v>28</v>
      </c>
      <c r="CX19" s="373" t="s">
        <v>28</v>
      </c>
      <c r="CY19" s="373" t="s">
        <v>28</v>
      </c>
      <c r="CZ19" s="373" t="s">
        <v>28</v>
      </c>
      <c r="DA19" s="373" t="s">
        <v>28</v>
      </c>
      <c r="DB19" s="373" t="s">
        <v>28</v>
      </c>
      <c r="DC19" s="373" t="s">
        <v>28</v>
      </c>
      <c r="DD19" s="374" t="s">
        <v>28</v>
      </c>
      <c r="DG19" s="181"/>
      <c r="DH19" s="397"/>
      <c r="DI19" s="398"/>
      <c r="DJ19" s="399"/>
      <c r="DK19" s="399"/>
      <c r="DL19" s="399"/>
      <c r="DM19" s="399"/>
      <c r="DN19" s="399"/>
      <c r="DO19" s="399"/>
      <c r="DP19" s="399"/>
      <c r="DQ19" s="399"/>
      <c r="DR19" s="399"/>
      <c r="DS19" s="399"/>
      <c r="DT19" s="399"/>
      <c r="DU19" s="399"/>
      <c r="DV19" s="399"/>
      <c r="DW19" s="399"/>
      <c r="DY19" s="377"/>
      <c r="DZ19" s="218" t="s">
        <v>286</v>
      </c>
      <c r="EA19" s="373" t="s">
        <v>28</v>
      </c>
      <c r="EB19" s="373" t="s">
        <v>28</v>
      </c>
      <c r="EC19" s="373" t="s">
        <v>28</v>
      </c>
      <c r="ED19" s="373" t="s">
        <v>28</v>
      </c>
      <c r="EE19" s="373" t="s">
        <v>28</v>
      </c>
      <c r="EF19" s="373" t="s">
        <v>28</v>
      </c>
      <c r="EG19" s="373" t="s">
        <v>28</v>
      </c>
      <c r="EH19" s="373" t="s">
        <v>28</v>
      </c>
      <c r="EI19" s="373" t="s">
        <v>28</v>
      </c>
      <c r="EJ19" s="373" t="s">
        <v>28</v>
      </c>
      <c r="EK19" s="373" t="s">
        <v>28</v>
      </c>
      <c r="EL19" s="373" t="s">
        <v>28</v>
      </c>
      <c r="EM19" s="373" t="s">
        <v>28</v>
      </c>
      <c r="EN19" s="374" t="s">
        <v>28</v>
      </c>
      <c r="EQ19" s="181"/>
      <c r="ER19" s="397"/>
      <c r="ES19" s="398"/>
      <c r="ET19" s="399"/>
      <c r="EU19" s="399"/>
      <c r="EV19" s="399"/>
      <c r="EW19" s="399"/>
      <c r="EX19" s="399"/>
      <c r="EY19" s="399"/>
      <c r="EZ19" s="399"/>
      <c r="FA19" s="399"/>
      <c r="FB19" s="399"/>
      <c r="FC19" s="399"/>
      <c r="FD19" s="399"/>
      <c r="FE19" s="399"/>
      <c r="FF19" s="399"/>
      <c r="FG19" s="399"/>
      <c r="FI19" s="377"/>
      <c r="FJ19" s="218" t="s">
        <v>286</v>
      </c>
      <c r="FK19" s="373" t="s">
        <v>28</v>
      </c>
      <c r="FL19" s="373" t="s">
        <v>28</v>
      </c>
      <c r="FM19" s="373" t="s">
        <v>28</v>
      </c>
      <c r="FN19" s="373" t="s">
        <v>28</v>
      </c>
      <c r="FO19" s="373" t="s">
        <v>28</v>
      </c>
      <c r="FP19" s="373" t="s">
        <v>28</v>
      </c>
      <c r="FQ19" s="373" t="s">
        <v>28</v>
      </c>
      <c r="FR19" s="373" t="s">
        <v>28</v>
      </c>
      <c r="FS19" s="373" t="s">
        <v>28</v>
      </c>
      <c r="FT19" s="373" t="s">
        <v>28</v>
      </c>
      <c r="FU19" s="373" t="s">
        <v>28</v>
      </c>
      <c r="FV19" s="373" t="s">
        <v>28</v>
      </c>
      <c r="FW19" s="373" t="s">
        <v>28</v>
      </c>
      <c r="FX19" s="374" t="s">
        <v>28</v>
      </c>
    </row>
    <row r="20" spans="1:181" ht="16.7" customHeight="1" x14ac:dyDescent="0.2">
      <c r="A20" s="181"/>
      <c r="B20" s="397"/>
      <c r="C20" s="398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S20" s="377"/>
      <c r="T20" s="218" t="s">
        <v>288</v>
      </c>
      <c r="U20" s="387">
        <v>0</v>
      </c>
      <c r="V20" s="387">
        <v>0</v>
      </c>
      <c r="W20" s="387">
        <v>0</v>
      </c>
      <c r="X20" s="387">
        <v>0</v>
      </c>
      <c r="Y20" s="387">
        <v>0</v>
      </c>
      <c r="Z20" s="387">
        <v>0</v>
      </c>
      <c r="AA20" s="387">
        <v>0</v>
      </c>
      <c r="AB20" s="387">
        <v>0</v>
      </c>
      <c r="AC20" s="387">
        <v>5.9186353234460629E-2</v>
      </c>
      <c r="AD20" s="387">
        <v>6.3134916636834515E-2</v>
      </c>
      <c r="AE20" s="387">
        <v>5.8681462719100581E-2</v>
      </c>
      <c r="AF20" s="387">
        <v>5.8540886183799323E-2</v>
      </c>
      <c r="AG20" s="387">
        <v>6.235077359189551E-2</v>
      </c>
      <c r="AH20" s="388">
        <v>6.1682624281765727E-2</v>
      </c>
      <c r="AM20" s="181"/>
      <c r="AN20" s="397"/>
      <c r="AO20" s="398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E20" s="377"/>
      <c r="BF20" s="218" t="s">
        <v>288</v>
      </c>
      <c r="BG20" s="387">
        <v>0</v>
      </c>
      <c r="BH20" s="387">
        <v>0</v>
      </c>
      <c r="BI20" s="387">
        <v>0</v>
      </c>
      <c r="BJ20" s="387">
        <v>0</v>
      </c>
      <c r="BK20" s="387">
        <v>0</v>
      </c>
      <c r="BL20" s="387">
        <v>0</v>
      </c>
      <c r="BM20" s="387">
        <v>0</v>
      </c>
      <c r="BN20" s="387">
        <v>0</v>
      </c>
      <c r="BO20" s="387">
        <v>0</v>
      </c>
      <c r="BP20" s="387">
        <v>0</v>
      </c>
      <c r="BQ20" s="387">
        <v>0</v>
      </c>
      <c r="BR20" s="387">
        <v>0</v>
      </c>
      <c r="BS20" s="387">
        <v>0</v>
      </c>
      <c r="BT20" s="387">
        <v>0</v>
      </c>
      <c r="BW20" s="181"/>
      <c r="BX20" s="397"/>
      <c r="BY20" s="398"/>
      <c r="BZ20" s="399"/>
      <c r="CA20" s="399"/>
      <c r="CB20" s="399"/>
      <c r="CC20" s="399"/>
      <c r="CD20" s="399"/>
      <c r="CE20" s="399"/>
      <c r="CF20" s="399"/>
      <c r="CG20" s="399"/>
      <c r="CH20" s="399"/>
      <c r="CI20" s="399"/>
      <c r="CJ20" s="399"/>
      <c r="CK20" s="399"/>
      <c r="CL20" s="399"/>
      <c r="CM20" s="399"/>
      <c r="CO20" s="377"/>
      <c r="CP20" s="218" t="s">
        <v>288</v>
      </c>
      <c r="CQ20" s="387">
        <v>0</v>
      </c>
      <c r="CR20" s="387">
        <v>0</v>
      </c>
      <c r="CS20" s="387">
        <v>0</v>
      </c>
      <c r="CT20" s="387">
        <v>0</v>
      </c>
      <c r="CU20" s="387">
        <v>0</v>
      </c>
      <c r="CV20" s="387">
        <v>0</v>
      </c>
      <c r="CW20" s="387">
        <v>0</v>
      </c>
      <c r="CX20" s="387">
        <v>0</v>
      </c>
      <c r="CY20" s="387">
        <v>5.9655131493912716E-2</v>
      </c>
      <c r="CZ20" s="387">
        <v>6.3936737959803133E-2</v>
      </c>
      <c r="DA20" s="387">
        <v>5.8305737223811965E-2</v>
      </c>
      <c r="DB20" s="387">
        <v>5.8046726900628454E-2</v>
      </c>
      <c r="DC20" s="387">
        <v>6.069201586725851E-2</v>
      </c>
      <c r="DD20" s="388">
        <v>5.9754060781357463E-2</v>
      </c>
      <c r="DG20" s="181"/>
      <c r="DH20" s="397"/>
      <c r="DI20" s="398"/>
      <c r="DJ20" s="399"/>
      <c r="DK20" s="399"/>
      <c r="DL20" s="399"/>
      <c r="DM20" s="399"/>
      <c r="DN20" s="399"/>
      <c r="DO20" s="399"/>
      <c r="DP20" s="399"/>
      <c r="DQ20" s="399"/>
      <c r="DR20" s="399"/>
      <c r="DS20" s="399"/>
      <c r="DT20" s="399"/>
      <c r="DU20" s="399"/>
      <c r="DV20" s="399"/>
      <c r="DW20" s="399"/>
      <c r="DY20" s="377"/>
      <c r="DZ20" s="218" t="s">
        <v>288</v>
      </c>
      <c r="EA20" s="387">
        <v>0</v>
      </c>
      <c r="EB20" s="387">
        <v>0</v>
      </c>
      <c r="EC20" s="387">
        <v>0</v>
      </c>
      <c r="ED20" s="387">
        <v>0</v>
      </c>
      <c r="EE20" s="387">
        <v>0</v>
      </c>
      <c r="EF20" s="387">
        <v>0</v>
      </c>
      <c r="EG20" s="387">
        <v>0</v>
      </c>
      <c r="EH20" s="387">
        <v>0</v>
      </c>
      <c r="EI20" s="387">
        <v>5.182866415101791E-2</v>
      </c>
      <c r="EJ20" s="387">
        <v>5.3513042562460207E-2</v>
      </c>
      <c r="EK20" s="387">
        <v>5.6347873404183929E-2</v>
      </c>
      <c r="EL20" s="387">
        <v>5.4016436082589145E-2</v>
      </c>
      <c r="EM20" s="387">
        <v>5.8897486059697295E-2</v>
      </c>
      <c r="EN20" s="388">
        <v>5.9534834898207545E-2</v>
      </c>
      <c r="EQ20" s="181"/>
      <c r="ER20" s="397"/>
      <c r="ES20" s="398"/>
      <c r="ET20" s="399"/>
      <c r="EU20" s="399"/>
      <c r="EV20" s="399"/>
      <c r="EW20" s="399"/>
      <c r="EX20" s="399"/>
      <c r="EY20" s="399"/>
      <c r="EZ20" s="399"/>
      <c r="FA20" s="399"/>
      <c r="FB20" s="399"/>
      <c r="FC20" s="399"/>
      <c r="FD20" s="399"/>
      <c r="FE20" s="399"/>
      <c r="FF20" s="399"/>
      <c r="FG20" s="399"/>
      <c r="FI20" s="377"/>
      <c r="FJ20" s="218" t="s">
        <v>288</v>
      </c>
      <c r="FK20" s="387">
        <v>0</v>
      </c>
      <c r="FL20" s="387">
        <v>0</v>
      </c>
      <c r="FM20" s="387">
        <v>0</v>
      </c>
      <c r="FN20" s="387">
        <v>0</v>
      </c>
      <c r="FO20" s="387">
        <v>0</v>
      </c>
      <c r="FP20" s="387">
        <v>0</v>
      </c>
      <c r="FQ20" s="387">
        <v>0</v>
      </c>
      <c r="FR20" s="387">
        <v>0</v>
      </c>
      <c r="FS20" s="387">
        <v>5.8300234760494667E-2</v>
      </c>
      <c r="FT20" s="387">
        <v>6.0024749422532449E-2</v>
      </c>
      <c r="FU20" s="387">
        <v>6.9059769350013636E-2</v>
      </c>
      <c r="FV20" s="387">
        <v>7.5140080758012637E-2</v>
      </c>
      <c r="FW20" s="387">
        <v>9.7626021453159531E-2</v>
      </c>
      <c r="FX20" s="388">
        <v>0.10049638559167583</v>
      </c>
    </row>
    <row r="21" spans="1:181" ht="16.7" customHeight="1" x14ac:dyDescent="0.2">
      <c r="A21" s="181"/>
      <c r="B21" s="397"/>
      <c r="C21" s="398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S21" s="390"/>
      <c r="T21" s="391" t="s">
        <v>289</v>
      </c>
      <c r="U21" s="392" t="s">
        <v>28</v>
      </c>
      <c r="V21" s="392" t="s">
        <v>28</v>
      </c>
      <c r="W21" s="392" t="s">
        <v>28</v>
      </c>
      <c r="X21" s="392" t="s">
        <v>28</v>
      </c>
      <c r="Y21" s="392" t="s">
        <v>28</v>
      </c>
      <c r="Z21" s="392" t="s">
        <v>28</v>
      </c>
      <c r="AA21" s="392" t="s">
        <v>28</v>
      </c>
      <c r="AB21" s="392" t="s">
        <v>28</v>
      </c>
      <c r="AC21" s="392" t="s">
        <v>28</v>
      </c>
      <c r="AD21" s="392" t="s">
        <v>28</v>
      </c>
      <c r="AE21" s="392" t="s">
        <v>28</v>
      </c>
      <c r="AF21" s="392" t="s">
        <v>28</v>
      </c>
      <c r="AG21" s="392" t="s">
        <v>28</v>
      </c>
      <c r="AH21" s="393" t="s">
        <v>28</v>
      </c>
      <c r="AM21" s="181"/>
      <c r="AN21" s="397"/>
      <c r="AO21" s="398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E21" s="390"/>
      <c r="BF21" s="391" t="s">
        <v>289</v>
      </c>
      <c r="BG21" s="392" t="s">
        <v>28</v>
      </c>
      <c r="BH21" s="392" t="s">
        <v>28</v>
      </c>
      <c r="BI21" s="392" t="s">
        <v>28</v>
      </c>
      <c r="BJ21" s="392" t="s">
        <v>28</v>
      </c>
      <c r="BK21" s="392" t="s">
        <v>28</v>
      </c>
      <c r="BL21" s="392" t="s">
        <v>28</v>
      </c>
      <c r="BM21" s="392" t="s">
        <v>28</v>
      </c>
      <c r="BN21" s="392" t="s">
        <v>28</v>
      </c>
      <c r="BO21" s="392" t="s">
        <v>28</v>
      </c>
      <c r="BP21" s="392" t="s">
        <v>28</v>
      </c>
      <c r="BQ21" s="392" t="s">
        <v>28</v>
      </c>
      <c r="BR21" s="392" t="s">
        <v>28</v>
      </c>
      <c r="BS21" s="392" t="s">
        <v>28</v>
      </c>
      <c r="BT21" s="392" t="s">
        <v>28</v>
      </c>
      <c r="BW21" s="181"/>
      <c r="BX21" s="397"/>
      <c r="BY21" s="398"/>
      <c r="BZ21" s="399"/>
      <c r="CA21" s="399"/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399"/>
      <c r="CM21" s="399"/>
      <c r="CO21" s="390"/>
      <c r="CP21" s="391" t="s">
        <v>289</v>
      </c>
      <c r="CQ21" s="392" t="s">
        <v>28</v>
      </c>
      <c r="CR21" s="392" t="s">
        <v>28</v>
      </c>
      <c r="CS21" s="392" t="s">
        <v>28</v>
      </c>
      <c r="CT21" s="392" t="s">
        <v>28</v>
      </c>
      <c r="CU21" s="392" t="s">
        <v>28</v>
      </c>
      <c r="CV21" s="392" t="s">
        <v>28</v>
      </c>
      <c r="CW21" s="392" t="s">
        <v>28</v>
      </c>
      <c r="CX21" s="392" t="s">
        <v>28</v>
      </c>
      <c r="CY21" s="392" t="s">
        <v>28</v>
      </c>
      <c r="CZ21" s="392" t="s">
        <v>28</v>
      </c>
      <c r="DA21" s="392" t="s">
        <v>28</v>
      </c>
      <c r="DB21" s="392" t="s">
        <v>28</v>
      </c>
      <c r="DC21" s="392" t="s">
        <v>28</v>
      </c>
      <c r="DD21" s="393" t="s">
        <v>28</v>
      </c>
      <c r="DG21" s="181"/>
      <c r="DH21" s="397"/>
      <c r="DI21" s="398"/>
      <c r="DJ21" s="399"/>
      <c r="DK21" s="399"/>
      <c r="DL21" s="399"/>
      <c r="DM21" s="399"/>
      <c r="DN21" s="399"/>
      <c r="DO21" s="399"/>
      <c r="DP21" s="399"/>
      <c r="DQ21" s="399"/>
      <c r="DR21" s="399"/>
      <c r="DS21" s="399"/>
      <c r="DT21" s="399"/>
      <c r="DU21" s="399"/>
      <c r="DV21" s="399"/>
      <c r="DW21" s="399"/>
      <c r="DY21" s="390"/>
      <c r="DZ21" s="391" t="s">
        <v>289</v>
      </c>
      <c r="EA21" s="392" t="s">
        <v>28</v>
      </c>
      <c r="EB21" s="392" t="s">
        <v>28</v>
      </c>
      <c r="EC21" s="392" t="s">
        <v>28</v>
      </c>
      <c r="ED21" s="392" t="s">
        <v>28</v>
      </c>
      <c r="EE21" s="392" t="s">
        <v>28</v>
      </c>
      <c r="EF21" s="392" t="s">
        <v>28</v>
      </c>
      <c r="EG21" s="392" t="s">
        <v>28</v>
      </c>
      <c r="EH21" s="392" t="s">
        <v>28</v>
      </c>
      <c r="EI21" s="392" t="s">
        <v>28</v>
      </c>
      <c r="EJ21" s="392" t="s">
        <v>28</v>
      </c>
      <c r="EK21" s="392" t="s">
        <v>28</v>
      </c>
      <c r="EL21" s="392" t="s">
        <v>28</v>
      </c>
      <c r="EM21" s="392" t="s">
        <v>28</v>
      </c>
      <c r="EN21" s="393" t="s">
        <v>28</v>
      </c>
      <c r="EQ21" s="181"/>
      <c r="ER21" s="397"/>
      <c r="ES21" s="398"/>
      <c r="ET21" s="399"/>
      <c r="EU21" s="399"/>
      <c r="EV21" s="399"/>
      <c r="EW21" s="399"/>
      <c r="EX21" s="399"/>
      <c r="EY21" s="399"/>
      <c r="EZ21" s="399"/>
      <c r="FA21" s="399"/>
      <c r="FB21" s="399"/>
      <c r="FC21" s="399"/>
      <c r="FD21" s="399"/>
      <c r="FE21" s="399"/>
      <c r="FF21" s="399"/>
      <c r="FG21" s="399"/>
      <c r="FI21" s="390"/>
      <c r="FJ21" s="391" t="s">
        <v>289</v>
      </c>
      <c r="FK21" s="392" t="s">
        <v>28</v>
      </c>
      <c r="FL21" s="392" t="s">
        <v>28</v>
      </c>
      <c r="FM21" s="392" t="s">
        <v>28</v>
      </c>
      <c r="FN21" s="392" t="s">
        <v>28</v>
      </c>
      <c r="FO21" s="392" t="s">
        <v>28</v>
      </c>
      <c r="FP21" s="392" t="s">
        <v>28</v>
      </c>
      <c r="FQ21" s="392" t="s">
        <v>28</v>
      </c>
      <c r="FR21" s="392" t="s">
        <v>28</v>
      </c>
      <c r="FS21" s="392" t="s">
        <v>28</v>
      </c>
      <c r="FT21" s="392" t="s">
        <v>28</v>
      </c>
      <c r="FU21" s="392" t="s">
        <v>28</v>
      </c>
      <c r="FV21" s="392" t="s">
        <v>28</v>
      </c>
      <c r="FW21" s="392" t="s">
        <v>28</v>
      </c>
      <c r="FX21" s="393" t="s">
        <v>28</v>
      </c>
    </row>
    <row r="22" spans="1:181" ht="16.7" customHeight="1" x14ac:dyDescent="0.2">
      <c r="A22" s="181"/>
      <c r="B22" s="168"/>
      <c r="C22" s="400" t="s">
        <v>28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AG22" s="83"/>
      <c r="AH22" s="83"/>
      <c r="AM22" s="181"/>
      <c r="AN22" s="168"/>
      <c r="AO22" s="400" t="s">
        <v>28</v>
      </c>
      <c r="AP22" s="83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S22" s="83"/>
      <c r="BT22" s="83"/>
      <c r="BW22" s="181"/>
      <c r="BX22" s="168"/>
      <c r="BY22" s="400" t="s">
        <v>28</v>
      </c>
      <c r="BZ22" s="83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DC22" s="83"/>
      <c r="DD22" s="83"/>
      <c r="DG22" s="181"/>
      <c r="DH22" s="168"/>
      <c r="DI22" s="400" t="s">
        <v>28</v>
      </c>
      <c r="DJ22" s="83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EM22" s="83"/>
      <c r="EN22" s="83"/>
      <c r="EQ22" s="181"/>
      <c r="ER22" s="168"/>
      <c r="ES22" s="400" t="s">
        <v>28</v>
      </c>
      <c r="ET22" s="83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W22" s="83"/>
      <c r="FX22" s="83"/>
    </row>
    <row r="23" spans="1:181" ht="16.7" customHeight="1" x14ac:dyDescent="0.2">
      <c r="A23" s="181"/>
      <c r="C23" s="400" t="s">
        <v>28</v>
      </c>
      <c r="AG23" s="83"/>
      <c r="AH23" s="83"/>
      <c r="AM23" s="181"/>
      <c r="AN23" s="83"/>
      <c r="AO23" s="400" t="s">
        <v>292</v>
      </c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S23" s="83"/>
      <c r="BT23" s="83"/>
      <c r="BW23" s="181"/>
      <c r="BX23" s="83"/>
      <c r="BY23" s="400" t="s">
        <v>28</v>
      </c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DC23" s="83"/>
      <c r="DD23" s="83"/>
      <c r="DG23" s="181"/>
      <c r="DH23" s="83"/>
      <c r="DI23" s="400" t="s">
        <v>28</v>
      </c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EM23" s="83"/>
      <c r="EN23" s="83"/>
      <c r="EQ23" s="181"/>
      <c r="ER23" s="83"/>
      <c r="ES23" s="400" t="s">
        <v>28</v>
      </c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W23" s="83"/>
      <c r="FX23" s="83"/>
    </row>
    <row r="24" spans="1:181" ht="16.7" customHeight="1" x14ac:dyDescent="0.25">
      <c r="A24" s="181"/>
      <c r="B24" s="338" t="s">
        <v>293</v>
      </c>
      <c r="C24" s="401" t="s">
        <v>28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S24" s="338" t="s">
        <v>294</v>
      </c>
      <c r="T24" s="364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M24" s="181"/>
      <c r="AN24" s="338" t="s">
        <v>293</v>
      </c>
      <c r="AO24" s="401" t="s">
        <v>28</v>
      </c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E24" s="338" t="s">
        <v>294</v>
      </c>
      <c r="BF24" s="364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W24" s="181"/>
      <c r="BX24" s="338" t="s">
        <v>293</v>
      </c>
      <c r="BY24" s="401" t="s">
        <v>28</v>
      </c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O24" s="338" t="s">
        <v>294</v>
      </c>
      <c r="CP24" s="364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G24" s="181"/>
      <c r="DH24" s="338" t="s">
        <v>293</v>
      </c>
      <c r="DI24" s="401" t="s">
        <v>28</v>
      </c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Y24" s="338" t="s">
        <v>294</v>
      </c>
      <c r="DZ24" s="364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Q24" s="181"/>
      <c r="ER24" s="338" t="s">
        <v>293</v>
      </c>
      <c r="ES24" s="401" t="s">
        <v>28</v>
      </c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I24" s="338" t="s">
        <v>294</v>
      </c>
      <c r="FJ24" s="364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</row>
    <row r="25" spans="1:181" ht="16.7" customHeight="1" x14ac:dyDescent="0.2">
      <c r="A25" s="181"/>
      <c r="B25" s="402" t="s">
        <v>295</v>
      </c>
      <c r="C25" s="370"/>
      <c r="D25" s="185" t="s">
        <v>10</v>
      </c>
      <c r="E25" s="185" t="s">
        <v>11</v>
      </c>
      <c r="F25" s="185" t="s">
        <v>12</v>
      </c>
      <c r="G25" s="185" t="s">
        <v>13</v>
      </c>
      <c r="H25" s="185" t="s">
        <v>14</v>
      </c>
      <c r="I25" s="185" t="s">
        <v>15</v>
      </c>
      <c r="J25" s="185" t="s">
        <v>16</v>
      </c>
      <c r="K25" s="185" t="s">
        <v>17</v>
      </c>
      <c r="L25" s="185" t="s">
        <v>18</v>
      </c>
      <c r="M25" s="185" t="s">
        <v>19</v>
      </c>
      <c r="N25" s="185" t="s">
        <v>20</v>
      </c>
      <c r="O25" s="185" t="s">
        <v>21</v>
      </c>
      <c r="P25" s="185" t="s">
        <v>22</v>
      </c>
      <c r="Q25" s="186" t="s">
        <v>23</v>
      </c>
      <c r="S25" s="402" t="s">
        <v>296</v>
      </c>
      <c r="T25" s="370"/>
      <c r="U25" s="185" t="s">
        <v>10</v>
      </c>
      <c r="V25" s="185" t="s">
        <v>11</v>
      </c>
      <c r="W25" s="185" t="s">
        <v>12</v>
      </c>
      <c r="X25" s="185" t="s">
        <v>13</v>
      </c>
      <c r="Y25" s="185" t="s">
        <v>14</v>
      </c>
      <c r="Z25" s="185" t="s">
        <v>15</v>
      </c>
      <c r="AA25" s="185" t="s">
        <v>16</v>
      </c>
      <c r="AB25" s="185" t="s">
        <v>17</v>
      </c>
      <c r="AC25" s="185" t="s">
        <v>18</v>
      </c>
      <c r="AD25" s="185" t="s">
        <v>19</v>
      </c>
      <c r="AE25" s="185" t="s">
        <v>20</v>
      </c>
      <c r="AF25" s="185" t="s">
        <v>21</v>
      </c>
      <c r="AG25" s="185" t="s">
        <v>22</v>
      </c>
      <c r="AH25" s="186" t="s">
        <v>23</v>
      </c>
      <c r="AM25" s="181"/>
      <c r="AN25" s="402" t="s">
        <v>295</v>
      </c>
      <c r="AO25" s="370"/>
      <c r="AP25" s="185" t="s">
        <v>10</v>
      </c>
      <c r="AQ25" s="185" t="s">
        <v>11</v>
      </c>
      <c r="AR25" s="185" t="s">
        <v>12</v>
      </c>
      <c r="AS25" s="185" t="s">
        <v>13</v>
      </c>
      <c r="AT25" s="185" t="s">
        <v>14</v>
      </c>
      <c r="AU25" s="185" t="s">
        <v>15</v>
      </c>
      <c r="AV25" s="185" t="s">
        <v>16</v>
      </c>
      <c r="AW25" s="185" t="s">
        <v>17</v>
      </c>
      <c r="AX25" s="185" t="s">
        <v>18</v>
      </c>
      <c r="AY25" s="185" t="s">
        <v>19</v>
      </c>
      <c r="AZ25" s="185" t="s">
        <v>20</v>
      </c>
      <c r="BA25" s="185" t="s">
        <v>21</v>
      </c>
      <c r="BB25" s="185" t="s">
        <v>22</v>
      </c>
      <c r="BC25" s="186" t="s">
        <v>23</v>
      </c>
      <c r="BE25" s="402" t="s">
        <v>296</v>
      </c>
      <c r="BF25" s="370"/>
      <c r="BG25" s="185" t="s">
        <v>10</v>
      </c>
      <c r="BH25" s="185" t="s">
        <v>11</v>
      </c>
      <c r="BI25" s="185" t="s">
        <v>12</v>
      </c>
      <c r="BJ25" s="185" t="s">
        <v>13</v>
      </c>
      <c r="BK25" s="185" t="s">
        <v>14</v>
      </c>
      <c r="BL25" s="185" t="s">
        <v>15</v>
      </c>
      <c r="BM25" s="185" t="s">
        <v>16</v>
      </c>
      <c r="BN25" s="185" t="s">
        <v>17</v>
      </c>
      <c r="BO25" s="185" t="s">
        <v>18</v>
      </c>
      <c r="BP25" s="185" t="s">
        <v>19</v>
      </c>
      <c r="BQ25" s="185" t="s">
        <v>20</v>
      </c>
      <c r="BR25" s="185" t="s">
        <v>21</v>
      </c>
      <c r="BS25" s="185" t="s">
        <v>22</v>
      </c>
      <c r="BT25" s="186" t="s">
        <v>23</v>
      </c>
      <c r="BW25" s="181"/>
      <c r="BX25" s="402" t="s">
        <v>295</v>
      </c>
      <c r="BY25" s="370"/>
      <c r="BZ25" s="185" t="s">
        <v>10</v>
      </c>
      <c r="CA25" s="185" t="s">
        <v>11</v>
      </c>
      <c r="CB25" s="185" t="s">
        <v>12</v>
      </c>
      <c r="CC25" s="185" t="s">
        <v>13</v>
      </c>
      <c r="CD25" s="185" t="s">
        <v>14</v>
      </c>
      <c r="CE25" s="185" t="s">
        <v>15</v>
      </c>
      <c r="CF25" s="185" t="s">
        <v>16</v>
      </c>
      <c r="CG25" s="185" t="s">
        <v>17</v>
      </c>
      <c r="CH25" s="185" t="s">
        <v>18</v>
      </c>
      <c r="CI25" s="185" t="s">
        <v>19</v>
      </c>
      <c r="CJ25" s="185" t="s">
        <v>20</v>
      </c>
      <c r="CK25" s="185" t="s">
        <v>21</v>
      </c>
      <c r="CL25" s="185" t="s">
        <v>22</v>
      </c>
      <c r="CM25" s="186" t="s">
        <v>23</v>
      </c>
      <c r="CO25" s="402" t="s">
        <v>296</v>
      </c>
      <c r="CP25" s="370"/>
      <c r="CQ25" s="185" t="s">
        <v>10</v>
      </c>
      <c r="CR25" s="185" t="s">
        <v>11</v>
      </c>
      <c r="CS25" s="185" t="s">
        <v>12</v>
      </c>
      <c r="CT25" s="185" t="s">
        <v>13</v>
      </c>
      <c r="CU25" s="185" t="s">
        <v>14</v>
      </c>
      <c r="CV25" s="185" t="s">
        <v>15</v>
      </c>
      <c r="CW25" s="185" t="s">
        <v>16</v>
      </c>
      <c r="CX25" s="185" t="s">
        <v>17</v>
      </c>
      <c r="CY25" s="185" t="s">
        <v>18</v>
      </c>
      <c r="CZ25" s="185" t="s">
        <v>19</v>
      </c>
      <c r="DA25" s="185" t="s">
        <v>20</v>
      </c>
      <c r="DB25" s="185" t="s">
        <v>21</v>
      </c>
      <c r="DC25" s="185" t="s">
        <v>22</v>
      </c>
      <c r="DD25" s="186" t="s">
        <v>23</v>
      </c>
      <c r="DG25" s="181"/>
      <c r="DH25" s="402" t="s">
        <v>295</v>
      </c>
      <c r="DI25" s="370"/>
      <c r="DJ25" s="185" t="s">
        <v>10</v>
      </c>
      <c r="DK25" s="185" t="s">
        <v>11</v>
      </c>
      <c r="DL25" s="185" t="s">
        <v>12</v>
      </c>
      <c r="DM25" s="185" t="s">
        <v>13</v>
      </c>
      <c r="DN25" s="185" t="s">
        <v>14</v>
      </c>
      <c r="DO25" s="185" t="s">
        <v>15</v>
      </c>
      <c r="DP25" s="185" t="s">
        <v>16</v>
      </c>
      <c r="DQ25" s="185" t="s">
        <v>17</v>
      </c>
      <c r="DR25" s="185" t="s">
        <v>18</v>
      </c>
      <c r="DS25" s="185" t="s">
        <v>19</v>
      </c>
      <c r="DT25" s="185" t="s">
        <v>20</v>
      </c>
      <c r="DU25" s="185" t="s">
        <v>21</v>
      </c>
      <c r="DV25" s="185" t="s">
        <v>22</v>
      </c>
      <c r="DW25" s="186" t="s">
        <v>23</v>
      </c>
      <c r="DY25" s="402" t="s">
        <v>296</v>
      </c>
      <c r="DZ25" s="370"/>
      <c r="EA25" s="185" t="s">
        <v>10</v>
      </c>
      <c r="EB25" s="185" t="s">
        <v>11</v>
      </c>
      <c r="EC25" s="185" t="s">
        <v>12</v>
      </c>
      <c r="ED25" s="185" t="s">
        <v>13</v>
      </c>
      <c r="EE25" s="185" t="s">
        <v>14</v>
      </c>
      <c r="EF25" s="185" t="s">
        <v>15</v>
      </c>
      <c r="EG25" s="185" t="s">
        <v>16</v>
      </c>
      <c r="EH25" s="185" t="s">
        <v>17</v>
      </c>
      <c r="EI25" s="185" t="s">
        <v>18</v>
      </c>
      <c r="EJ25" s="185" t="s">
        <v>19</v>
      </c>
      <c r="EK25" s="185" t="s">
        <v>20</v>
      </c>
      <c r="EL25" s="185" t="s">
        <v>21</v>
      </c>
      <c r="EM25" s="185" t="s">
        <v>22</v>
      </c>
      <c r="EN25" s="186" t="s">
        <v>23</v>
      </c>
      <c r="EQ25" s="181"/>
      <c r="ER25" s="402" t="s">
        <v>295</v>
      </c>
      <c r="ES25" s="370"/>
      <c r="ET25" s="185" t="s">
        <v>10</v>
      </c>
      <c r="EU25" s="185" t="s">
        <v>11</v>
      </c>
      <c r="EV25" s="185" t="s">
        <v>12</v>
      </c>
      <c r="EW25" s="185" t="s">
        <v>13</v>
      </c>
      <c r="EX25" s="185" t="s">
        <v>14</v>
      </c>
      <c r="EY25" s="185" t="s">
        <v>15</v>
      </c>
      <c r="EZ25" s="185" t="s">
        <v>16</v>
      </c>
      <c r="FA25" s="185" t="s">
        <v>17</v>
      </c>
      <c r="FB25" s="185" t="s">
        <v>18</v>
      </c>
      <c r="FC25" s="185" t="s">
        <v>19</v>
      </c>
      <c r="FD25" s="185" t="s">
        <v>20</v>
      </c>
      <c r="FE25" s="185" t="s">
        <v>21</v>
      </c>
      <c r="FF25" s="185" t="s">
        <v>22</v>
      </c>
      <c r="FG25" s="186" t="s">
        <v>23</v>
      </c>
      <c r="FI25" s="402" t="s">
        <v>296</v>
      </c>
      <c r="FJ25" s="370"/>
      <c r="FK25" s="185" t="s">
        <v>10</v>
      </c>
      <c r="FL25" s="185" t="s">
        <v>11</v>
      </c>
      <c r="FM25" s="185" t="s">
        <v>12</v>
      </c>
      <c r="FN25" s="185" t="s">
        <v>13</v>
      </c>
      <c r="FO25" s="185" t="s">
        <v>14</v>
      </c>
      <c r="FP25" s="185" t="s">
        <v>15</v>
      </c>
      <c r="FQ25" s="185" t="s">
        <v>16</v>
      </c>
      <c r="FR25" s="185" t="s">
        <v>17</v>
      </c>
      <c r="FS25" s="185" t="s">
        <v>18</v>
      </c>
      <c r="FT25" s="185" t="s">
        <v>19</v>
      </c>
      <c r="FU25" s="185" t="s">
        <v>20</v>
      </c>
      <c r="FV25" s="185" t="s">
        <v>21</v>
      </c>
      <c r="FW25" s="185" t="s">
        <v>22</v>
      </c>
      <c r="FX25" s="186" t="s">
        <v>23</v>
      </c>
    </row>
    <row r="26" spans="1:181" ht="16.7" customHeight="1" x14ac:dyDescent="0.2">
      <c r="A26" s="181"/>
      <c r="B26" s="403" t="s">
        <v>281</v>
      </c>
      <c r="C26" s="372" t="s">
        <v>286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2723816</v>
      </c>
      <c r="M26" s="95">
        <v>2571786</v>
      </c>
      <c r="N26" s="95">
        <v>2659974</v>
      </c>
      <c r="O26" s="95">
        <v>2651693</v>
      </c>
      <c r="P26" s="95">
        <v>2849910</v>
      </c>
      <c r="Q26" s="96">
        <v>2892772</v>
      </c>
      <c r="S26" s="403" t="s">
        <v>281</v>
      </c>
      <c r="T26" s="372" t="s">
        <v>286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1196316</v>
      </c>
      <c r="AD26" s="95">
        <v>1136640</v>
      </c>
      <c r="AE26" s="95">
        <v>1083718</v>
      </c>
      <c r="AF26" s="95">
        <v>1037899</v>
      </c>
      <c r="AG26" s="95">
        <v>1043029</v>
      </c>
      <c r="AH26" s="96">
        <v>1155183</v>
      </c>
      <c r="AM26" s="181"/>
      <c r="AN26" s="403" t="s">
        <v>281</v>
      </c>
      <c r="AO26" s="372" t="s">
        <v>286</v>
      </c>
      <c r="AP26" s="95"/>
      <c r="AQ26" s="95"/>
      <c r="AR26" s="95"/>
      <c r="AS26" s="95"/>
      <c r="AT26" s="95"/>
      <c r="AU26" s="95"/>
      <c r="AV26" s="95"/>
      <c r="AW26" s="95"/>
      <c r="AX26" s="95">
        <v>2124581</v>
      </c>
      <c r="AY26" s="95">
        <v>1985007</v>
      </c>
      <c r="AZ26" s="95">
        <v>2042834</v>
      </c>
      <c r="BA26" s="95">
        <v>2126420</v>
      </c>
      <c r="BB26" s="95">
        <v>2289064</v>
      </c>
      <c r="BC26" s="96">
        <v>2362073</v>
      </c>
      <c r="BE26" s="403" t="s">
        <v>281</v>
      </c>
      <c r="BF26" s="372" t="s">
        <v>286</v>
      </c>
      <c r="BG26" s="95"/>
      <c r="BH26" s="95"/>
      <c r="BI26" s="95"/>
      <c r="BJ26" s="95"/>
      <c r="BK26" s="95"/>
      <c r="BL26" s="95"/>
      <c r="BM26" s="95"/>
      <c r="BN26" s="95"/>
      <c r="BO26" s="95">
        <v>687038</v>
      </c>
      <c r="BP26" s="95">
        <v>628669</v>
      </c>
      <c r="BQ26" s="95">
        <v>553985</v>
      </c>
      <c r="BR26" s="95">
        <v>582127</v>
      </c>
      <c r="BS26" s="95">
        <v>552936</v>
      </c>
      <c r="BT26" s="96">
        <v>667087</v>
      </c>
      <c r="BW26" s="181"/>
      <c r="BX26" s="403" t="s">
        <v>281</v>
      </c>
      <c r="BY26" s="372" t="s">
        <v>286</v>
      </c>
      <c r="BZ26" s="95"/>
      <c r="CA26" s="95"/>
      <c r="CB26" s="95"/>
      <c r="CC26" s="95"/>
      <c r="CD26" s="95"/>
      <c r="CE26" s="95"/>
      <c r="CF26" s="95"/>
      <c r="CG26" s="95"/>
      <c r="CH26" s="95">
        <v>231306</v>
      </c>
      <c r="CI26" s="95">
        <v>218906</v>
      </c>
      <c r="CJ26" s="95">
        <v>203126</v>
      </c>
      <c r="CK26" s="95">
        <v>147911</v>
      </c>
      <c r="CL26" s="95">
        <v>163748</v>
      </c>
      <c r="CM26" s="96">
        <v>160377</v>
      </c>
      <c r="CO26" s="403" t="s">
        <v>281</v>
      </c>
      <c r="CP26" s="372" t="s">
        <v>286</v>
      </c>
      <c r="CQ26" s="95"/>
      <c r="CR26" s="95"/>
      <c r="CS26" s="95"/>
      <c r="CT26" s="95"/>
      <c r="CU26" s="95"/>
      <c r="CV26" s="95"/>
      <c r="CW26" s="95"/>
      <c r="CX26" s="95"/>
      <c r="CY26" s="95">
        <v>231306</v>
      </c>
      <c r="CZ26" s="95">
        <v>218906</v>
      </c>
      <c r="DA26" s="95">
        <v>203126</v>
      </c>
      <c r="DB26" s="95">
        <v>147911</v>
      </c>
      <c r="DC26" s="95">
        <v>163748</v>
      </c>
      <c r="DD26" s="96">
        <v>160377</v>
      </c>
      <c r="DG26" s="181"/>
      <c r="DH26" s="403" t="s">
        <v>281</v>
      </c>
      <c r="DI26" s="372" t="s">
        <v>286</v>
      </c>
      <c r="DJ26" s="95"/>
      <c r="DK26" s="95"/>
      <c r="DL26" s="95"/>
      <c r="DM26" s="95"/>
      <c r="DN26" s="95"/>
      <c r="DO26" s="95"/>
      <c r="DP26" s="95"/>
      <c r="DQ26" s="95"/>
      <c r="DR26" s="95">
        <v>88803</v>
      </c>
      <c r="DS26" s="95">
        <v>105927</v>
      </c>
      <c r="DT26" s="95">
        <v>126737</v>
      </c>
      <c r="DU26" s="95">
        <v>118192</v>
      </c>
      <c r="DV26" s="95">
        <v>126808</v>
      </c>
      <c r="DW26" s="96">
        <v>133368</v>
      </c>
      <c r="DY26" s="403" t="s">
        <v>281</v>
      </c>
      <c r="DZ26" s="372" t="s">
        <v>286</v>
      </c>
      <c r="EA26" s="95"/>
      <c r="EB26" s="95"/>
      <c r="EC26" s="95"/>
      <c r="ED26" s="95"/>
      <c r="EE26" s="95"/>
      <c r="EF26" s="95"/>
      <c r="EG26" s="95"/>
      <c r="EH26" s="95"/>
      <c r="EI26" s="95">
        <v>88803</v>
      </c>
      <c r="EJ26" s="95">
        <v>105927</v>
      </c>
      <c r="EK26" s="95">
        <v>126737</v>
      </c>
      <c r="EL26" s="95">
        <v>118192</v>
      </c>
      <c r="EM26" s="95">
        <v>126808</v>
      </c>
      <c r="EN26" s="96">
        <v>133368</v>
      </c>
      <c r="EQ26" s="181"/>
      <c r="ER26" s="403" t="s">
        <v>281</v>
      </c>
      <c r="ES26" s="372" t="s">
        <v>286</v>
      </c>
      <c r="ET26" s="95"/>
      <c r="EU26" s="95"/>
      <c r="EV26" s="95"/>
      <c r="EW26" s="95"/>
      <c r="EX26" s="95"/>
      <c r="EY26" s="95"/>
      <c r="EZ26" s="95"/>
      <c r="FA26" s="95"/>
      <c r="FB26" s="95">
        <v>279126</v>
      </c>
      <c r="FC26" s="95">
        <v>261946</v>
      </c>
      <c r="FD26" s="95">
        <v>287277</v>
      </c>
      <c r="FE26" s="95">
        <v>259170</v>
      </c>
      <c r="FF26" s="95">
        <v>270290</v>
      </c>
      <c r="FG26" s="96">
        <v>236954</v>
      </c>
      <c r="FI26" s="403" t="s">
        <v>281</v>
      </c>
      <c r="FJ26" s="372" t="s">
        <v>286</v>
      </c>
      <c r="FK26" s="95"/>
      <c r="FL26" s="95"/>
      <c r="FM26" s="95"/>
      <c r="FN26" s="95"/>
      <c r="FO26" s="95"/>
      <c r="FP26" s="95"/>
      <c r="FQ26" s="95"/>
      <c r="FR26" s="95"/>
      <c r="FS26" s="95">
        <v>189169</v>
      </c>
      <c r="FT26" s="95">
        <v>183138</v>
      </c>
      <c r="FU26" s="95">
        <v>199870</v>
      </c>
      <c r="FV26" s="95">
        <v>189669</v>
      </c>
      <c r="FW26" s="95">
        <v>199537</v>
      </c>
      <c r="FX26" s="96">
        <v>194351</v>
      </c>
    </row>
    <row r="27" spans="1:181" ht="16.7" customHeight="1" x14ac:dyDescent="0.2">
      <c r="A27" s="181"/>
      <c r="B27" s="403"/>
      <c r="C27" s="372" t="s">
        <v>297</v>
      </c>
      <c r="D27" s="404" t="s">
        <v>28</v>
      </c>
      <c r="E27" s="404" t="s">
        <v>28</v>
      </c>
      <c r="F27" s="404" t="s">
        <v>28</v>
      </c>
      <c r="G27" s="404" t="s">
        <v>28</v>
      </c>
      <c r="H27" s="404" t="s">
        <v>28</v>
      </c>
      <c r="I27" s="404" t="s">
        <v>28</v>
      </c>
      <c r="J27" s="404" t="s">
        <v>28</v>
      </c>
      <c r="K27" s="404" t="s">
        <v>28</v>
      </c>
      <c r="L27" s="404">
        <v>2.2670683335438224</v>
      </c>
      <c r="M27" s="404">
        <v>2.5350414070222018</v>
      </c>
      <c r="N27" s="404">
        <v>2.6866815239547455</v>
      </c>
      <c r="O27" s="404">
        <v>3.1516736665971514</v>
      </c>
      <c r="P27" s="404">
        <v>3.0524388489461072</v>
      </c>
      <c r="Q27" s="405">
        <v>3.1870925188711725</v>
      </c>
      <c r="S27" s="403"/>
      <c r="T27" s="372" t="s">
        <v>297</v>
      </c>
      <c r="U27" s="404" t="s">
        <v>28</v>
      </c>
      <c r="V27" s="404" t="s">
        <v>28</v>
      </c>
      <c r="W27" s="404" t="s">
        <v>28</v>
      </c>
      <c r="X27" s="404" t="s">
        <v>28</v>
      </c>
      <c r="Y27" s="404" t="s">
        <v>28</v>
      </c>
      <c r="Z27" s="404" t="s">
        <v>28</v>
      </c>
      <c r="AA27" s="404" t="s">
        <v>28</v>
      </c>
      <c r="AB27" s="404" t="s">
        <v>28</v>
      </c>
      <c r="AC27" s="404">
        <v>2.7675906700236395</v>
      </c>
      <c r="AD27" s="404">
        <v>3.2330421241554053</v>
      </c>
      <c r="AE27" s="404">
        <v>3.6744614373850024</v>
      </c>
      <c r="AF27" s="404">
        <v>4.5273653794829745</v>
      </c>
      <c r="AG27" s="404">
        <v>4.4754354864533967</v>
      </c>
      <c r="AH27" s="405">
        <v>4.4537878414069461</v>
      </c>
      <c r="AM27" s="181"/>
      <c r="AN27" s="403"/>
      <c r="AO27" s="372" t="s">
        <v>297</v>
      </c>
      <c r="AP27" s="404" t="s">
        <v>28</v>
      </c>
      <c r="AQ27" s="404" t="s">
        <v>28</v>
      </c>
      <c r="AR27" s="404" t="s">
        <v>28</v>
      </c>
      <c r="AS27" s="404" t="s">
        <v>28</v>
      </c>
      <c r="AT27" s="404" t="s">
        <v>28</v>
      </c>
      <c r="AU27" s="404" t="s">
        <v>28</v>
      </c>
      <c r="AV27" s="404" t="s">
        <v>28</v>
      </c>
      <c r="AW27" s="404" t="s">
        <v>28</v>
      </c>
      <c r="AX27" s="404">
        <v>1.9100001364975023</v>
      </c>
      <c r="AY27" s="404">
        <v>2.0199999294712816</v>
      </c>
      <c r="AZ27" s="404">
        <v>1.9699990307582504</v>
      </c>
      <c r="BA27" s="404">
        <v>2.3099999059452037</v>
      </c>
      <c r="BB27" s="404">
        <v>2.2699998776792611</v>
      </c>
      <c r="BC27" s="405">
        <v>2.4100004529919272</v>
      </c>
      <c r="BE27" s="403"/>
      <c r="BF27" s="372" t="s">
        <v>297</v>
      </c>
      <c r="BG27" s="404" t="s">
        <v>28</v>
      </c>
      <c r="BH27" s="404" t="s">
        <v>28</v>
      </c>
      <c r="BI27" s="404" t="s">
        <v>28</v>
      </c>
      <c r="BJ27" s="404" t="s">
        <v>28</v>
      </c>
      <c r="BK27" s="404" t="s">
        <v>28</v>
      </c>
      <c r="BL27" s="404" t="s">
        <v>28</v>
      </c>
      <c r="BM27" s="404" t="s">
        <v>28</v>
      </c>
      <c r="BN27" s="404" t="s">
        <v>28</v>
      </c>
      <c r="BO27" s="404">
        <v>1.9102626055618466</v>
      </c>
      <c r="BP27" s="404">
        <v>2.0210508232472097</v>
      </c>
      <c r="BQ27" s="404">
        <v>1.9699991877036382</v>
      </c>
      <c r="BR27" s="404">
        <v>2.3099993643998644</v>
      </c>
      <c r="BS27" s="404">
        <v>2.2700005063877193</v>
      </c>
      <c r="BT27" s="405">
        <v>2.4100019937429451</v>
      </c>
      <c r="BW27" s="181"/>
      <c r="BX27" s="403"/>
      <c r="BY27" s="372" t="s">
        <v>297</v>
      </c>
      <c r="BZ27" s="404" t="s">
        <v>28</v>
      </c>
      <c r="CA27" s="404" t="s">
        <v>28</v>
      </c>
      <c r="CB27" s="404" t="s">
        <v>28</v>
      </c>
      <c r="CC27" s="404" t="s">
        <v>28</v>
      </c>
      <c r="CD27" s="404" t="s">
        <v>28</v>
      </c>
      <c r="CE27" s="404" t="s">
        <v>28</v>
      </c>
      <c r="CF27" s="404" t="s">
        <v>28</v>
      </c>
      <c r="CG27" s="404" t="s">
        <v>28</v>
      </c>
      <c r="CH27" s="404">
        <v>4.3799339403214788</v>
      </c>
      <c r="CI27" s="404">
        <v>5.3018921363507623</v>
      </c>
      <c r="CJ27" s="404">
        <v>6.3533668757323039</v>
      </c>
      <c r="CK27" s="404">
        <v>10.433375475792875</v>
      </c>
      <c r="CL27" s="404">
        <v>8.9301609790653931</v>
      </c>
      <c r="CM27" s="405">
        <v>9.8284978519363744</v>
      </c>
      <c r="CO27" s="403"/>
      <c r="CP27" s="372" t="s">
        <v>297</v>
      </c>
      <c r="CQ27" s="404" t="s">
        <v>28</v>
      </c>
      <c r="CR27" s="404" t="s">
        <v>28</v>
      </c>
      <c r="CS27" s="404" t="s">
        <v>28</v>
      </c>
      <c r="CT27" s="404" t="s">
        <v>28</v>
      </c>
      <c r="CU27" s="404" t="s">
        <v>28</v>
      </c>
      <c r="CV27" s="404" t="s">
        <v>28</v>
      </c>
      <c r="CW27" s="404" t="s">
        <v>28</v>
      </c>
      <c r="CX27" s="404" t="s">
        <v>28</v>
      </c>
      <c r="CY27" s="404">
        <v>4.3799339403214788</v>
      </c>
      <c r="CZ27" s="404">
        <v>5.3018921363507623</v>
      </c>
      <c r="DA27" s="404">
        <v>6.3533668757323039</v>
      </c>
      <c r="DB27" s="404">
        <v>10.433375475792875</v>
      </c>
      <c r="DC27" s="404">
        <v>8.9301609790653931</v>
      </c>
      <c r="DD27" s="405">
        <v>9.8284978519363744</v>
      </c>
      <c r="DG27" s="181"/>
      <c r="DH27" s="403"/>
      <c r="DI27" s="372" t="s">
        <v>297</v>
      </c>
      <c r="DJ27" s="404" t="s">
        <v>28</v>
      </c>
      <c r="DK27" s="404" t="s">
        <v>28</v>
      </c>
      <c r="DL27" s="404" t="s">
        <v>28</v>
      </c>
      <c r="DM27" s="404" t="s">
        <v>28</v>
      </c>
      <c r="DN27" s="404" t="s">
        <v>28</v>
      </c>
      <c r="DO27" s="404" t="s">
        <v>28</v>
      </c>
      <c r="DP27" s="404" t="s">
        <v>28</v>
      </c>
      <c r="DQ27" s="404" t="s">
        <v>28</v>
      </c>
      <c r="DR27" s="404">
        <v>6.2563201693636472</v>
      </c>
      <c r="DS27" s="404">
        <v>7.6599544969648905</v>
      </c>
      <c r="DT27" s="404">
        <v>8.5851172112327099</v>
      </c>
      <c r="DU27" s="404">
        <v>10.860591241369974</v>
      </c>
      <c r="DV27" s="404">
        <v>10.69931707778689</v>
      </c>
      <c r="DW27" s="405">
        <v>10.163000119968808</v>
      </c>
      <c r="DY27" s="403"/>
      <c r="DZ27" s="372" t="s">
        <v>297</v>
      </c>
      <c r="EA27" s="404" t="s">
        <v>28</v>
      </c>
      <c r="EB27" s="404" t="s">
        <v>28</v>
      </c>
      <c r="EC27" s="404" t="s">
        <v>28</v>
      </c>
      <c r="ED27" s="404" t="s">
        <v>28</v>
      </c>
      <c r="EE27" s="404" t="s">
        <v>28</v>
      </c>
      <c r="EF27" s="404" t="s">
        <v>28</v>
      </c>
      <c r="EG27" s="404" t="s">
        <v>28</v>
      </c>
      <c r="EH27" s="404" t="s">
        <v>28</v>
      </c>
      <c r="EI27" s="404">
        <v>6.2563201693636472</v>
      </c>
      <c r="EJ27" s="404">
        <v>7.6599544969648905</v>
      </c>
      <c r="EK27" s="404">
        <v>8.5851172112327099</v>
      </c>
      <c r="EL27" s="404">
        <v>10.860591241369974</v>
      </c>
      <c r="EM27" s="404">
        <v>10.69931707778689</v>
      </c>
      <c r="EN27" s="405">
        <v>10.163000119968808</v>
      </c>
      <c r="EQ27" s="181"/>
      <c r="ER27" s="403"/>
      <c r="ES27" s="372" t="s">
        <v>297</v>
      </c>
      <c r="ET27" s="404" t="s">
        <v>28</v>
      </c>
      <c r="EU27" s="404" t="s">
        <v>28</v>
      </c>
      <c r="EV27" s="404" t="s">
        <v>28</v>
      </c>
      <c r="EW27" s="404" t="s">
        <v>28</v>
      </c>
      <c r="EX27" s="404" t="s">
        <v>28</v>
      </c>
      <c r="EY27" s="404" t="s">
        <v>28</v>
      </c>
      <c r="EZ27" s="404" t="s">
        <v>28</v>
      </c>
      <c r="FA27" s="404" t="s">
        <v>28</v>
      </c>
      <c r="FB27" s="404">
        <v>1.9648545818017669</v>
      </c>
      <c r="FC27" s="404">
        <v>2.0533163323738481</v>
      </c>
      <c r="FD27" s="404">
        <v>2.5882197321748697</v>
      </c>
      <c r="FE27" s="404">
        <v>2.3860593432881894</v>
      </c>
      <c r="FF27" s="404">
        <v>2.5304154796699843</v>
      </c>
      <c r="FG27" s="405">
        <v>2.5120951745908489</v>
      </c>
      <c r="FI27" s="403"/>
      <c r="FJ27" s="372" t="s">
        <v>297</v>
      </c>
      <c r="FK27" s="404" t="s">
        <v>28</v>
      </c>
      <c r="FL27" s="404" t="s">
        <v>28</v>
      </c>
      <c r="FM27" s="404" t="s">
        <v>28</v>
      </c>
      <c r="FN27" s="404" t="s">
        <v>28</v>
      </c>
      <c r="FO27" s="404" t="s">
        <v>28</v>
      </c>
      <c r="FP27" s="404" t="s">
        <v>28</v>
      </c>
      <c r="FQ27" s="404" t="s">
        <v>28</v>
      </c>
      <c r="FR27" s="404" t="s">
        <v>28</v>
      </c>
      <c r="FS27" s="404">
        <v>2.272068890780202</v>
      </c>
      <c r="FT27" s="404">
        <v>2.3600836527645819</v>
      </c>
      <c r="FU27" s="404">
        <v>2.5623855506078952</v>
      </c>
      <c r="FV27" s="404">
        <v>2.7805756343946562</v>
      </c>
      <c r="FW27" s="404">
        <v>2.9758340558392677</v>
      </c>
      <c r="FX27" s="405">
        <v>3.1158831186873233</v>
      </c>
    </row>
    <row r="28" spans="1:181" ht="16.7" customHeight="1" x14ac:dyDescent="0.2">
      <c r="A28" s="181"/>
      <c r="B28" s="403"/>
      <c r="C28" s="372" t="s">
        <v>289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6175077</v>
      </c>
      <c r="M28" s="95">
        <v>6519584</v>
      </c>
      <c r="N28" s="95">
        <v>7146503</v>
      </c>
      <c r="O28" s="95">
        <v>8357271</v>
      </c>
      <c r="P28" s="95">
        <v>8699176</v>
      </c>
      <c r="Q28" s="96">
        <v>9219532</v>
      </c>
      <c r="S28" s="403"/>
      <c r="T28" s="372" t="s">
        <v>289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3310913</v>
      </c>
      <c r="AD28" s="95">
        <v>3674805</v>
      </c>
      <c r="AE28" s="95">
        <v>3982080</v>
      </c>
      <c r="AF28" s="95">
        <v>4698948</v>
      </c>
      <c r="AG28" s="95">
        <v>4668009</v>
      </c>
      <c r="AH28" s="96">
        <v>5144940</v>
      </c>
      <c r="AM28" s="181"/>
      <c r="AN28" s="403"/>
      <c r="AO28" s="372" t="s">
        <v>289</v>
      </c>
      <c r="AP28" s="95"/>
      <c r="AQ28" s="95"/>
      <c r="AR28" s="95"/>
      <c r="AS28" s="95"/>
      <c r="AT28" s="95"/>
      <c r="AU28" s="95"/>
      <c r="AV28" s="95"/>
      <c r="AW28" s="95"/>
      <c r="AX28" s="95">
        <v>4057950</v>
      </c>
      <c r="AY28" s="95">
        <v>4009714</v>
      </c>
      <c r="AZ28" s="95">
        <v>4024381</v>
      </c>
      <c r="BA28" s="95">
        <v>4912030</v>
      </c>
      <c r="BB28" s="95">
        <v>5196175</v>
      </c>
      <c r="BC28" s="96">
        <v>5692597</v>
      </c>
      <c r="BE28" s="403"/>
      <c r="BF28" s="372" t="s">
        <v>289</v>
      </c>
      <c r="BG28" s="95"/>
      <c r="BH28" s="95"/>
      <c r="BI28" s="95"/>
      <c r="BJ28" s="95"/>
      <c r="BK28" s="95"/>
      <c r="BL28" s="95"/>
      <c r="BM28" s="95"/>
      <c r="BN28" s="95"/>
      <c r="BO28" s="95">
        <v>1312423</v>
      </c>
      <c r="BP28" s="95">
        <v>1270572</v>
      </c>
      <c r="BQ28" s="95">
        <v>1091350</v>
      </c>
      <c r="BR28" s="95">
        <v>1344713</v>
      </c>
      <c r="BS28" s="95">
        <v>1255165</v>
      </c>
      <c r="BT28" s="96">
        <v>1607681</v>
      </c>
      <c r="BW28" s="181"/>
      <c r="BX28" s="403"/>
      <c r="BY28" s="372" t="s">
        <v>289</v>
      </c>
      <c r="BZ28" s="95"/>
      <c r="CA28" s="95"/>
      <c r="CB28" s="95"/>
      <c r="CC28" s="95"/>
      <c r="CD28" s="95"/>
      <c r="CE28" s="95"/>
      <c r="CF28" s="95"/>
      <c r="CG28" s="95"/>
      <c r="CH28" s="95">
        <v>1013105</v>
      </c>
      <c r="CI28" s="95">
        <v>1160616</v>
      </c>
      <c r="CJ28" s="95">
        <v>1290534</v>
      </c>
      <c r="CK28" s="95">
        <v>1543211</v>
      </c>
      <c r="CL28" s="95">
        <v>1462296</v>
      </c>
      <c r="CM28" s="96">
        <v>1576265</v>
      </c>
      <c r="CO28" s="403"/>
      <c r="CP28" s="372" t="s">
        <v>289</v>
      </c>
      <c r="CQ28" s="95"/>
      <c r="CR28" s="95"/>
      <c r="CS28" s="95"/>
      <c r="CT28" s="95"/>
      <c r="CU28" s="95"/>
      <c r="CV28" s="95"/>
      <c r="CW28" s="95"/>
      <c r="CX28" s="95"/>
      <c r="CY28" s="95">
        <v>1013105</v>
      </c>
      <c r="CZ28" s="95">
        <v>1160616</v>
      </c>
      <c r="DA28" s="95">
        <v>1290534</v>
      </c>
      <c r="DB28" s="95">
        <v>1543211</v>
      </c>
      <c r="DC28" s="95">
        <v>1462296</v>
      </c>
      <c r="DD28" s="96">
        <v>1576265</v>
      </c>
      <c r="DG28" s="181"/>
      <c r="DH28" s="403"/>
      <c r="DI28" s="372" t="s">
        <v>289</v>
      </c>
      <c r="DJ28" s="95"/>
      <c r="DK28" s="95"/>
      <c r="DL28" s="95"/>
      <c r="DM28" s="95"/>
      <c r="DN28" s="95"/>
      <c r="DO28" s="95"/>
      <c r="DP28" s="95"/>
      <c r="DQ28" s="95"/>
      <c r="DR28" s="95">
        <v>555580</v>
      </c>
      <c r="DS28" s="95">
        <v>811396</v>
      </c>
      <c r="DT28" s="95">
        <v>1088052</v>
      </c>
      <c r="DU28" s="95">
        <v>1283635</v>
      </c>
      <c r="DV28" s="95">
        <v>1356759</v>
      </c>
      <c r="DW28" s="96">
        <v>1355419</v>
      </c>
      <c r="DY28" s="403"/>
      <c r="DZ28" s="372" t="s">
        <v>289</v>
      </c>
      <c r="EA28" s="95"/>
      <c r="EB28" s="95"/>
      <c r="EC28" s="95"/>
      <c r="ED28" s="95"/>
      <c r="EE28" s="95"/>
      <c r="EF28" s="95"/>
      <c r="EG28" s="95"/>
      <c r="EH28" s="95"/>
      <c r="EI28" s="95">
        <v>555580</v>
      </c>
      <c r="EJ28" s="95">
        <v>811396</v>
      </c>
      <c r="EK28" s="95">
        <v>1088052</v>
      </c>
      <c r="EL28" s="95">
        <v>1283635</v>
      </c>
      <c r="EM28" s="95">
        <v>1356759</v>
      </c>
      <c r="EN28" s="96">
        <v>1355419</v>
      </c>
      <c r="EQ28" s="181"/>
      <c r="ER28" s="403"/>
      <c r="ES28" s="372" t="s">
        <v>289</v>
      </c>
      <c r="ET28" s="95"/>
      <c r="EU28" s="95"/>
      <c r="EV28" s="95"/>
      <c r="EW28" s="95"/>
      <c r="EX28" s="95"/>
      <c r="EY28" s="95"/>
      <c r="EZ28" s="95"/>
      <c r="FA28" s="95"/>
      <c r="FB28" s="95">
        <v>548442</v>
      </c>
      <c r="FC28" s="95">
        <v>537858</v>
      </c>
      <c r="FD28" s="95">
        <v>743536</v>
      </c>
      <c r="FE28" s="95">
        <v>618395</v>
      </c>
      <c r="FF28" s="95">
        <v>683946</v>
      </c>
      <c r="FG28" s="96">
        <v>595251</v>
      </c>
      <c r="FI28" s="403"/>
      <c r="FJ28" s="372" t="s">
        <v>289</v>
      </c>
      <c r="FK28" s="95"/>
      <c r="FL28" s="95"/>
      <c r="FM28" s="95"/>
      <c r="FN28" s="95"/>
      <c r="FO28" s="95"/>
      <c r="FP28" s="95"/>
      <c r="FQ28" s="95"/>
      <c r="FR28" s="95"/>
      <c r="FS28" s="95">
        <v>429805</v>
      </c>
      <c r="FT28" s="95">
        <v>432221</v>
      </c>
      <c r="FU28" s="95">
        <v>512144</v>
      </c>
      <c r="FV28" s="95">
        <v>527389</v>
      </c>
      <c r="FW28" s="95">
        <v>593789</v>
      </c>
      <c r="FX28" s="96">
        <v>605575</v>
      </c>
    </row>
    <row r="29" spans="1:181" s="92" customFormat="1" ht="16.7" customHeight="1" x14ac:dyDescent="0.2">
      <c r="A29" s="181"/>
      <c r="B29" s="79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003"/>
      <c r="R29" s="66"/>
      <c r="S29" s="79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003"/>
      <c r="AI29" s="66"/>
      <c r="AM29" s="181"/>
      <c r="AN29" s="79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003"/>
      <c r="BD29" s="66"/>
      <c r="BE29" s="79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003"/>
      <c r="BU29" s="66"/>
      <c r="BW29" s="181"/>
      <c r="BX29" s="79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003"/>
      <c r="CN29" s="66"/>
      <c r="CO29" s="79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003"/>
      <c r="DE29" s="66"/>
      <c r="DG29" s="181"/>
      <c r="DH29" s="79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003"/>
      <c r="DX29" s="66"/>
      <c r="DY29" s="79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003"/>
      <c r="EO29" s="66"/>
      <c r="EQ29" s="181"/>
      <c r="ER29" s="79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003"/>
      <c r="FH29" s="66"/>
      <c r="FI29" s="79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003"/>
      <c r="FY29" s="66"/>
    </row>
    <row r="30" spans="1:181" s="92" customFormat="1" ht="16.7" customHeight="1" x14ac:dyDescent="0.2">
      <c r="A30" s="181"/>
      <c r="B30" s="403" t="s">
        <v>282</v>
      </c>
      <c r="C30" s="372" t="s">
        <v>286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54225</v>
      </c>
      <c r="M30" s="95">
        <v>50915</v>
      </c>
      <c r="N30" s="95">
        <v>47703</v>
      </c>
      <c r="O30" s="95">
        <v>80148</v>
      </c>
      <c r="P30" s="95">
        <v>82461</v>
      </c>
      <c r="Q30" s="96">
        <v>81502</v>
      </c>
      <c r="R30" s="66"/>
      <c r="S30" s="403" t="s">
        <v>282</v>
      </c>
      <c r="T30" s="372" t="s">
        <v>286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54225</v>
      </c>
      <c r="AD30" s="95">
        <v>50915</v>
      </c>
      <c r="AE30" s="95">
        <v>47703</v>
      </c>
      <c r="AF30" s="95">
        <v>80148</v>
      </c>
      <c r="AG30" s="95">
        <v>82461</v>
      </c>
      <c r="AH30" s="96">
        <v>81502</v>
      </c>
      <c r="AI30" s="66"/>
      <c r="AM30" s="181"/>
      <c r="AN30" s="403" t="s">
        <v>282</v>
      </c>
      <c r="AO30" s="372" t="s">
        <v>286</v>
      </c>
      <c r="AP30" s="95"/>
      <c r="AQ30" s="95"/>
      <c r="AR30" s="95"/>
      <c r="AS30" s="95"/>
      <c r="AT30" s="95"/>
      <c r="AU30" s="95"/>
      <c r="AV30" s="95"/>
      <c r="AW30" s="95"/>
      <c r="AX30" s="95">
        <v>0</v>
      </c>
      <c r="AY30" s="95">
        <v>0</v>
      </c>
      <c r="AZ30" s="95">
        <v>0</v>
      </c>
      <c r="BA30" s="95">
        <v>0</v>
      </c>
      <c r="BB30" s="95">
        <v>0</v>
      </c>
      <c r="BC30" s="96">
        <v>0</v>
      </c>
      <c r="BD30" s="66"/>
      <c r="BE30" s="403" t="s">
        <v>282</v>
      </c>
      <c r="BF30" s="372" t="s">
        <v>286</v>
      </c>
      <c r="BG30" s="95"/>
      <c r="BH30" s="95"/>
      <c r="BI30" s="95"/>
      <c r="BJ30" s="95"/>
      <c r="BK30" s="95"/>
      <c r="BL30" s="95"/>
      <c r="BM30" s="95"/>
      <c r="BN30" s="95"/>
      <c r="BO30" s="95">
        <v>0</v>
      </c>
      <c r="BP30" s="95">
        <v>0</v>
      </c>
      <c r="BQ30" s="95">
        <v>0</v>
      </c>
      <c r="BR30" s="95">
        <v>0</v>
      </c>
      <c r="BS30" s="95">
        <v>0</v>
      </c>
      <c r="BT30" s="96">
        <v>0</v>
      </c>
      <c r="BU30" s="66"/>
      <c r="BW30" s="181"/>
      <c r="BX30" s="403" t="s">
        <v>282</v>
      </c>
      <c r="BY30" s="372" t="s">
        <v>286</v>
      </c>
      <c r="BZ30" s="95"/>
      <c r="CA30" s="95"/>
      <c r="CB30" s="95"/>
      <c r="CC30" s="95"/>
      <c r="CD30" s="95"/>
      <c r="CE30" s="95"/>
      <c r="CF30" s="95"/>
      <c r="CG30" s="95"/>
      <c r="CH30" s="95">
        <v>28432</v>
      </c>
      <c r="CI30" s="95">
        <v>27444</v>
      </c>
      <c r="CJ30" s="95">
        <v>27400</v>
      </c>
      <c r="CK30" s="95">
        <v>57071</v>
      </c>
      <c r="CL30" s="95">
        <v>62595</v>
      </c>
      <c r="CM30" s="96">
        <v>63768</v>
      </c>
      <c r="CN30" s="66"/>
      <c r="CO30" s="403" t="s">
        <v>282</v>
      </c>
      <c r="CP30" s="372" t="s">
        <v>286</v>
      </c>
      <c r="CQ30" s="95"/>
      <c r="CR30" s="95"/>
      <c r="CS30" s="95"/>
      <c r="CT30" s="95"/>
      <c r="CU30" s="95"/>
      <c r="CV30" s="95"/>
      <c r="CW30" s="95"/>
      <c r="CX30" s="95"/>
      <c r="CY30" s="95">
        <v>28432</v>
      </c>
      <c r="CZ30" s="95">
        <v>27444</v>
      </c>
      <c r="DA30" s="95">
        <v>27400</v>
      </c>
      <c r="DB30" s="95">
        <v>57071</v>
      </c>
      <c r="DC30" s="95">
        <v>62595</v>
      </c>
      <c r="DD30" s="96">
        <v>63768</v>
      </c>
      <c r="DE30" s="66"/>
      <c r="DG30" s="181"/>
      <c r="DH30" s="403" t="s">
        <v>282</v>
      </c>
      <c r="DI30" s="372" t="s">
        <v>286</v>
      </c>
      <c r="DJ30" s="95"/>
      <c r="DK30" s="95"/>
      <c r="DL30" s="95"/>
      <c r="DM30" s="95"/>
      <c r="DN30" s="95"/>
      <c r="DO30" s="95"/>
      <c r="DP30" s="95"/>
      <c r="DQ30" s="95"/>
      <c r="DR30" s="95">
        <v>15435</v>
      </c>
      <c r="DS30" s="95">
        <v>15085</v>
      </c>
      <c r="DT30" s="95">
        <v>12616</v>
      </c>
      <c r="DU30" s="95">
        <v>13827</v>
      </c>
      <c r="DV30" s="95">
        <v>10311</v>
      </c>
      <c r="DW30" s="96">
        <v>9179</v>
      </c>
      <c r="DX30" s="66"/>
      <c r="DY30" s="403" t="s">
        <v>282</v>
      </c>
      <c r="DZ30" s="372" t="s">
        <v>286</v>
      </c>
      <c r="EA30" s="95"/>
      <c r="EB30" s="95"/>
      <c r="EC30" s="95"/>
      <c r="ED30" s="95"/>
      <c r="EE30" s="95"/>
      <c r="EF30" s="95"/>
      <c r="EG30" s="95"/>
      <c r="EH30" s="95"/>
      <c r="EI30" s="95">
        <v>15435</v>
      </c>
      <c r="EJ30" s="95">
        <v>15085</v>
      </c>
      <c r="EK30" s="95">
        <v>12616</v>
      </c>
      <c r="EL30" s="95">
        <v>13827</v>
      </c>
      <c r="EM30" s="95">
        <v>10311</v>
      </c>
      <c r="EN30" s="96">
        <v>9179</v>
      </c>
      <c r="EO30" s="66"/>
      <c r="EQ30" s="181"/>
      <c r="ER30" s="403" t="s">
        <v>282</v>
      </c>
      <c r="ES30" s="372" t="s">
        <v>286</v>
      </c>
      <c r="ET30" s="95"/>
      <c r="EU30" s="95"/>
      <c r="EV30" s="95"/>
      <c r="EW30" s="95"/>
      <c r="EX30" s="95"/>
      <c r="EY30" s="95"/>
      <c r="EZ30" s="95"/>
      <c r="FA30" s="95"/>
      <c r="FB30" s="95">
        <v>10358</v>
      </c>
      <c r="FC30" s="95">
        <v>8386</v>
      </c>
      <c r="FD30" s="95">
        <v>7687</v>
      </c>
      <c r="FE30" s="95">
        <v>9250</v>
      </c>
      <c r="FF30" s="95">
        <v>9555</v>
      </c>
      <c r="FG30" s="96">
        <v>8555</v>
      </c>
      <c r="FH30" s="66"/>
      <c r="FI30" s="403" t="s">
        <v>282</v>
      </c>
      <c r="FJ30" s="372" t="s">
        <v>286</v>
      </c>
      <c r="FK30" s="95"/>
      <c r="FL30" s="95"/>
      <c r="FM30" s="95"/>
      <c r="FN30" s="95"/>
      <c r="FO30" s="95"/>
      <c r="FP30" s="95"/>
      <c r="FQ30" s="95"/>
      <c r="FR30" s="95"/>
      <c r="FS30" s="95">
        <v>10358</v>
      </c>
      <c r="FT30" s="95">
        <v>8386</v>
      </c>
      <c r="FU30" s="95">
        <v>7687</v>
      </c>
      <c r="FV30" s="95">
        <v>9250</v>
      </c>
      <c r="FW30" s="95">
        <v>9555</v>
      </c>
      <c r="FX30" s="96">
        <v>8555</v>
      </c>
      <c r="FY30" s="66"/>
    </row>
    <row r="31" spans="1:181" s="92" customFormat="1" ht="16.7" customHeight="1" x14ac:dyDescent="0.2">
      <c r="A31" s="181"/>
      <c r="B31" s="407"/>
      <c r="C31" s="372" t="s">
        <v>297</v>
      </c>
      <c r="D31" s="404" t="s">
        <v>28</v>
      </c>
      <c r="E31" s="404" t="s">
        <v>28</v>
      </c>
      <c r="F31" s="404" t="s">
        <v>28</v>
      </c>
      <c r="G31" s="404" t="s">
        <v>28</v>
      </c>
      <c r="H31" s="404" t="s">
        <v>28</v>
      </c>
      <c r="I31" s="404" t="s">
        <v>28</v>
      </c>
      <c r="J31" s="404" t="s">
        <v>28</v>
      </c>
      <c r="K31" s="404" t="s">
        <v>28</v>
      </c>
      <c r="L31" s="404">
        <v>8.1871092669432919</v>
      </c>
      <c r="M31" s="404">
        <v>9.8057350486104298</v>
      </c>
      <c r="N31" s="404">
        <v>11.572836089973377</v>
      </c>
      <c r="O31" s="404">
        <v>8.4682337675300694</v>
      </c>
      <c r="P31" s="404">
        <v>6.984356241132172</v>
      </c>
      <c r="Q31" s="405">
        <v>7.5175823906161812</v>
      </c>
      <c r="R31" s="66"/>
      <c r="S31" s="407"/>
      <c r="T31" s="372" t="s">
        <v>297</v>
      </c>
      <c r="U31" s="404" t="s">
        <v>28</v>
      </c>
      <c r="V31" s="404" t="s">
        <v>28</v>
      </c>
      <c r="W31" s="404" t="s">
        <v>28</v>
      </c>
      <c r="X31" s="404" t="s">
        <v>28</v>
      </c>
      <c r="Y31" s="404" t="s">
        <v>28</v>
      </c>
      <c r="Z31" s="404" t="s">
        <v>28</v>
      </c>
      <c r="AA31" s="404" t="s">
        <v>28</v>
      </c>
      <c r="AB31" s="404" t="s">
        <v>28</v>
      </c>
      <c r="AC31" s="404">
        <v>8.1871092669432919</v>
      </c>
      <c r="AD31" s="404">
        <v>9.8057350486104298</v>
      </c>
      <c r="AE31" s="404">
        <v>11.572836089973377</v>
      </c>
      <c r="AF31" s="404">
        <v>8.4682337675300694</v>
      </c>
      <c r="AG31" s="404">
        <v>6.984356241132172</v>
      </c>
      <c r="AH31" s="405">
        <v>7.5175823906161812</v>
      </c>
      <c r="AI31" s="66"/>
      <c r="AM31" s="181"/>
      <c r="AN31" s="407"/>
      <c r="AO31" s="372" t="s">
        <v>297</v>
      </c>
      <c r="AP31" s="404" t="s">
        <v>28</v>
      </c>
      <c r="AQ31" s="404" t="s">
        <v>28</v>
      </c>
      <c r="AR31" s="404" t="s">
        <v>28</v>
      </c>
      <c r="AS31" s="404" t="s">
        <v>28</v>
      </c>
      <c r="AT31" s="404" t="s">
        <v>28</v>
      </c>
      <c r="AU31" s="404" t="s">
        <v>28</v>
      </c>
      <c r="AV31" s="404" t="s">
        <v>28</v>
      </c>
      <c r="AW31" s="404" t="s">
        <v>28</v>
      </c>
      <c r="AX31" s="404" t="s">
        <v>28</v>
      </c>
      <c r="AY31" s="404" t="s">
        <v>28</v>
      </c>
      <c r="AZ31" s="404" t="s">
        <v>28</v>
      </c>
      <c r="BA31" s="404" t="s">
        <v>28</v>
      </c>
      <c r="BB31" s="404" t="s">
        <v>28</v>
      </c>
      <c r="BC31" s="405" t="s">
        <v>28</v>
      </c>
      <c r="BD31" s="66"/>
      <c r="BE31" s="407"/>
      <c r="BF31" s="372" t="s">
        <v>297</v>
      </c>
      <c r="BG31" s="404" t="s">
        <v>28</v>
      </c>
      <c r="BH31" s="404" t="s">
        <v>28</v>
      </c>
      <c r="BI31" s="404" t="s">
        <v>28</v>
      </c>
      <c r="BJ31" s="404" t="s">
        <v>28</v>
      </c>
      <c r="BK31" s="404" t="s">
        <v>28</v>
      </c>
      <c r="BL31" s="404" t="s">
        <v>28</v>
      </c>
      <c r="BM31" s="404" t="s">
        <v>28</v>
      </c>
      <c r="BN31" s="404" t="s">
        <v>28</v>
      </c>
      <c r="BO31" s="404" t="s">
        <v>28</v>
      </c>
      <c r="BP31" s="404" t="s">
        <v>28</v>
      </c>
      <c r="BQ31" s="404" t="s">
        <v>28</v>
      </c>
      <c r="BR31" s="404" t="s">
        <v>28</v>
      </c>
      <c r="BS31" s="404" t="s">
        <v>28</v>
      </c>
      <c r="BT31" s="405" t="s">
        <v>28</v>
      </c>
      <c r="BU31" s="66"/>
      <c r="BW31" s="181"/>
      <c r="BX31" s="407"/>
      <c r="BY31" s="372" t="s">
        <v>297</v>
      </c>
      <c r="BZ31" s="404" t="s">
        <v>28</v>
      </c>
      <c r="CA31" s="404" t="s">
        <v>28</v>
      </c>
      <c r="CB31" s="404" t="s">
        <v>28</v>
      </c>
      <c r="CC31" s="404" t="s">
        <v>28</v>
      </c>
      <c r="CD31" s="404" t="s">
        <v>28</v>
      </c>
      <c r="CE31" s="404" t="s">
        <v>28</v>
      </c>
      <c r="CF31" s="404" t="s">
        <v>28</v>
      </c>
      <c r="CG31" s="404" t="s">
        <v>28</v>
      </c>
      <c r="CH31" s="404">
        <v>7.7427194710185709</v>
      </c>
      <c r="CI31" s="404">
        <v>10.0021133945489</v>
      </c>
      <c r="CJ31" s="404">
        <v>10.886240875912408</v>
      </c>
      <c r="CK31" s="404">
        <v>6.1906397294597957</v>
      </c>
      <c r="CL31" s="404">
        <v>4.8941129483185559</v>
      </c>
      <c r="CM31" s="405">
        <v>5.2786350520637306</v>
      </c>
      <c r="CN31" s="66"/>
      <c r="CO31" s="407"/>
      <c r="CP31" s="372" t="s">
        <v>297</v>
      </c>
      <c r="CQ31" s="404" t="s">
        <v>28</v>
      </c>
      <c r="CR31" s="404" t="s">
        <v>28</v>
      </c>
      <c r="CS31" s="404" t="s">
        <v>28</v>
      </c>
      <c r="CT31" s="404" t="s">
        <v>28</v>
      </c>
      <c r="CU31" s="404" t="s">
        <v>28</v>
      </c>
      <c r="CV31" s="404" t="s">
        <v>28</v>
      </c>
      <c r="CW31" s="404" t="s">
        <v>28</v>
      </c>
      <c r="CX31" s="404" t="s">
        <v>28</v>
      </c>
      <c r="CY31" s="404">
        <v>7.7427194710185709</v>
      </c>
      <c r="CZ31" s="404">
        <v>10.0021133945489</v>
      </c>
      <c r="DA31" s="404">
        <v>10.886240875912408</v>
      </c>
      <c r="DB31" s="404">
        <v>6.1906397294597957</v>
      </c>
      <c r="DC31" s="404">
        <v>4.8941129483185559</v>
      </c>
      <c r="DD31" s="405">
        <v>5.2786350520637306</v>
      </c>
      <c r="DE31" s="66"/>
      <c r="DG31" s="181"/>
      <c r="DH31" s="407"/>
      <c r="DI31" s="372" t="s">
        <v>297</v>
      </c>
      <c r="DJ31" s="404" t="s">
        <v>28</v>
      </c>
      <c r="DK31" s="404" t="s">
        <v>28</v>
      </c>
      <c r="DL31" s="404" t="s">
        <v>28</v>
      </c>
      <c r="DM31" s="404" t="s">
        <v>28</v>
      </c>
      <c r="DN31" s="404" t="s">
        <v>28</v>
      </c>
      <c r="DO31" s="404" t="s">
        <v>28</v>
      </c>
      <c r="DP31" s="404" t="s">
        <v>28</v>
      </c>
      <c r="DQ31" s="404" t="s">
        <v>28</v>
      </c>
      <c r="DR31" s="404">
        <v>6.8996436669906061</v>
      </c>
      <c r="DS31" s="404">
        <v>8.1966854491216434</v>
      </c>
      <c r="DT31" s="404">
        <v>9.7905833861762837</v>
      </c>
      <c r="DU31" s="404">
        <v>12.534244593910465</v>
      </c>
      <c r="DV31" s="404">
        <v>11.134031616720009</v>
      </c>
      <c r="DW31" s="405">
        <v>11.5150887896285</v>
      </c>
      <c r="DX31" s="66"/>
      <c r="DY31" s="407"/>
      <c r="DZ31" s="372" t="s">
        <v>297</v>
      </c>
      <c r="EA31" s="404" t="s">
        <v>28</v>
      </c>
      <c r="EB31" s="404" t="s">
        <v>28</v>
      </c>
      <c r="EC31" s="404" t="s">
        <v>28</v>
      </c>
      <c r="ED31" s="404" t="s">
        <v>28</v>
      </c>
      <c r="EE31" s="404" t="s">
        <v>28</v>
      </c>
      <c r="EF31" s="404" t="s">
        <v>28</v>
      </c>
      <c r="EG31" s="404" t="s">
        <v>28</v>
      </c>
      <c r="EH31" s="404" t="s">
        <v>28</v>
      </c>
      <c r="EI31" s="404">
        <v>6.8996436669906061</v>
      </c>
      <c r="EJ31" s="404">
        <v>8.1966854491216434</v>
      </c>
      <c r="EK31" s="404">
        <v>9.7905833861762837</v>
      </c>
      <c r="EL31" s="404">
        <v>12.534244593910465</v>
      </c>
      <c r="EM31" s="404">
        <v>11.134031616720009</v>
      </c>
      <c r="EN31" s="405">
        <v>11.5150887896285</v>
      </c>
      <c r="EO31" s="66"/>
      <c r="EQ31" s="181"/>
      <c r="ER31" s="407"/>
      <c r="ES31" s="372" t="s">
        <v>297</v>
      </c>
      <c r="ET31" s="404" t="s">
        <v>28</v>
      </c>
      <c r="EU31" s="404" t="s">
        <v>28</v>
      </c>
      <c r="EV31" s="404" t="s">
        <v>28</v>
      </c>
      <c r="EW31" s="404" t="s">
        <v>28</v>
      </c>
      <c r="EX31" s="404" t="s">
        <v>28</v>
      </c>
      <c r="EY31" s="404" t="s">
        <v>28</v>
      </c>
      <c r="EZ31" s="404" t="s">
        <v>28</v>
      </c>
      <c r="FA31" s="404" t="s">
        <v>28</v>
      </c>
      <c r="FB31" s="404">
        <v>11.325448928364549</v>
      </c>
      <c r="FC31" s="404">
        <v>12.057476746959217</v>
      </c>
      <c r="FD31" s="404">
        <v>16.945232210225054</v>
      </c>
      <c r="FE31" s="404">
        <v>16.442702702702704</v>
      </c>
      <c r="FF31" s="404">
        <v>16.199581371009941</v>
      </c>
      <c r="FG31" s="405">
        <v>19.917358270017534</v>
      </c>
      <c r="FH31" s="66"/>
      <c r="FI31" s="407"/>
      <c r="FJ31" s="372" t="s">
        <v>297</v>
      </c>
      <c r="FK31" s="404" t="s">
        <v>28</v>
      </c>
      <c r="FL31" s="404" t="s">
        <v>28</v>
      </c>
      <c r="FM31" s="404" t="s">
        <v>28</v>
      </c>
      <c r="FN31" s="404" t="s">
        <v>28</v>
      </c>
      <c r="FO31" s="404" t="s">
        <v>28</v>
      </c>
      <c r="FP31" s="404" t="s">
        <v>28</v>
      </c>
      <c r="FQ31" s="404" t="s">
        <v>28</v>
      </c>
      <c r="FR31" s="404" t="s">
        <v>28</v>
      </c>
      <c r="FS31" s="404">
        <v>11.325448928364549</v>
      </c>
      <c r="FT31" s="404">
        <v>12.057476746959217</v>
      </c>
      <c r="FU31" s="404">
        <v>16.945232210225054</v>
      </c>
      <c r="FV31" s="404">
        <v>16.442702702702704</v>
      </c>
      <c r="FW31" s="404">
        <v>16.199581371009941</v>
      </c>
      <c r="FX31" s="405">
        <v>19.917358270017534</v>
      </c>
      <c r="FY31" s="66"/>
    </row>
    <row r="32" spans="1:181" ht="16.7" customHeight="1" x14ac:dyDescent="0.2">
      <c r="A32" s="181"/>
      <c r="B32" s="407"/>
      <c r="C32" s="372" t="s">
        <v>289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443946</v>
      </c>
      <c r="M32" s="95">
        <v>499259</v>
      </c>
      <c r="N32" s="95">
        <v>552059</v>
      </c>
      <c r="O32" s="95">
        <v>678712</v>
      </c>
      <c r="P32" s="95">
        <v>575937</v>
      </c>
      <c r="Q32" s="96">
        <v>612698</v>
      </c>
      <c r="S32" s="407"/>
      <c r="T32" s="372" t="s">
        <v>289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443946</v>
      </c>
      <c r="AD32" s="95">
        <v>499259</v>
      </c>
      <c r="AE32" s="95">
        <v>552059</v>
      </c>
      <c r="AF32" s="95">
        <v>678712</v>
      </c>
      <c r="AG32" s="95">
        <v>575937</v>
      </c>
      <c r="AH32" s="96">
        <v>612698</v>
      </c>
      <c r="AM32" s="181"/>
      <c r="AN32" s="407"/>
      <c r="AO32" s="372" t="s">
        <v>289</v>
      </c>
      <c r="AP32" s="95"/>
      <c r="AQ32" s="95"/>
      <c r="AR32" s="95"/>
      <c r="AS32" s="95"/>
      <c r="AT32" s="95"/>
      <c r="AU32" s="95"/>
      <c r="AV32" s="95"/>
      <c r="AW32" s="95"/>
      <c r="AX32" s="95">
        <v>0</v>
      </c>
      <c r="AY32" s="95">
        <v>0</v>
      </c>
      <c r="AZ32" s="95">
        <v>0</v>
      </c>
      <c r="BA32" s="95">
        <v>0</v>
      </c>
      <c r="BB32" s="95">
        <v>0</v>
      </c>
      <c r="BC32" s="96">
        <v>0</v>
      </c>
      <c r="BE32" s="407"/>
      <c r="BF32" s="372" t="s">
        <v>289</v>
      </c>
      <c r="BG32" s="95"/>
      <c r="BH32" s="95"/>
      <c r="BI32" s="95"/>
      <c r="BJ32" s="95"/>
      <c r="BK32" s="95"/>
      <c r="BL32" s="95"/>
      <c r="BM32" s="95"/>
      <c r="BN32" s="95"/>
      <c r="BO32" s="95">
        <v>0</v>
      </c>
      <c r="BP32" s="95">
        <v>0</v>
      </c>
      <c r="BQ32" s="95">
        <v>0</v>
      </c>
      <c r="BR32" s="95">
        <v>0</v>
      </c>
      <c r="BS32" s="95">
        <v>0</v>
      </c>
      <c r="BT32" s="96">
        <v>0</v>
      </c>
      <c r="BW32" s="181"/>
      <c r="BX32" s="407"/>
      <c r="BY32" s="372" t="s">
        <v>289</v>
      </c>
      <c r="BZ32" s="95"/>
      <c r="CA32" s="95"/>
      <c r="CB32" s="95"/>
      <c r="CC32" s="95"/>
      <c r="CD32" s="95"/>
      <c r="CE32" s="95"/>
      <c r="CF32" s="95"/>
      <c r="CG32" s="95"/>
      <c r="CH32" s="95">
        <v>220141</v>
      </c>
      <c r="CI32" s="95">
        <v>274498</v>
      </c>
      <c r="CJ32" s="95">
        <v>298283</v>
      </c>
      <c r="CK32" s="95">
        <v>353306</v>
      </c>
      <c r="CL32" s="95">
        <v>306347</v>
      </c>
      <c r="CM32" s="96">
        <v>336608</v>
      </c>
      <c r="CO32" s="407"/>
      <c r="CP32" s="372" t="s">
        <v>289</v>
      </c>
      <c r="CQ32" s="95"/>
      <c r="CR32" s="95"/>
      <c r="CS32" s="95"/>
      <c r="CT32" s="95"/>
      <c r="CU32" s="95"/>
      <c r="CV32" s="95"/>
      <c r="CW32" s="95"/>
      <c r="CX32" s="95"/>
      <c r="CY32" s="95">
        <v>220141</v>
      </c>
      <c r="CZ32" s="95">
        <v>274498</v>
      </c>
      <c r="DA32" s="95">
        <v>298283</v>
      </c>
      <c r="DB32" s="95">
        <v>353306</v>
      </c>
      <c r="DC32" s="95">
        <v>306347</v>
      </c>
      <c r="DD32" s="96">
        <v>336608</v>
      </c>
      <c r="DG32" s="181"/>
      <c r="DH32" s="407"/>
      <c r="DI32" s="372" t="s">
        <v>289</v>
      </c>
      <c r="DJ32" s="95"/>
      <c r="DK32" s="95"/>
      <c r="DL32" s="95"/>
      <c r="DM32" s="95"/>
      <c r="DN32" s="95"/>
      <c r="DO32" s="95"/>
      <c r="DP32" s="95"/>
      <c r="DQ32" s="95"/>
      <c r="DR32" s="95">
        <v>106496</v>
      </c>
      <c r="DS32" s="95">
        <v>123647</v>
      </c>
      <c r="DT32" s="95">
        <v>123518</v>
      </c>
      <c r="DU32" s="95">
        <v>173311</v>
      </c>
      <c r="DV32" s="95">
        <v>114803</v>
      </c>
      <c r="DW32" s="96">
        <v>105697</v>
      </c>
      <c r="DY32" s="407"/>
      <c r="DZ32" s="372" t="s">
        <v>289</v>
      </c>
      <c r="EA32" s="95"/>
      <c r="EB32" s="95"/>
      <c r="EC32" s="95"/>
      <c r="ED32" s="95"/>
      <c r="EE32" s="95"/>
      <c r="EF32" s="95"/>
      <c r="EG32" s="95"/>
      <c r="EH32" s="95"/>
      <c r="EI32" s="95">
        <v>106496</v>
      </c>
      <c r="EJ32" s="95">
        <v>123647</v>
      </c>
      <c r="EK32" s="95">
        <v>123518</v>
      </c>
      <c r="EL32" s="95">
        <v>173311</v>
      </c>
      <c r="EM32" s="95">
        <v>114803</v>
      </c>
      <c r="EN32" s="96">
        <v>105697</v>
      </c>
      <c r="EQ32" s="181"/>
      <c r="ER32" s="407"/>
      <c r="ES32" s="372" t="s">
        <v>289</v>
      </c>
      <c r="ET32" s="95"/>
      <c r="EU32" s="95"/>
      <c r="EV32" s="95"/>
      <c r="EW32" s="95"/>
      <c r="EX32" s="95"/>
      <c r="EY32" s="95"/>
      <c r="EZ32" s="95"/>
      <c r="FA32" s="95"/>
      <c r="FB32" s="95">
        <v>117309</v>
      </c>
      <c r="FC32" s="95">
        <v>101114</v>
      </c>
      <c r="FD32" s="95">
        <v>130258</v>
      </c>
      <c r="FE32" s="95">
        <v>152095</v>
      </c>
      <c r="FF32" s="95">
        <v>154787</v>
      </c>
      <c r="FG32" s="96">
        <v>170393</v>
      </c>
      <c r="FI32" s="407"/>
      <c r="FJ32" s="372" t="s">
        <v>289</v>
      </c>
      <c r="FK32" s="95"/>
      <c r="FL32" s="95"/>
      <c r="FM32" s="95"/>
      <c r="FN32" s="95"/>
      <c r="FO32" s="95"/>
      <c r="FP32" s="95"/>
      <c r="FQ32" s="95"/>
      <c r="FR32" s="95"/>
      <c r="FS32" s="95">
        <v>117309</v>
      </c>
      <c r="FT32" s="95">
        <v>101114</v>
      </c>
      <c r="FU32" s="95">
        <v>130258</v>
      </c>
      <c r="FV32" s="95">
        <v>152095</v>
      </c>
      <c r="FW32" s="95">
        <v>154787</v>
      </c>
      <c r="FX32" s="96">
        <v>170393</v>
      </c>
    </row>
    <row r="33" spans="1:181" ht="16.7" customHeight="1" x14ac:dyDescent="0.2">
      <c r="A33" s="181"/>
      <c r="B33" s="408" t="s">
        <v>298</v>
      </c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10"/>
      <c r="S33" s="411" t="s">
        <v>299</v>
      </c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3"/>
      <c r="AM33" s="181"/>
      <c r="AN33" s="408" t="s">
        <v>298</v>
      </c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10"/>
      <c r="BE33" s="411" t="s">
        <v>299</v>
      </c>
      <c r="BF33" s="412"/>
      <c r="BG33" s="412"/>
      <c r="BH33" s="412"/>
      <c r="BI33" s="412"/>
      <c r="BJ33" s="412"/>
      <c r="BK33" s="412"/>
      <c r="BL33" s="412"/>
      <c r="BM33" s="412"/>
      <c r="BN33" s="412"/>
      <c r="BO33" s="412"/>
      <c r="BP33" s="412"/>
      <c r="BQ33" s="412"/>
      <c r="BR33" s="412"/>
      <c r="BS33" s="412"/>
      <c r="BT33" s="413"/>
      <c r="BW33" s="181"/>
      <c r="BX33" s="408" t="s">
        <v>298</v>
      </c>
      <c r="BY33" s="409"/>
      <c r="BZ33" s="409"/>
      <c r="CA33" s="409"/>
      <c r="CB33" s="409"/>
      <c r="CC33" s="409"/>
      <c r="CD33" s="409"/>
      <c r="CE33" s="409"/>
      <c r="CF33" s="409"/>
      <c r="CG33" s="409"/>
      <c r="CH33" s="409"/>
      <c r="CI33" s="409"/>
      <c r="CJ33" s="409"/>
      <c r="CK33" s="409"/>
      <c r="CL33" s="409"/>
      <c r="CM33" s="410"/>
      <c r="CO33" s="411" t="s">
        <v>299</v>
      </c>
      <c r="CP33" s="412"/>
      <c r="CQ33" s="412"/>
      <c r="CR33" s="412"/>
      <c r="CS33" s="412"/>
      <c r="CT33" s="412"/>
      <c r="CU33" s="412"/>
      <c r="CV33" s="412"/>
      <c r="CW33" s="412"/>
      <c r="CX33" s="412"/>
      <c r="CY33" s="412"/>
      <c r="CZ33" s="412"/>
      <c r="DA33" s="412"/>
      <c r="DB33" s="412"/>
      <c r="DC33" s="412"/>
      <c r="DD33" s="413"/>
      <c r="DG33" s="181"/>
      <c r="DH33" s="408" t="s">
        <v>298</v>
      </c>
      <c r="DI33" s="409"/>
      <c r="DJ33" s="409"/>
      <c r="DK33" s="409"/>
      <c r="DL33" s="409"/>
      <c r="DM33" s="409"/>
      <c r="DN33" s="409"/>
      <c r="DO33" s="409"/>
      <c r="DP33" s="409"/>
      <c r="DQ33" s="409"/>
      <c r="DR33" s="409"/>
      <c r="DS33" s="409"/>
      <c r="DT33" s="409"/>
      <c r="DU33" s="409"/>
      <c r="DV33" s="409"/>
      <c r="DW33" s="410"/>
      <c r="DY33" s="411" t="s">
        <v>299</v>
      </c>
      <c r="DZ33" s="412"/>
      <c r="EA33" s="412"/>
      <c r="EB33" s="412"/>
      <c r="EC33" s="412"/>
      <c r="ED33" s="412"/>
      <c r="EE33" s="412"/>
      <c r="EF33" s="412"/>
      <c r="EG33" s="412"/>
      <c r="EH33" s="412"/>
      <c r="EI33" s="412"/>
      <c r="EJ33" s="412"/>
      <c r="EK33" s="412"/>
      <c r="EL33" s="412"/>
      <c r="EM33" s="412"/>
      <c r="EN33" s="413"/>
      <c r="EQ33" s="181"/>
      <c r="ER33" s="408" t="s">
        <v>298</v>
      </c>
      <c r="ES33" s="409"/>
      <c r="ET33" s="409"/>
      <c r="EU33" s="409"/>
      <c r="EV33" s="409"/>
      <c r="EW33" s="409"/>
      <c r="EX33" s="409"/>
      <c r="EY33" s="409"/>
      <c r="EZ33" s="409"/>
      <c r="FA33" s="409"/>
      <c r="FB33" s="409"/>
      <c r="FC33" s="409"/>
      <c r="FD33" s="409"/>
      <c r="FE33" s="409"/>
      <c r="FF33" s="409"/>
      <c r="FG33" s="410"/>
      <c r="FI33" s="411" t="s">
        <v>299</v>
      </c>
      <c r="FJ33" s="412"/>
      <c r="FK33" s="412"/>
      <c r="FL33" s="412"/>
      <c r="FM33" s="412"/>
      <c r="FN33" s="412"/>
      <c r="FO33" s="412"/>
      <c r="FP33" s="412"/>
      <c r="FQ33" s="412"/>
      <c r="FR33" s="412"/>
      <c r="FS33" s="412"/>
      <c r="FT33" s="412"/>
      <c r="FU33" s="412"/>
      <c r="FV33" s="412"/>
      <c r="FW33" s="412"/>
      <c r="FX33" s="413"/>
    </row>
    <row r="34" spans="1:181" ht="16.7" customHeight="1" x14ac:dyDescent="0.2">
      <c r="A34" s="181"/>
      <c r="B34" s="407"/>
      <c r="C34" s="414" t="s">
        <v>286</v>
      </c>
      <c r="D34" s="134" t="s">
        <v>28</v>
      </c>
      <c r="E34" s="134" t="s">
        <v>28</v>
      </c>
      <c r="F34" s="134" t="s">
        <v>28</v>
      </c>
      <c r="G34" s="134" t="s">
        <v>28</v>
      </c>
      <c r="H34" s="134" t="s">
        <v>28</v>
      </c>
      <c r="I34" s="134" t="s">
        <v>28</v>
      </c>
      <c r="J34" s="134" t="s">
        <v>28</v>
      </c>
      <c r="K34" s="134" t="s">
        <v>28</v>
      </c>
      <c r="L34" s="134">
        <v>2778041</v>
      </c>
      <c r="M34" s="134">
        <v>2622701</v>
      </c>
      <c r="N34" s="134">
        <v>2707677</v>
      </c>
      <c r="O34" s="134">
        <v>2731841</v>
      </c>
      <c r="P34" s="134">
        <v>2932371</v>
      </c>
      <c r="Q34" s="135">
        <v>2974274</v>
      </c>
      <c r="S34" s="407"/>
      <c r="T34" s="414" t="s">
        <v>286</v>
      </c>
      <c r="U34" s="134" t="s">
        <v>28</v>
      </c>
      <c r="V34" s="134" t="s">
        <v>28</v>
      </c>
      <c r="W34" s="134" t="s">
        <v>28</v>
      </c>
      <c r="X34" s="134" t="s">
        <v>28</v>
      </c>
      <c r="Y34" s="134" t="s">
        <v>28</v>
      </c>
      <c r="Z34" s="134" t="s">
        <v>28</v>
      </c>
      <c r="AA34" s="134" t="s">
        <v>28</v>
      </c>
      <c r="AB34" s="134" t="s">
        <v>28</v>
      </c>
      <c r="AC34" s="134">
        <v>1250541</v>
      </c>
      <c r="AD34" s="134">
        <v>1187555</v>
      </c>
      <c r="AE34" s="134">
        <v>1131421</v>
      </c>
      <c r="AF34" s="134">
        <v>1118047</v>
      </c>
      <c r="AG34" s="134">
        <v>1125490</v>
      </c>
      <c r="AH34" s="135">
        <v>1236685</v>
      </c>
      <c r="AM34" s="181"/>
      <c r="AN34" s="407"/>
      <c r="AO34" s="414" t="s">
        <v>286</v>
      </c>
      <c r="AP34" s="134" t="s">
        <v>28</v>
      </c>
      <c r="AQ34" s="134" t="s">
        <v>28</v>
      </c>
      <c r="AR34" s="134" t="s">
        <v>28</v>
      </c>
      <c r="AS34" s="134" t="s">
        <v>28</v>
      </c>
      <c r="AT34" s="134" t="s">
        <v>28</v>
      </c>
      <c r="AU34" s="134" t="s">
        <v>28</v>
      </c>
      <c r="AV34" s="134" t="s">
        <v>28</v>
      </c>
      <c r="AW34" s="134" t="s">
        <v>28</v>
      </c>
      <c r="AX34" s="134">
        <v>2124581</v>
      </c>
      <c r="AY34" s="134">
        <v>1985007</v>
      </c>
      <c r="AZ34" s="134">
        <v>2042834</v>
      </c>
      <c r="BA34" s="134">
        <v>2126420</v>
      </c>
      <c r="BB34" s="134">
        <v>2289064</v>
      </c>
      <c r="BC34" s="135">
        <v>2362073</v>
      </c>
      <c r="BE34" s="407"/>
      <c r="BF34" s="414" t="s">
        <v>286</v>
      </c>
      <c r="BG34" s="134" t="s">
        <v>28</v>
      </c>
      <c r="BH34" s="134" t="s">
        <v>28</v>
      </c>
      <c r="BI34" s="134" t="s">
        <v>28</v>
      </c>
      <c r="BJ34" s="134" t="s">
        <v>28</v>
      </c>
      <c r="BK34" s="134" t="s">
        <v>28</v>
      </c>
      <c r="BL34" s="134" t="s">
        <v>28</v>
      </c>
      <c r="BM34" s="134" t="s">
        <v>28</v>
      </c>
      <c r="BN34" s="134" t="s">
        <v>28</v>
      </c>
      <c r="BO34" s="134">
        <v>687038</v>
      </c>
      <c r="BP34" s="134">
        <v>628669</v>
      </c>
      <c r="BQ34" s="134">
        <v>553985</v>
      </c>
      <c r="BR34" s="134">
        <v>582127</v>
      </c>
      <c r="BS34" s="134">
        <v>552936</v>
      </c>
      <c r="BT34" s="135">
        <v>667087</v>
      </c>
      <c r="BW34" s="181"/>
      <c r="BX34" s="407"/>
      <c r="BY34" s="414" t="s">
        <v>286</v>
      </c>
      <c r="BZ34" s="134" t="s">
        <v>28</v>
      </c>
      <c r="CA34" s="134" t="s">
        <v>28</v>
      </c>
      <c r="CB34" s="134" t="s">
        <v>28</v>
      </c>
      <c r="CC34" s="134" t="s">
        <v>28</v>
      </c>
      <c r="CD34" s="134" t="s">
        <v>28</v>
      </c>
      <c r="CE34" s="134" t="s">
        <v>28</v>
      </c>
      <c r="CF34" s="134" t="s">
        <v>28</v>
      </c>
      <c r="CG34" s="134" t="s">
        <v>28</v>
      </c>
      <c r="CH34" s="134">
        <v>259738</v>
      </c>
      <c r="CI34" s="134">
        <v>246350</v>
      </c>
      <c r="CJ34" s="134">
        <v>230526</v>
      </c>
      <c r="CK34" s="134">
        <v>204982</v>
      </c>
      <c r="CL34" s="134">
        <v>226343</v>
      </c>
      <c r="CM34" s="135">
        <v>224145</v>
      </c>
      <c r="CO34" s="407"/>
      <c r="CP34" s="414" t="s">
        <v>286</v>
      </c>
      <c r="CQ34" s="134" t="s">
        <v>28</v>
      </c>
      <c r="CR34" s="134" t="s">
        <v>28</v>
      </c>
      <c r="CS34" s="134" t="s">
        <v>28</v>
      </c>
      <c r="CT34" s="134" t="s">
        <v>28</v>
      </c>
      <c r="CU34" s="134" t="s">
        <v>28</v>
      </c>
      <c r="CV34" s="134" t="s">
        <v>28</v>
      </c>
      <c r="CW34" s="134" t="s">
        <v>28</v>
      </c>
      <c r="CX34" s="134" t="s">
        <v>28</v>
      </c>
      <c r="CY34" s="134">
        <v>259738</v>
      </c>
      <c r="CZ34" s="134">
        <v>246350</v>
      </c>
      <c r="DA34" s="134">
        <v>230526</v>
      </c>
      <c r="DB34" s="134">
        <v>204982</v>
      </c>
      <c r="DC34" s="134">
        <v>226343</v>
      </c>
      <c r="DD34" s="135">
        <v>224145</v>
      </c>
      <c r="DG34" s="181"/>
      <c r="DH34" s="407"/>
      <c r="DI34" s="414" t="s">
        <v>286</v>
      </c>
      <c r="DJ34" s="134" t="s">
        <v>28</v>
      </c>
      <c r="DK34" s="134" t="s">
        <v>28</v>
      </c>
      <c r="DL34" s="134" t="s">
        <v>28</v>
      </c>
      <c r="DM34" s="134" t="s">
        <v>28</v>
      </c>
      <c r="DN34" s="134" t="s">
        <v>28</v>
      </c>
      <c r="DO34" s="134" t="s">
        <v>28</v>
      </c>
      <c r="DP34" s="134" t="s">
        <v>28</v>
      </c>
      <c r="DQ34" s="134" t="s">
        <v>28</v>
      </c>
      <c r="DR34" s="134">
        <v>104238</v>
      </c>
      <c r="DS34" s="134">
        <v>121012</v>
      </c>
      <c r="DT34" s="134">
        <v>139353</v>
      </c>
      <c r="DU34" s="134">
        <v>132019</v>
      </c>
      <c r="DV34" s="134">
        <v>137119</v>
      </c>
      <c r="DW34" s="135">
        <v>142547</v>
      </c>
      <c r="DY34" s="407"/>
      <c r="DZ34" s="414" t="s">
        <v>286</v>
      </c>
      <c r="EA34" s="134" t="s">
        <v>28</v>
      </c>
      <c r="EB34" s="134" t="s">
        <v>28</v>
      </c>
      <c r="EC34" s="134" t="s">
        <v>28</v>
      </c>
      <c r="ED34" s="134" t="s">
        <v>28</v>
      </c>
      <c r="EE34" s="134" t="s">
        <v>28</v>
      </c>
      <c r="EF34" s="134" t="s">
        <v>28</v>
      </c>
      <c r="EG34" s="134" t="s">
        <v>28</v>
      </c>
      <c r="EH34" s="134" t="s">
        <v>28</v>
      </c>
      <c r="EI34" s="134">
        <v>104238</v>
      </c>
      <c r="EJ34" s="134">
        <v>121012</v>
      </c>
      <c r="EK34" s="134">
        <v>139353</v>
      </c>
      <c r="EL34" s="134">
        <v>132019</v>
      </c>
      <c r="EM34" s="134">
        <v>137119</v>
      </c>
      <c r="EN34" s="135">
        <v>142547</v>
      </c>
      <c r="EQ34" s="181"/>
      <c r="ER34" s="407"/>
      <c r="ES34" s="414" t="s">
        <v>286</v>
      </c>
      <c r="ET34" s="134" t="s">
        <v>28</v>
      </c>
      <c r="EU34" s="134" t="s">
        <v>28</v>
      </c>
      <c r="EV34" s="134" t="s">
        <v>28</v>
      </c>
      <c r="EW34" s="134" t="s">
        <v>28</v>
      </c>
      <c r="EX34" s="134" t="s">
        <v>28</v>
      </c>
      <c r="EY34" s="134" t="s">
        <v>28</v>
      </c>
      <c r="EZ34" s="134" t="s">
        <v>28</v>
      </c>
      <c r="FA34" s="134" t="s">
        <v>28</v>
      </c>
      <c r="FB34" s="134">
        <v>289484</v>
      </c>
      <c r="FC34" s="134">
        <v>270332</v>
      </c>
      <c r="FD34" s="134">
        <v>294964</v>
      </c>
      <c r="FE34" s="134">
        <v>268420</v>
      </c>
      <c r="FF34" s="134">
        <v>279845</v>
      </c>
      <c r="FG34" s="135">
        <v>245509</v>
      </c>
      <c r="FI34" s="407"/>
      <c r="FJ34" s="414" t="s">
        <v>286</v>
      </c>
      <c r="FK34" s="134" t="s">
        <v>28</v>
      </c>
      <c r="FL34" s="134" t="s">
        <v>28</v>
      </c>
      <c r="FM34" s="134" t="s">
        <v>28</v>
      </c>
      <c r="FN34" s="134" t="s">
        <v>28</v>
      </c>
      <c r="FO34" s="134" t="s">
        <v>28</v>
      </c>
      <c r="FP34" s="134" t="s">
        <v>28</v>
      </c>
      <c r="FQ34" s="134" t="s">
        <v>28</v>
      </c>
      <c r="FR34" s="134" t="s">
        <v>28</v>
      </c>
      <c r="FS34" s="134">
        <v>199527</v>
      </c>
      <c r="FT34" s="134">
        <v>191524</v>
      </c>
      <c r="FU34" s="134">
        <v>207557</v>
      </c>
      <c r="FV34" s="134">
        <v>198919</v>
      </c>
      <c r="FW34" s="134">
        <v>209092</v>
      </c>
      <c r="FX34" s="135">
        <v>202906</v>
      </c>
    </row>
    <row r="35" spans="1:181" ht="16.7" customHeight="1" x14ac:dyDescent="0.2">
      <c r="A35" s="181"/>
      <c r="B35" s="407"/>
      <c r="C35" s="414" t="s">
        <v>297</v>
      </c>
      <c r="D35" s="415" t="s">
        <v>28</v>
      </c>
      <c r="E35" s="415" t="s">
        <v>28</v>
      </c>
      <c r="F35" s="415" t="s">
        <v>28</v>
      </c>
      <c r="G35" s="415" t="s">
        <v>28</v>
      </c>
      <c r="H35" s="415" t="s">
        <v>28</v>
      </c>
      <c r="I35" s="415" t="s">
        <v>28</v>
      </c>
      <c r="J35" s="415" t="s">
        <v>28</v>
      </c>
      <c r="K35" s="415" t="s">
        <v>28</v>
      </c>
      <c r="L35" s="415">
        <v>2.3826225026916448</v>
      </c>
      <c r="M35" s="415">
        <v>2.6761887840054968</v>
      </c>
      <c r="N35" s="415">
        <v>2.8432349944251105</v>
      </c>
      <c r="O35" s="415">
        <v>3.3076533370719599</v>
      </c>
      <c r="P35" s="415">
        <v>3.1630080232003386</v>
      </c>
      <c r="Q35" s="416">
        <v>3.3057579765683998</v>
      </c>
      <c r="S35" s="407"/>
      <c r="T35" s="414" t="s">
        <v>297</v>
      </c>
      <c r="U35" s="415" t="s">
        <v>28</v>
      </c>
      <c r="V35" s="415" t="s">
        <v>28</v>
      </c>
      <c r="W35" s="415" t="s">
        <v>28</v>
      </c>
      <c r="X35" s="415" t="s">
        <v>28</v>
      </c>
      <c r="Y35" s="415" t="s">
        <v>28</v>
      </c>
      <c r="Z35" s="415" t="s">
        <v>28</v>
      </c>
      <c r="AA35" s="415" t="s">
        <v>28</v>
      </c>
      <c r="AB35" s="415" t="s">
        <v>28</v>
      </c>
      <c r="AC35" s="415">
        <v>3.0025876800520734</v>
      </c>
      <c r="AD35" s="415">
        <v>3.5148384706392548</v>
      </c>
      <c r="AE35" s="415">
        <v>4.0074729035434205</v>
      </c>
      <c r="AF35" s="415">
        <v>4.8098693525406357</v>
      </c>
      <c r="AG35" s="415">
        <v>4.6592559685114932</v>
      </c>
      <c r="AH35" s="416">
        <v>4.6557029477999654</v>
      </c>
      <c r="AM35" s="181"/>
      <c r="AN35" s="407"/>
      <c r="AO35" s="414" t="s">
        <v>297</v>
      </c>
      <c r="AP35" s="415" t="s">
        <v>28</v>
      </c>
      <c r="AQ35" s="415" t="s">
        <v>28</v>
      </c>
      <c r="AR35" s="415" t="s">
        <v>28</v>
      </c>
      <c r="AS35" s="415" t="s">
        <v>28</v>
      </c>
      <c r="AT35" s="415" t="s">
        <v>28</v>
      </c>
      <c r="AU35" s="415" t="s">
        <v>28</v>
      </c>
      <c r="AV35" s="415" t="s">
        <v>28</v>
      </c>
      <c r="AW35" s="415" t="s">
        <v>28</v>
      </c>
      <c r="AX35" s="415">
        <v>1.9100001364975023</v>
      </c>
      <c r="AY35" s="415">
        <v>2.0199999294712816</v>
      </c>
      <c r="AZ35" s="415">
        <v>1.9699990307582504</v>
      </c>
      <c r="BA35" s="415">
        <v>2.3099999059452037</v>
      </c>
      <c r="BB35" s="415">
        <v>2.2699998776792611</v>
      </c>
      <c r="BC35" s="416">
        <v>2.4100004529919272</v>
      </c>
      <c r="BE35" s="407"/>
      <c r="BF35" s="414" t="s">
        <v>297</v>
      </c>
      <c r="BG35" s="415" t="s">
        <v>28</v>
      </c>
      <c r="BH35" s="415" t="s">
        <v>28</v>
      </c>
      <c r="BI35" s="415" t="s">
        <v>28</v>
      </c>
      <c r="BJ35" s="415" t="s">
        <v>28</v>
      </c>
      <c r="BK35" s="415" t="s">
        <v>28</v>
      </c>
      <c r="BL35" s="415" t="s">
        <v>28</v>
      </c>
      <c r="BM35" s="415" t="s">
        <v>28</v>
      </c>
      <c r="BN35" s="415" t="s">
        <v>28</v>
      </c>
      <c r="BO35" s="415">
        <v>1.9102626055618466</v>
      </c>
      <c r="BP35" s="415">
        <v>2.0210508232472097</v>
      </c>
      <c r="BQ35" s="415">
        <v>1.9699991877036382</v>
      </c>
      <c r="BR35" s="415">
        <v>2.3099993643998644</v>
      </c>
      <c r="BS35" s="415">
        <v>2.2700005063877193</v>
      </c>
      <c r="BT35" s="416">
        <v>2.4100019937429451</v>
      </c>
      <c r="BW35" s="181"/>
      <c r="BX35" s="407"/>
      <c r="BY35" s="414" t="s">
        <v>297</v>
      </c>
      <c r="BZ35" s="415" t="s">
        <v>28</v>
      </c>
      <c r="CA35" s="415" t="s">
        <v>28</v>
      </c>
      <c r="CB35" s="415" t="s">
        <v>28</v>
      </c>
      <c r="CC35" s="415" t="s">
        <v>28</v>
      </c>
      <c r="CD35" s="415" t="s">
        <v>28</v>
      </c>
      <c r="CE35" s="415" t="s">
        <v>28</v>
      </c>
      <c r="CF35" s="415" t="s">
        <v>28</v>
      </c>
      <c r="CG35" s="415" t="s">
        <v>28</v>
      </c>
      <c r="CH35" s="415">
        <v>4.7480384079341489</v>
      </c>
      <c r="CI35" s="415">
        <v>5.8255084229754415</v>
      </c>
      <c r="CJ35" s="415">
        <v>6.8921379800976901</v>
      </c>
      <c r="CK35" s="415">
        <v>9.2521148198378391</v>
      </c>
      <c r="CL35" s="415">
        <v>7.8139946894757069</v>
      </c>
      <c r="CM35" s="416">
        <v>8.5340873095540832</v>
      </c>
      <c r="CO35" s="407"/>
      <c r="CP35" s="414" t="s">
        <v>297</v>
      </c>
      <c r="CQ35" s="415" t="s">
        <v>28</v>
      </c>
      <c r="CR35" s="415" t="s">
        <v>28</v>
      </c>
      <c r="CS35" s="415" t="s">
        <v>28</v>
      </c>
      <c r="CT35" s="415" t="s">
        <v>28</v>
      </c>
      <c r="CU35" s="415" t="s">
        <v>28</v>
      </c>
      <c r="CV35" s="415" t="s">
        <v>28</v>
      </c>
      <c r="CW35" s="415" t="s">
        <v>28</v>
      </c>
      <c r="CX35" s="415" t="s">
        <v>28</v>
      </c>
      <c r="CY35" s="415">
        <v>4.7480384079341489</v>
      </c>
      <c r="CZ35" s="415">
        <v>5.8255084229754415</v>
      </c>
      <c r="DA35" s="415">
        <v>6.8921379800976901</v>
      </c>
      <c r="DB35" s="415">
        <v>9.2521148198378391</v>
      </c>
      <c r="DC35" s="415">
        <v>7.8139946894757069</v>
      </c>
      <c r="DD35" s="416">
        <v>8.5340873095540832</v>
      </c>
      <c r="DG35" s="181"/>
      <c r="DH35" s="407"/>
      <c r="DI35" s="414" t="s">
        <v>297</v>
      </c>
      <c r="DJ35" s="415" t="s">
        <v>28</v>
      </c>
      <c r="DK35" s="415" t="s">
        <v>28</v>
      </c>
      <c r="DL35" s="415" t="s">
        <v>28</v>
      </c>
      <c r="DM35" s="415" t="s">
        <v>28</v>
      </c>
      <c r="DN35" s="415" t="s">
        <v>28</v>
      </c>
      <c r="DO35" s="415" t="s">
        <v>28</v>
      </c>
      <c r="DP35" s="415" t="s">
        <v>28</v>
      </c>
      <c r="DQ35" s="415" t="s">
        <v>28</v>
      </c>
      <c r="DR35" s="415">
        <v>6.3515800379899847</v>
      </c>
      <c r="DS35" s="415">
        <v>7.7268617988298685</v>
      </c>
      <c r="DT35" s="415">
        <v>8.6942512898897046</v>
      </c>
      <c r="DU35" s="415">
        <v>11.035881198918338</v>
      </c>
      <c r="DV35" s="415">
        <v>10.732006505298317</v>
      </c>
      <c r="DW35" s="416">
        <v>10.250064890878097</v>
      </c>
      <c r="DY35" s="407"/>
      <c r="DZ35" s="414" t="s">
        <v>297</v>
      </c>
      <c r="EA35" s="415" t="s">
        <v>28</v>
      </c>
      <c r="EB35" s="415" t="s">
        <v>28</v>
      </c>
      <c r="EC35" s="415" t="s">
        <v>28</v>
      </c>
      <c r="ED35" s="415" t="s">
        <v>28</v>
      </c>
      <c r="EE35" s="415" t="s">
        <v>28</v>
      </c>
      <c r="EF35" s="415" t="s">
        <v>28</v>
      </c>
      <c r="EG35" s="415" t="s">
        <v>28</v>
      </c>
      <c r="EH35" s="415" t="s">
        <v>28</v>
      </c>
      <c r="EI35" s="415">
        <v>6.3515800379899847</v>
      </c>
      <c r="EJ35" s="415">
        <v>7.7268617988298685</v>
      </c>
      <c r="EK35" s="415">
        <v>8.6942512898897046</v>
      </c>
      <c r="EL35" s="415">
        <v>11.035881198918338</v>
      </c>
      <c r="EM35" s="415">
        <v>10.732006505298317</v>
      </c>
      <c r="EN35" s="416">
        <v>10.250064890878097</v>
      </c>
      <c r="EQ35" s="181"/>
      <c r="ER35" s="407"/>
      <c r="ES35" s="414" t="s">
        <v>297</v>
      </c>
      <c r="ET35" s="415" t="s">
        <v>28</v>
      </c>
      <c r="EU35" s="415" t="s">
        <v>28</v>
      </c>
      <c r="EV35" s="415" t="s">
        <v>28</v>
      </c>
      <c r="EW35" s="415" t="s">
        <v>28</v>
      </c>
      <c r="EX35" s="415" t="s">
        <v>28</v>
      </c>
      <c r="EY35" s="415" t="s">
        <v>28</v>
      </c>
      <c r="EZ35" s="415" t="s">
        <v>28</v>
      </c>
      <c r="FA35" s="415" t="s">
        <v>28</v>
      </c>
      <c r="FB35" s="415">
        <v>2.2997851349297371</v>
      </c>
      <c r="FC35" s="415">
        <v>2.3636565408460708</v>
      </c>
      <c r="FD35" s="415">
        <v>2.9623750695000068</v>
      </c>
      <c r="FE35" s="415">
        <v>2.8704641978988152</v>
      </c>
      <c r="FF35" s="415">
        <v>2.9971341278207579</v>
      </c>
      <c r="FG35" s="416">
        <v>3.1185985035171826</v>
      </c>
      <c r="FI35" s="407"/>
      <c r="FJ35" s="414" t="s">
        <v>297</v>
      </c>
      <c r="FK35" s="415" t="s">
        <v>28</v>
      </c>
      <c r="FL35" s="415" t="s">
        <v>28</v>
      </c>
      <c r="FM35" s="415" t="s">
        <v>28</v>
      </c>
      <c r="FN35" s="415" t="s">
        <v>28</v>
      </c>
      <c r="FO35" s="415" t="s">
        <v>28</v>
      </c>
      <c r="FP35" s="415" t="s">
        <v>28</v>
      </c>
      <c r="FQ35" s="415" t="s">
        <v>28</v>
      </c>
      <c r="FR35" s="415" t="s">
        <v>28</v>
      </c>
      <c r="FS35" s="415">
        <v>2.7420549599803534</v>
      </c>
      <c r="FT35" s="415">
        <v>2.7846901693782504</v>
      </c>
      <c r="FU35" s="415">
        <v>3.0950630429231487</v>
      </c>
      <c r="FV35" s="415">
        <v>3.4158828467868831</v>
      </c>
      <c r="FW35" s="415">
        <v>3.5801274080309144</v>
      </c>
      <c r="FX35" s="416">
        <v>3.8242733088228045</v>
      </c>
    </row>
    <row r="36" spans="1:181" ht="16.7" customHeight="1" x14ac:dyDescent="0.2">
      <c r="A36" s="181"/>
      <c r="B36" s="417"/>
      <c r="C36" s="418" t="s">
        <v>289</v>
      </c>
      <c r="D36" s="147" t="s">
        <v>28</v>
      </c>
      <c r="E36" s="147" t="s">
        <v>28</v>
      </c>
      <c r="F36" s="147" t="s">
        <v>28</v>
      </c>
      <c r="G36" s="147" t="s">
        <v>28</v>
      </c>
      <c r="H36" s="147" t="s">
        <v>28</v>
      </c>
      <c r="I36" s="147" t="s">
        <v>28</v>
      </c>
      <c r="J36" s="147" t="s">
        <v>28</v>
      </c>
      <c r="K36" s="147" t="s">
        <v>28</v>
      </c>
      <c r="L36" s="147">
        <v>6619023</v>
      </c>
      <c r="M36" s="147">
        <v>7018843</v>
      </c>
      <c r="N36" s="147">
        <v>7698562</v>
      </c>
      <c r="O36" s="147">
        <v>9035983</v>
      </c>
      <c r="P36" s="147">
        <v>9275113</v>
      </c>
      <c r="Q36" s="148">
        <v>9832230</v>
      </c>
      <c r="R36" s="92"/>
      <c r="S36" s="417"/>
      <c r="T36" s="418" t="s">
        <v>289</v>
      </c>
      <c r="U36" s="147" t="s">
        <v>28</v>
      </c>
      <c r="V36" s="147" t="s">
        <v>28</v>
      </c>
      <c r="W36" s="147" t="s">
        <v>28</v>
      </c>
      <c r="X36" s="147" t="s">
        <v>28</v>
      </c>
      <c r="Y36" s="147" t="s">
        <v>28</v>
      </c>
      <c r="Z36" s="147" t="s">
        <v>28</v>
      </c>
      <c r="AA36" s="147" t="s">
        <v>28</v>
      </c>
      <c r="AB36" s="147" t="s">
        <v>28</v>
      </c>
      <c r="AC36" s="147">
        <v>3754859</v>
      </c>
      <c r="AD36" s="147">
        <v>4174064</v>
      </c>
      <c r="AE36" s="147">
        <v>4534139</v>
      </c>
      <c r="AF36" s="147">
        <v>5377660</v>
      </c>
      <c r="AG36" s="147">
        <v>5243946</v>
      </c>
      <c r="AH36" s="148">
        <v>5757638</v>
      </c>
      <c r="AI36" s="92"/>
      <c r="AM36" s="181"/>
      <c r="AN36" s="417"/>
      <c r="AO36" s="418" t="s">
        <v>289</v>
      </c>
      <c r="AP36" s="147" t="s">
        <v>28</v>
      </c>
      <c r="AQ36" s="147" t="s">
        <v>28</v>
      </c>
      <c r="AR36" s="147" t="s">
        <v>28</v>
      </c>
      <c r="AS36" s="147" t="s">
        <v>28</v>
      </c>
      <c r="AT36" s="147" t="s">
        <v>28</v>
      </c>
      <c r="AU36" s="147" t="s">
        <v>28</v>
      </c>
      <c r="AV36" s="147" t="s">
        <v>28</v>
      </c>
      <c r="AW36" s="147" t="s">
        <v>28</v>
      </c>
      <c r="AX36" s="147">
        <v>4057950</v>
      </c>
      <c r="AY36" s="147">
        <v>4009714</v>
      </c>
      <c r="AZ36" s="147">
        <v>4024381</v>
      </c>
      <c r="BA36" s="147">
        <v>4912030</v>
      </c>
      <c r="BB36" s="147">
        <v>5196175</v>
      </c>
      <c r="BC36" s="148">
        <v>5692597</v>
      </c>
      <c r="BD36" s="92"/>
      <c r="BE36" s="417"/>
      <c r="BF36" s="418" t="s">
        <v>289</v>
      </c>
      <c r="BG36" s="147" t="s">
        <v>28</v>
      </c>
      <c r="BH36" s="147" t="s">
        <v>28</v>
      </c>
      <c r="BI36" s="147" t="s">
        <v>28</v>
      </c>
      <c r="BJ36" s="147" t="s">
        <v>28</v>
      </c>
      <c r="BK36" s="147" t="s">
        <v>28</v>
      </c>
      <c r="BL36" s="147" t="s">
        <v>28</v>
      </c>
      <c r="BM36" s="147" t="s">
        <v>28</v>
      </c>
      <c r="BN36" s="147" t="s">
        <v>28</v>
      </c>
      <c r="BO36" s="147">
        <v>1312423</v>
      </c>
      <c r="BP36" s="147">
        <v>1270572</v>
      </c>
      <c r="BQ36" s="147">
        <v>1091350</v>
      </c>
      <c r="BR36" s="147">
        <v>1344713</v>
      </c>
      <c r="BS36" s="147">
        <v>1255165</v>
      </c>
      <c r="BT36" s="148">
        <v>1607681</v>
      </c>
      <c r="BU36" s="92"/>
      <c r="BW36" s="181"/>
      <c r="BX36" s="417"/>
      <c r="BY36" s="418" t="s">
        <v>289</v>
      </c>
      <c r="BZ36" s="147" t="s">
        <v>28</v>
      </c>
      <c r="CA36" s="147" t="s">
        <v>28</v>
      </c>
      <c r="CB36" s="147" t="s">
        <v>28</v>
      </c>
      <c r="CC36" s="147" t="s">
        <v>28</v>
      </c>
      <c r="CD36" s="147" t="s">
        <v>28</v>
      </c>
      <c r="CE36" s="147" t="s">
        <v>28</v>
      </c>
      <c r="CF36" s="147" t="s">
        <v>28</v>
      </c>
      <c r="CG36" s="147" t="s">
        <v>28</v>
      </c>
      <c r="CH36" s="147">
        <v>1233246</v>
      </c>
      <c r="CI36" s="147">
        <v>1435114</v>
      </c>
      <c r="CJ36" s="147">
        <v>1588817</v>
      </c>
      <c r="CK36" s="147">
        <v>1896517</v>
      </c>
      <c r="CL36" s="147">
        <v>1768643</v>
      </c>
      <c r="CM36" s="148">
        <v>1912873</v>
      </c>
      <c r="CN36" s="92"/>
      <c r="CO36" s="417"/>
      <c r="CP36" s="418" t="s">
        <v>289</v>
      </c>
      <c r="CQ36" s="147" t="s">
        <v>28</v>
      </c>
      <c r="CR36" s="147" t="s">
        <v>28</v>
      </c>
      <c r="CS36" s="147" t="s">
        <v>28</v>
      </c>
      <c r="CT36" s="147" t="s">
        <v>28</v>
      </c>
      <c r="CU36" s="147" t="s">
        <v>28</v>
      </c>
      <c r="CV36" s="147" t="s">
        <v>28</v>
      </c>
      <c r="CW36" s="147" t="s">
        <v>28</v>
      </c>
      <c r="CX36" s="147" t="s">
        <v>28</v>
      </c>
      <c r="CY36" s="147">
        <v>1233246</v>
      </c>
      <c r="CZ36" s="147">
        <v>1435114</v>
      </c>
      <c r="DA36" s="147">
        <v>1588817</v>
      </c>
      <c r="DB36" s="147">
        <v>1896517</v>
      </c>
      <c r="DC36" s="147">
        <v>1768643</v>
      </c>
      <c r="DD36" s="148">
        <v>1912873</v>
      </c>
      <c r="DE36" s="92"/>
      <c r="DG36" s="181"/>
      <c r="DH36" s="417"/>
      <c r="DI36" s="418" t="s">
        <v>289</v>
      </c>
      <c r="DJ36" s="147" t="s">
        <v>28</v>
      </c>
      <c r="DK36" s="147" t="s">
        <v>28</v>
      </c>
      <c r="DL36" s="147" t="s">
        <v>28</v>
      </c>
      <c r="DM36" s="147" t="s">
        <v>28</v>
      </c>
      <c r="DN36" s="147" t="s">
        <v>28</v>
      </c>
      <c r="DO36" s="147" t="s">
        <v>28</v>
      </c>
      <c r="DP36" s="147" t="s">
        <v>28</v>
      </c>
      <c r="DQ36" s="147" t="s">
        <v>28</v>
      </c>
      <c r="DR36" s="147">
        <v>662076</v>
      </c>
      <c r="DS36" s="147">
        <v>935043</v>
      </c>
      <c r="DT36" s="147">
        <v>1211570</v>
      </c>
      <c r="DU36" s="147">
        <v>1456946</v>
      </c>
      <c r="DV36" s="147">
        <v>1471562</v>
      </c>
      <c r="DW36" s="148">
        <v>1461116</v>
      </c>
      <c r="DX36" s="92"/>
      <c r="DY36" s="417"/>
      <c r="DZ36" s="418" t="s">
        <v>289</v>
      </c>
      <c r="EA36" s="147" t="s">
        <v>28</v>
      </c>
      <c r="EB36" s="147" t="s">
        <v>28</v>
      </c>
      <c r="EC36" s="147" t="s">
        <v>28</v>
      </c>
      <c r="ED36" s="147" t="s">
        <v>28</v>
      </c>
      <c r="EE36" s="147" t="s">
        <v>28</v>
      </c>
      <c r="EF36" s="147" t="s">
        <v>28</v>
      </c>
      <c r="EG36" s="147" t="s">
        <v>28</v>
      </c>
      <c r="EH36" s="147" t="s">
        <v>28</v>
      </c>
      <c r="EI36" s="147">
        <v>662076</v>
      </c>
      <c r="EJ36" s="147">
        <v>935043</v>
      </c>
      <c r="EK36" s="147">
        <v>1211570</v>
      </c>
      <c r="EL36" s="147">
        <v>1456946</v>
      </c>
      <c r="EM36" s="147">
        <v>1471562</v>
      </c>
      <c r="EN36" s="148">
        <v>1461116</v>
      </c>
      <c r="EO36" s="92"/>
      <c r="EQ36" s="181"/>
      <c r="ER36" s="417"/>
      <c r="ES36" s="418" t="s">
        <v>289</v>
      </c>
      <c r="ET36" s="147" t="s">
        <v>28</v>
      </c>
      <c r="EU36" s="147" t="s">
        <v>28</v>
      </c>
      <c r="EV36" s="147" t="s">
        <v>28</v>
      </c>
      <c r="EW36" s="147" t="s">
        <v>28</v>
      </c>
      <c r="EX36" s="147" t="s">
        <v>28</v>
      </c>
      <c r="EY36" s="147" t="s">
        <v>28</v>
      </c>
      <c r="EZ36" s="147" t="s">
        <v>28</v>
      </c>
      <c r="FA36" s="147" t="s">
        <v>28</v>
      </c>
      <c r="FB36" s="147">
        <v>665751</v>
      </c>
      <c r="FC36" s="147">
        <v>638972</v>
      </c>
      <c r="FD36" s="147">
        <v>873794</v>
      </c>
      <c r="FE36" s="147">
        <v>770490</v>
      </c>
      <c r="FF36" s="147">
        <v>838733</v>
      </c>
      <c r="FG36" s="148">
        <v>765644</v>
      </c>
      <c r="FH36" s="92"/>
      <c r="FI36" s="417"/>
      <c r="FJ36" s="418" t="s">
        <v>289</v>
      </c>
      <c r="FK36" s="147" t="s">
        <v>28</v>
      </c>
      <c r="FL36" s="147" t="s">
        <v>28</v>
      </c>
      <c r="FM36" s="147" t="s">
        <v>28</v>
      </c>
      <c r="FN36" s="147" t="s">
        <v>28</v>
      </c>
      <c r="FO36" s="147" t="s">
        <v>28</v>
      </c>
      <c r="FP36" s="147" t="s">
        <v>28</v>
      </c>
      <c r="FQ36" s="147" t="s">
        <v>28</v>
      </c>
      <c r="FR36" s="147" t="s">
        <v>28</v>
      </c>
      <c r="FS36" s="147">
        <v>547114</v>
      </c>
      <c r="FT36" s="147">
        <v>533335</v>
      </c>
      <c r="FU36" s="147">
        <v>642402</v>
      </c>
      <c r="FV36" s="147">
        <v>679484</v>
      </c>
      <c r="FW36" s="147">
        <v>748576</v>
      </c>
      <c r="FX36" s="148">
        <v>775968</v>
      </c>
      <c r="FY36" s="92"/>
    </row>
    <row r="37" spans="1:181" ht="16.7" customHeight="1" x14ac:dyDescent="0.2">
      <c r="A37" s="181"/>
      <c r="R37" s="92"/>
      <c r="AG37" s="83"/>
      <c r="AH37" s="83"/>
      <c r="AI37" s="92"/>
      <c r="AM37" s="181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92"/>
      <c r="BS37" s="83"/>
      <c r="BT37" s="83"/>
      <c r="BU37" s="92"/>
      <c r="BW37" s="181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92"/>
      <c r="DC37" s="83"/>
      <c r="DD37" s="83"/>
      <c r="DE37" s="92"/>
      <c r="DG37" s="181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92"/>
      <c r="EM37" s="83"/>
      <c r="EN37" s="83"/>
      <c r="EO37" s="92"/>
      <c r="EQ37" s="181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92"/>
      <c r="FW37" s="83"/>
      <c r="FX37" s="83"/>
      <c r="FY37" s="92"/>
    </row>
    <row r="38" spans="1:181" ht="16.7" customHeight="1" x14ac:dyDescent="0.2">
      <c r="A38" s="181"/>
      <c r="B38" s="402" t="s">
        <v>300</v>
      </c>
      <c r="C38" s="370"/>
      <c r="D38" s="185" t="s">
        <v>10</v>
      </c>
      <c r="E38" s="185" t="s">
        <v>11</v>
      </c>
      <c r="F38" s="185" t="s">
        <v>12</v>
      </c>
      <c r="G38" s="185" t="s">
        <v>13</v>
      </c>
      <c r="H38" s="185" t="s">
        <v>14</v>
      </c>
      <c r="I38" s="185" t="s">
        <v>15</v>
      </c>
      <c r="J38" s="185" t="s">
        <v>16</v>
      </c>
      <c r="K38" s="185" t="s">
        <v>17</v>
      </c>
      <c r="L38" s="185" t="s">
        <v>18</v>
      </c>
      <c r="M38" s="185" t="s">
        <v>19</v>
      </c>
      <c r="N38" s="185" t="s">
        <v>20</v>
      </c>
      <c r="O38" s="185" t="s">
        <v>21</v>
      </c>
      <c r="P38" s="185" t="s">
        <v>22</v>
      </c>
      <c r="Q38" s="186" t="s">
        <v>23</v>
      </c>
      <c r="R38" s="92"/>
      <c r="S38" s="402" t="s">
        <v>301</v>
      </c>
      <c r="T38" s="370"/>
      <c r="U38" s="185" t="s">
        <v>10</v>
      </c>
      <c r="V38" s="185" t="s">
        <v>11</v>
      </c>
      <c r="W38" s="185" t="s">
        <v>12</v>
      </c>
      <c r="X38" s="185" t="s">
        <v>13</v>
      </c>
      <c r="Y38" s="185" t="s">
        <v>14</v>
      </c>
      <c r="Z38" s="185" t="s">
        <v>15</v>
      </c>
      <c r="AA38" s="185" t="s">
        <v>16</v>
      </c>
      <c r="AB38" s="185" t="s">
        <v>17</v>
      </c>
      <c r="AC38" s="185" t="s">
        <v>18</v>
      </c>
      <c r="AD38" s="185" t="s">
        <v>19</v>
      </c>
      <c r="AE38" s="185" t="s">
        <v>20</v>
      </c>
      <c r="AF38" s="185" t="s">
        <v>21</v>
      </c>
      <c r="AG38" s="185" t="s">
        <v>22</v>
      </c>
      <c r="AH38" s="186" t="s">
        <v>23</v>
      </c>
      <c r="AI38" s="92"/>
      <c r="AM38" s="181"/>
      <c r="AN38" s="402" t="s">
        <v>300</v>
      </c>
      <c r="AO38" s="370"/>
      <c r="AP38" s="185" t="s">
        <v>10</v>
      </c>
      <c r="AQ38" s="185" t="s">
        <v>11</v>
      </c>
      <c r="AR38" s="185" t="s">
        <v>12</v>
      </c>
      <c r="AS38" s="185" t="s">
        <v>13</v>
      </c>
      <c r="AT38" s="185" t="s">
        <v>14</v>
      </c>
      <c r="AU38" s="185" t="s">
        <v>15</v>
      </c>
      <c r="AV38" s="185" t="s">
        <v>16</v>
      </c>
      <c r="AW38" s="185" t="s">
        <v>17</v>
      </c>
      <c r="AX38" s="185" t="s">
        <v>18</v>
      </c>
      <c r="AY38" s="185" t="s">
        <v>19</v>
      </c>
      <c r="AZ38" s="185" t="s">
        <v>20</v>
      </c>
      <c r="BA38" s="185" t="s">
        <v>21</v>
      </c>
      <c r="BB38" s="185" t="s">
        <v>22</v>
      </c>
      <c r="BC38" s="186" t="s">
        <v>23</v>
      </c>
      <c r="BD38" s="92"/>
      <c r="BE38" s="402" t="s">
        <v>301</v>
      </c>
      <c r="BF38" s="370"/>
      <c r="BG38" s="185" t="s">
        <v>10</v>
      </c>
      <c r="BH38" s="185" t="s">
        <v>11</v>
      </c>
      <c r="BI38" s="185" t="s">
        <v>12</v>
      </c>
      <c r="BJ38" s="185" t="s">
        <v>13</v>
      </c>
      <c r="BK38" s="185" t="s">
        <v>14</v>
      </c>
      <c r="BL38" s="185" t="s">
        <v>15</v>
      </c>
      <c r="BM38" s="185" t="s">
        <v>16</v>
      </c>
      <c r="BN38" s="185" t="s">
        <v>17</v>
      </c>
      <c r="BO38" s="185" t="s">
        <v>18</v>
      </c>
      <c r="BP38" s="185" t="s">
        <v>19</v>
      </c>
      <c r="BQ38" s="185" t="s">
        <v>20</v>
      </c>
      <c r="BR38" s="185" t="s">
        <v>21</v>
      </c>
      <c r="BS38" s="185" t="s">
        <v>22</v>
      </c>
      <c r="BT38" s="186" t="s">
        <v>23</v>
      </c>
      <c r="BU38" s="92"/>
      <c r="BW38" s="181"/>
      <c r="BX38" s="402" t="s">
        <v>300</v>
      </c>
      <c r="BY38" s="370"/>
      <c r="BZ38" s="185" t="s">
        <v>10</v>
      </c>
      <c r="CA38" s="185" t="s">
        <v>11</v>
      </c>
      <c r="CB38" s="185" t="s">
        <v>12</v>
      </c>
      <c r="CC38" s="185" t="s">
        <v>13</v>
      </c>
      <c r="CD38" s="185" t="s">
        <v>14</v>
      </c>
      <c r="CE38" s="185" t="s">
        <v>15</v>
      </c>
      <c r="CF38" s="185" t="s">
        <v>16</v>
      </c>
      <c r="CG38" s="185" t="s">
        <v>17</v>
      </c>
      <c r="CH38" s="185" t="s">
        <v>18</v>
      </c>
      <c r="CI38" s="185" t="s">
        <v>19</v>
      </c>
      <c r="CJ38" s="185" t="s">
        <v>20</v>
      </c>
      <c r="CK38" s="185" t="s">
        <v>21</v>
      </c>
      <c r="CL38" s="185" t="s">
        <v>22</v>
      </c>
      <c r="CM38" s="186" t="s">
        <v>23</v>
      </c>
      <c r="CN38" s="92"/>
      <c r="CO38" s="402" t="s">
        <v>301</v>
      </c>
      <c r="CP38" s="370"/>
      <c r="CQ38" s="185" t="s">
        <v>10</v>
      </c>
      <c r="CR38" s="185" t="s">
        <v>11</v>
      </c>
      <c r="CS38" s="185" t="s">
        <v>12</v>
      </c>
      <c r="CT38" s="185" t="s">
        <v>13</v>
      </c>
      <c r="CU38" s="185" t="s">
        <v>14</v>
      </c>
      <c r="CV38" s="185" t="s">
        <v>15</v>
      </c>
      <c r="CW38" s="185" t="s">
        <v>16</v>
      </c>
      <c r="CX38" s="185" t="s">
        <v>17</v>
      </c>
      <c r="CY38" s="185" t="s">
        <v>18</v>
      </c>
      <c r="CZ38" s="185" t="s">
        <v>19</v>
      </c>
      <c r="DA38" s="185" t="s">
        <v>20</v>
      </c>
      <c r="DB38" s="185" t="s">
        <v>21</v>
      </c>
      <c r="DC38" s="185" t="s">
        <v>22</v>
      </c>
      <c r="DD38" s="186" t="s">
        <v>23</v>
      </c>
      <c r="DE38" s="92"/>
      <c r="DG38" s="181"/>
      <c r="DH38" s="402" t="s">
        <v>300</v>
      </c>
      <c r="DI38" s="370"/>
      <c r="DJ38" s="185" t="s">
        <v>10</v>
      </c>
      <c r="DK38" s="185" t="s">
        <v>11</v>
      </c>
      <c r="DL38" s="185" t="s">
        <v>12</v>
      </c>
      <c r="DM38" s="185" t="s">
        <v>13</v>
      </c>
      <c r="DN38" s="185" t="s">
        <v>14</v>
      </c>
      <c r="DO38" s="185" t="s">
        <v>15</v>
      </c>
      <c r="DP38" s="185" t="s">
        <v>16</v>
      </c>
      <c r="DQ38" s="185" t="s">
        <v>17</v>
      </c>
      <c r="DR38" s="185" t="s">
        <v>18</v>
      </c>
      <c r="DS38" s="185" t="s">
        <v>19</v>
      </c>
      <c r="DT38" s="185" t="s">
        <v>20</v>
      </c>
      <c r="DU38" s="185" t="s">
        <v>21</v>
      </c>
      <c r="DV38" s="185" t="s">
        <v>22</v>
      </c>
      <c r="DW38" s="186" t="s">
        <v>23</v>
      </c>
      <c r="DX38" s="92"/>
      <c r="DY38" s="402" t="s">
        <v>301</v>
      </c>
      <c r="DZ38" s="370"/>
      <c r="EA38" s="185" t="s">
        <v>10</v>
      </c>
      <c r="EB38" s="185" t="s">
        <v>11</v>
      </c>
      <c r="EC38" s="185" t="s">
        <v>12</v>
      </c>
      <c r="ED38" s="185" t="s">
        <v>13</v>
      </c>
      <c r="EE38" s="185" t="s">
        <v>14</v>
      </c>
      <c r="EF38" s="185" t="s">
        <v>15</v>
      </c>
      <c r="EG38" s="185" t="s">
        <v>16</v>
      </c>
      <c r="EH38" s="185" t="s">
        <v>17</v>
      </c>
      <c r="EI38" s="185" t="s">
        <v>18</v>
      </c>
      <c r="EJ38" s="185" t="s">
        <v>19</v>
      </c>
      <c r="EK38" s="185" t="s">
        <v>20</v>
      </c>
      <c r="EL38" s="185" t="s">
        <v>21</v>
      </c>
      <c r="EM38" s="185" t="s">
        <v>22</v>
      </c>
      <c r="EN38" s="186" t="s">
        <v>23</v>
      </c>
      <c r="EO38" s="92"/>
      <c r="EQ38" s="181"/>
      <c r="ER38" s="402" t="s">
        <v>300</v>
      </c>
      <c r="ES38" s="370"/>
      <c r="ET38" s="185" t="s">
        <v>10</v>
      </c>
      <c r="EU38" s="185" t="s">
        <v>11</v>
      </c>
      <c r="EV38" s="185" t="s">
        <v>12</v>
      </c>
      <c r="EW38" s="185" t="s">
        <v>13</v>
      </c>
      <c r="EX38" s="185" t="s">
        <v>14</v>
      </c>
      <c r="EY38" s="185" t="s">
        <v>15</v>
      </c>
      <c r="EZ38" s="185" t="s">
        <v>16</v>
      </c>
      <c r="FA38" s="185" t="s">
        <v>17</v>
      </c>
      <c r="FB38" s="185" t="s">
        <v>18</v>
      </c>
      <c r="FC38" s="185" t="s">
        <v>19</v>
      </c>
      <c r="FD38" s="185" t="s">
        <v>20</v>
      </c>
      <c r="FE38" s="185" t="s">
        <v>21</v>
      </c>
      <c r="FF38" s="185" t="s">
        <v>22</v>
      </c>
      <c r="FG38" s="186" t="s">
        <v>23</v>
      </c>
      <c r="FH38" s="92"/>
      <c r="FI38" s="402" t="s">
        <v>301</v>
      </c>
      <c r="FJ38" s="370"/>
      <c r="FK38" s="185" t="s">
        <v>10</v>
      </c>
      <c r="FL38" s="185" t="s">
        <v>11</v>
      </c>
      <c r="FM38" s="185" t="s">
        <v>12</v>
      </c>
      <c r="FN38" s="185" t="s">
        <v>13</v>
      </c>
      <c r="FO38" s="185" t="s">
        <v>14</v>
      </c>
      <c r="FP38" s="185" t="s">
        <v>15</v>
      </c>
      <c r="FQ38" s="185" t="s">
        <v>16</v>
      </c>
      <c r="FR38" s="185" t="s">
        <v>17</v>
      </c>
      <c r="FS38" s="185" t="s">
        <v>18</v>
      </c>
      <c r="FT38" s="185" t="s">
        <v>19</v>
      </c>
      <c r="FU38" s="185" t="s">
        <v>20</v>
      </c>
      <c r="FV38" s="185" t="s">
        <v>21</v>
      </c>
      <c r="FW38" s="185" t="s">
        <v>22</v>
      </c>
      <c r="FX38" s="186" t="s">
        <v>23</v>
      </c>
      <c r="FY38" s="92"/>
    </row>
    <row r="39" spans="1:181" ht="16.7" customHeight="1" x14ac:dyDescent="0.2">
      <c r="A39" s="181"/>
      <c r="B39" s="403" t="s">
        <v>281</v>
      </c>
      <c r="C39" s="372" t="s">
        <v>285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95515771</v>
      </c>
      <c r="M39" s="95">
        <v>105909699</v>
      </c>
      <c r="N39" s="95">
        <v>104112089</v>
      </c>
      <c r="O39" s="95">
        <v>104834929</v>
      </c>
      <c r="P39" s="95">
        <v>101192566</v>
      </c>
      <c r="Q39" s="96">
        <v>102526557</v>
      </c>
      <c r="S39" s="419" t="s">
        <v>281</v>
      </c>
      <c r="T39" s="420" t="s">
        <v>285</v>
      </c>
      <c r="U39" s="421">
        <v>0</v>
      </c>
      <c r="V39" s="421">
        <v>0</v>
      </c>
      <c r="W39" s="421">
        <v>0</v>
      </c>
      <c r="X39" s="421">
        <v>0</v>
      </c>
      <c r="Y39" s="421">
        <v>0</v>
      </c>
      <c r="Z39" s="421">
        <v>0</v>
      </c>
      <c r="AA39" s="421">
        <v>0</v>
      </c>
      <c r="AB39" s="421">
        <v>0</v>
      </c>
      <c r="AC39" s="421">
        <v>169926687</v>
      </c>
      <c r="AD39" s="421">
        <v>173593988</v>
      </c>
      <c r="AE39" s="421">
        <v>177236719</v>
      </c>
      <c r="AF39" s="421">
        <v>188915128</v>
      </c>
      <c r="AG39" s="421">
        <v>194651867</v>
      </c>
      <c r="AH39" s="422">
        <v>194564581</v>
      </c>
      <c r="AM39" s="181"/>
      <c r="AN39" s="403" t="s">
        <v>281</v>
      </c>
      <c r="AO39" s="372" t="s">
        <v>285</v>
      </c>
      <c r="AP39" s="95"/>
      <c r="AQ39" s="95"/>
      <c r="AR39" s="95"/>
      <c r="AS39" s="95"/>
      <c r="AT39" s="95"/>
      <c r="AU39" s="95"/>
      <c r="AV39" s="95"/>
      <c r="AW39" s="95"/>
      <c r="AX39" s="95">
        <v>27794555</v>
      </c>
      <c r="AY39" s="95">
        <v>34332137</v>
      </c>
      <c r="AZ39" s="95">
        <v>36458509</v>
      </c>
      <c r="BA39" s="95">
        <v>33074526</v>
      </c>
      <c r="BB39" s="95">
        <v>27559611</v>
      </c>
      <c r="BC39" s="96">
        <v>29745000</v>
      </c>
      <c r="BE39" s="419" t="s">
        <v>281</v>
      </c>
      <c r="BF39" s="420" t="s">
        <v>285</v>
      </c>
      <c r="BG39" s="421"/>
      <c r="BH39" s="421"/>
      <c r="BI39" s="421"/>
      <c r="BJ39" s="421"/>
      <c r="BK39" s="421"/>
      <c r="BL39" s="421"/>
      <c r="BM39" s="421"/>
      <c r="BN39" s="421"/>
      <c r="BO39" s="421">
        <v>102362456</v>
      </c>
      <c r="BP39" s="421">
        <v>102901978</v>
      </c>
      <c r="BQ39" s="421">
        <v>111056221</v>
      </c>
      <c r="BR39" s="421">
        <v>118859975</v>
      </c>
      <c r="BS39" s="421">
        <v>121922077</v>
      </c>
      <c r="BT39" s="422">
        <v>123167833</v>
      </c>
      <c r="BW39" s="181"/>
      <c r="BX39" s="403" t="s">
        <v>281</v>
      </c>
      <c r="BY39" s="372" t="s">
        <v>285</v>
      </c>
      <c r="BZ39" s="95"/>
      <c r="CA39" s="95"/>
      <c r="CB39" s="95"/>
      <c r="CC39" s="95"/>
      <c r="CD39" s="95"/>
      <c r="CE39" s="95"/>
      <c r="CF39" s="95"/>
      <c r="CG39" s="95"/>
      <c r="CH39" s="95">
        <v>0</v>
      </c>
      <c r="CI39" s="95">
        <v>0</v>
      </c>
      <c r="CJ39" s="95">
        <v>0</v>
      </c>
      <c r="CK39" s="95">
        <v>0</v>
      </c>
      <c r="CL39" s="95">
        <v>0</v>
      </c>
      <c r="CM39" s="96">
        <v>0</v>
      </c>
      <c r="CO39" s="419" t="s">
        <v>281</v>
      </c>
      <c r="CP39" s="420" t="s">
        <v>285</v>
      </c>
      <c r="CQ39" s="421"/>
      <c r="CR39" s="421"/>
      <c r="CS39" s="421"/>
      <c r="CT39" s="421"/>
      <c r="CU39" s="421"/>
      <c r="CV39" s="421"/>
      <c r="CW39" s="421"/>
      <c r="CX39" s="421"/>
      <c r="CY39" s="421">
        <v>0</v>
      </c>
      <c r="CZ39" s="421">
        <v>0</v>
      </c>
      <c r="DA39" s="421">
        <v>0</v>
      </c>
      <c r="DB39" s="421">
        <v>0</v>
      </c>
      <c r="DC39" s="421">
        <v>0</v>
      </c>
      <c r="DD39" s="422">
        <v>0</v>
      </c>
      <c r="DG39" s="181"/>
      <c r="DH39" s="403" t="s">
        <v>281</v>
      </c>
      <c r="DI39" s="372" t="s">
        <v>285</v>
      </c>
      <c r="DJ39" s="95"/>
      <c r="DK39" s="95"/>
      <c r="DL39" s="95"/>
      <c r="DM39" s="95"/>
      <c r="DN39" s="95"/>
      <c r="DO39" s="95"/>
      <c r="DP39" s="95"/>
      <c r="DQ39" s="95"/>
      <c r="DR39" s="95">
        <v>35657216</v>
      </c>
      <c r="DS39" s="95">
        <v>38301562</v>
      </c>
      <c r="DT39" s="95">
        <v>34281580</v>
      </c>
      <c r="DU39" s="95">
        <v>37668403</v>
      </c>
      <c r="DV39" s="95">
        <v>41220955</v>
      </c>
      <c r="DW39" s="96">
        <v>39793557</v>
      </c>
      <c r="DY39" s="419" t="s">
        <v>281</v>
      </c>
      <c r="DZ39" s="420" t="s">
        <v>285</v>
      </c>
      <c r="EA39" s="421"/>
      <c r="EB39" s="421"/>
      <c r="EC39" s="421"/>
      <c r="ED39" s="421"/>
      <c r="EE39" s="421"/>
      <c r="EF39" s="421"/>
      <c r="EG39" s="421"/>
      <c r="EH39" s="421"/>
      <c r="EI39" s="421">
        <v>35657216</v>
      </c>
      <c r="EJ39" s="421">
        <v>38301562</v>
      </c>
      <c r="EK39" s="421">
        <v>34281580</v>
      </c>
      <c r="EL39" s="421">
        <v>37668403</v>
      </c>
      <c r="EM39" s="421">
        <v>41220955</v>
      </c>
      <c r="EN39" s="422">
        <v>39793557</v>
      </c>
      <c r="EQ39" s="181"/>
      <c r="ER39" s="403" t="s">
        <v>281</v>
      </c>
      <c r="ES39" s="372" t="s">
        <v>285</v>
      </c>
      <c r="ET39" s="95"/>
      <c r="EU39" s="95"/>
      <c r="EV39" s="95"/>
      <c r="EW39" s="95"/>
      <c r="EX39" s="95"/>
      <c r="EY39" s="95"/>
      <c r="EZ39" s="95"/>
      <c r="FA39" s="95"/>
      <c r="FB39" s="95">
        <v>32064000</v>
      </c>
      <c r="FC39" s="95">
        <v>33276000</v>
      </c>
      <c r="FD39" s="95">
        <v>33372000</v>
      </c>
      <c r="FE39" s="95">
        <v>34092000</v>
      </c>
      <c r="FF39" s="95">
        <v>32412000</v>
      </c>
      <c r="FG39" s="96">
        <v>32988000</v>
      </c>
      <c r="FI39" s="419" t="s">
        <v>281</v>
      </c>
      <c r="FJ39" s="420" t="s">
        <v>285</v>
      </c>
      <c r="FK39" s="421"/>
      <c r="FL39" s="421"/>
      <c r="FM39" s="421"/>
      <c r="FN39" s="421"/>
      <c r="FO39" s="421"/>
      <c r="FP39" s="421"/>
      <c r="FQ39" s="421"/>
      <c r="FR39" s="421"/>
      <c r="FS39" s="421">
        <v>31907015</v>
      </c>
      <c r="FT39" s="421">
        <v>32390448</v>
      </c>
      <c r="FU39" s="421">
        <v>31898918</v>
      </c>
      <c r="FV39" s="421">
        <v>32386750</v>
      </c>
      <c r="FW39" s="421">
        <v>31508835</v>
      </c>
      <c r="FX39" s="422">
        <v>31603191</v>
      </c>
    </row>
    <row r="40" spans="1:181" ht="16.7" customHeight="1" x14ac:dyDescent="0.2">
      <c r="A40" s="181"/>
      <c r="B40" s="403"/>
      <c r="C40" s="372" t="s">
        <v>302</v>
      </c>
      <c r="D40" s="387" t="s">
        <v>28</v>
      </c>
      <c r="E40" s="387" t="s">
        <v>28</v>
      </c>
      <c r="F40" s="387" t="s">
        <v>28</v>
      </c>
      <c r="G40" s="387" t="s">
        <v>28</v>
      </c>
      <c r="H40" s="387" t="s">
        <v>28</v>
      </c>
      <c r="I40" s="387" t="s">
        <v>28</v>
      </c>
      <c r="J40" s="387" t="s">
        <v>28</v>
      </c>
      <c r="K40" s="387" t="s">
        <v>28</v>
      </c>
      <c r="L40" s="387">
        <v>4.3207901237587248E-2</v>
      </c>
      <c r="M40" s="387">
        <v>4.5503556761123456E-2</v>
      </c>
      <c r="N40" s="387">
        <v>4.8464093348467921E-2</v>
      </c>
      <c r="O40" s="387">
        <v>5.3870404204690213E-2</v>
      </c>
      <c r="P40" s="387">
        <v>5.7439565273994533E-2</v>
      </c>
      <c r="Q40" s="388">
        <v>5.9300625885642486E-2</v>
      </c>
      <c r="S40" s="419"/>
      <c r="T40" s="420" t="s">
        <v>303</v>
      </c>
      <c r="U40" s="423" t="s">
        <v>28</v>
      </c>
      <c r="V40" s="423" t="s">
        <v>28</v>
      </c>
      <c r="W40" s="423" t="s">
        <v>28</v>
      </c>
      <c r="X40" s="423" t="s">
        <v>28</v>
      </c>
      <c r="Y40" s="423" t="s">
        <v>28</v>
      </c>
      <c r="Z40" s="423" t="s">
        <v>28</v>
      </c>
      <c r="AA40" s="423" t="s">
        <v>28</v>
      </c>
      <c r="AB40" s="423" t="s">
        <v>28</v>
      </c>
      <c r="AC40" s="423">
        <v>4.0560533025633581E-2</v>
      </c>
      <c r="AD40" s="423">
        <v>4.370093738499746E-2</v>
      </c>
      <c r="AE40" s="423">
        <v>4.5836416098404532E-2</v>
      </c>
      <c r="AF40" s="423">
        <v>4.8897126968042492E-2</v>
      </c>
      <c r="AG40" s="423">
        <v>5.0203053022861578E-2</v>
      </c>
      <c r="AH40" s="424">
        <v>5.2243774009412332E-2</v>
      </c>
      <c r="AM40" s="181"/>
      <c r="AN40" s="403"/>
      <c r="AO40" s="372" t="s">
        <v>302</v>
      </c>
      <c r="AP40" s="387" t="s">
        <v>28</v>
      </c>
      <c r="AQ40" s="387" t="s">
        <v>28</v>
      </c>
      <c r="AR40" s="387" t="s">
        <v>28</v>
      </c>
      <c r="AS40" s="387" t="s">
        <v>28</v>
      </c>
      <c r="AT40" s="387" t="s">
        <v>28</v>
      </c>
      <c r="AU40" s="387" t="s">
        <v>28</v>
      </c>
      <c r="AV40" s="387" t="s">
        <v>28</v>
      </c>
      <c r="AW40" s="387" t="s">
        <v>28</v>
      </c>
      <c r="AX40" s="387">
        <v>3.4598035478531679E-2</v>
      </c>
      <c r="AY40" s="387">
        <v>4.0037909670464146E-2</v>
      </c>
      <c r="AZ40" s="387">
        <v>4.5066790855325431E-2</v>
      </c>
      <c r="BA40" s="387">
        <v>5.4508022276721364E-2</v>
      </c>
      <c r="BB40" s="387">
        <v>5.0672268197109169E-2</v>
      </c>
      <c r="BC40" s="388">
        <v>5.3632576903681291E-2</v>
      </c>
      <c r="BE40" s="419"/>
      <c r="BF40" s="420" t="s">
        <v>303</v>
      </c>
      <c r="BG40" s="423" t="s">
        <v>28</v>
      </c>
      <c r="BH40" s="423" t="s">
        <v>28</v>
      </c>
      <c r="BI40" s="423" t="s">
        <v>28</v>
      </c>
      <c r="BJ40" s="423" t="s">
        <v>28</v>
      </c>
      <c r="BK40" s="423" t="s">
        <v>28</v>
      </c>
      <c r="BL40" s="423" t="s">
        <v>28</v>
      </c>
      <c r="BM40" s="423" t="s">
        <v>28</v>
      </c>
      <c r="BN40" s="423" t="s">
        <v>28</v>
      </c>
      <c r="BO40" s="423">
        <v>3.6217810170557065E-2</v>
      </c>
      <c r="BP40" s="423">
        <v>3.9977161566320911E-2</v>
      </c>
      <c r="BQ40" s="423">
        <v>4.1205237840750947E-2</v>
      </c>
      <c r="BR40" s="423">
        <v>4.5180415021961767E-2</v>
      </c>
      <c r="BS40" s="423">
        <v>4.3778117395424622E-2</v>
      </c>
      <c r="BT40" s="424">
        <v>4.6117560580935121E-2</v>
      </c>
      <c r="BW40" s="181"/>
      <c r="BX40" s="403"/>
      <c r="BY40" s="372" t="s">
        <v>302</v>
      </c>
      <c r="BZ40" s="387" t="s">
        <v>28</v>
      </c>
      <c r="CA40" s="387" t="s">
        <v>28</v>
      </c>
      <c r="CB40" s="387" t="s">
        <v>28</v>
      </c>
      <c r="CC40" s="387" t="s">
        <v>28</v>
      </c>
      <c r="CD40" s="387" t="s">
        <v>28</v>
      </c>
      <c r="CE40" s="387" t="s">
        <v>28</v>
      </c>
      <c r="CF40" s="387" t="s">
        <v>28</v>
      </c>
      <c r="CG40" s="387" t="s">
        <v>28</v>
      </c>
      <c r="CH40" s="387" t="s">
        <v>28</v>
      </c>
      <c r="CI40" s="387" t="s">
        <v>28</v>
      </c>
      <c r="CJ40" s="387" t="s">
        <v>28</v>
      </c>
      <c r="CK40" s="387" t="s">
        <v>28</v>
      </c>
      <c r="CL40" s="387" t="s">
        <v>28</v>
      </c>
      <c r="CM40" s="388" t="s">
        <v>28</v>
      </c>
      <c r="CO40" s="419"/>
      <c r="CP40" s="420" t="s">
        <v>303</v>
      </c>
      <c r="CQ40" s="423" t="s">
        <v>28</v>
      </c>
      <c r="CR40" s="423" t="s">
        <v>28</v>
      </c>
      <c r="CS40" s="423" t="s">
        <v>28</v>
      </c>
      <c r="CT40" s="423" t="s">
        <v>28</v>
      </c>
      <c r="CU40" s="423" t="s">
        <v>28</v>
      </c>
      <c r="CV40" s="423" t="s">
        <v>28</v>
      </c>
      <c r="CW40" s="423" t="s">
        <v>28</v>
      </c>
      <c r="CX40" s="423" t="s">
        <v>28</v>
      </c>
      <c r="CY40" s="423" t="s">
        <v>28</v>
      </c>
      <c r="CZ40" s="423" t="s">
        <v>28</v>
      </c>
      <c r="DA40" s="423" t="s">
        <v>28</v>
      </c>
      <c r="DB40" s="423" t="s">
        <v>28</v>
      </c>
      <c r="DC40" s="423" t="s">
        <v>28</v>
      </c>
      <c r="DD40" s="424" t="s">
        <v>28</v>
      </c>
      <c r="DG40" s="181"/>
      <c r="DH40" s="403"/>
      <c r="DI40" s="372" t="s">
        <v>302</v>
      </c>
      <c r="DJ40" s="387" t="s">
        <v>28</v>
      </c>
      <c r="DK40" s="387" t="s">
        <v>28</v>
      </c>
      <c r="DL40" s="387" t="s">
        <v>28</v>
      </c>
      <c r="DM40" s="387" t="s">
        <v>28</v>
      </c>
      <c r="DN40" s="387" t="s">
        <v>28</v>
      </c>
      <c r="DO40" s="387" t="s">
        <v>28</v>
      </c>
      <c r="DP40" s="387" t="s">
        <v>28</v>
      </c>
      <c r="DQ40" s="387" t="s">
        <v>28</v>
      </c>
      <c r="DR40" s="387">
        <v>4.7514337630845886E-2</v>
      </c>
      <c r="DS40" s="387">
        <v>4.8238163237311317E-2</v>
      </c>
      <c r="DT40" s="387">
        <v>4.6438262180447928E-2</v>
      </c>
      <c r="DU40" s="387">
        <v>4.6915739963809988E-2</v>
      </c>
      <c r="DV40" s="387">
        <v>4.3024791638136474E-2</v>
      </c>
      <c r="DW40" s="388">
        <v>4.4552840551549587E-2</v>
      </c>
      <c r="DY40" s="419"/>
      <c r="DZ40" s="420" t="s">
        <v>303</v>
      </c>
      <c r="EA40" s="423" t="s">
        <v>28</v>
      </c>
      <c r="EB40" s="423" t="s">
        <v>28</v>
      </c>
      <c r="EC40" s="423" t="s">
        <v>28</v>
      </c>
      <c r="ED40" s="423" t="s">
        <v>28</v>
      </c>
      <c r="EE40" s="423" t="s">
        <v>28</v>
      </c>
      <c r="EF40" s="423" t="s">
        <v>28</v>
      </c>
      <c r="EG40" s="423" t="s">
        <v>28</v>
      </c>
      <c r="EH40" s="423" t="s">
        <v>28</v>
      </c>
      <c r="EI40" s="423">
        <v>4.7514337630845886E-2</v>
      </c>
      <c r="EJ40" s="423">
        <v>4.8238163237311317E-2</v>
      </c>
      <c r="EK40" s="423">
        <v>4.6438262180447928E-2</v>
      </c>
      <c r="EL40" s="423">
        <v>4.6915739963809988E-2</v>
      </c>
      <c r="EM40" s="423">
        <v>4.3024791638136474E-2</v>
      </c>
      <c r="EN40" s="424">
        <v>4.4552840551549587E-2</v>
      </c>
      <c r="EQ40" s="181"/>
      <c r="ER40" s="403"/>
      <c r="ES40" s="372" t="s">
        <v>302</v>
      </c>
      <c r="ET40" s="387" t="s">
        <v>28</v>
      </c>
      <c r="EU40" s="387" t="s">
        <v>28</v>
      </c>
      <c r="EV40" s="387" t="s">
        <v>28</v>
      </c>
      <c r="EW40" s="387" t="s">
        <v>28</v>
      </c>
      <c r="EX40" s="387" t="s">
        <v>28</v>
      </c>
      <c r="EY40" s="387" t="s">
        <v>28</v>
      </c>
      <c r="EZ40" s="387" t="s">
        <v>28</v>
      </c>
      <c r="FA40" s="387" t="s">
        <v>28</v>
      </c>
      <c r="FB40" s="387">
        <v>4.588229790419162E-2</v>
      </c>
      <c r="FC40" s="387">
        <v>4.7995071523019593E-2</v>
      </c>
      <c r="FD40" s="387">
        <v>5.425665228335131E-2</v>
      </c>
      <c r="FE40" s="387">
        <v>6.0936055379561184E-2</v>
      </c>
      <c r="FF40" s="387">
        <v>8.1526163149450825E-2</v>
      </c>
      <c r="FG40" s="388">
        <v>8.2201770340729965E-2</v>
      </c>
      <c r="FI40" s="419"/>
      <c r="FJ40" s="420" t="s">
        <v>303</v>
      </c>
      <c r="FK40" s="423" t="s">
        <v>28</v>
      </c>
      <c r="FL40" s="423" t="s">
        <v>28</v>
      </c>
      <c r="FM40" s="423" t="s">
        <v>28</v>
      </c>
      <c r="FN40" s="423" t="s">
        <v>28</v>
      </c>
      <c r="FO40" s="423" t="s">
        <v>28</v>
      </c>
      <c r="FP40" s="423" t="s">
        <v>28</v>
      </c>
      <c r="FQ40" s="423" t="s">
        <v>28</v>
      </c>
      <c r="FR40" s="423" t="s">
        <v>28</v>
      </c>
      <c r="FS40" s="423">
        <v>4.672151249497955E-2</v>
      </c>
      <c r="FT40" s="423">
        <v>5.0165839015255363E-2</v>
      </c>
      <c r="FU40" s="423">
        <v>6.1313082782306287E-2</v>
      </c>
      <c r="FV40" s="423">
        <v>6.4842041884412602E-2</v>
      </c>
      <c r="FW40" s="423">
        <v>8.445491558161386E-2</v>
      </c>
      <c r="FX40" s="424">
        <v>8.5803740514684104E-2</v>
      </c>
    </row>
    <row r="41" spans="1:181" ht="16.7" customHeight="1" x14ac:dyDescent="0.2">
      <c r="A41" s="181"/>
      <c r="B41" s="403"/>
      <c r="C41" s="372" t="s">
        <v>289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4127036</v>
      </c>
      <c r="M41" s="95">
        <v>4819268</v>
      </c>
      <c r="N41" s="95">
        <v>5045698</v>
      </c>
      <c r="O41" s="95">
        <v>5647500</v>
      </c>
      <c r="P41" s="95">
        <v>5812457</v>
      </c>
      <c r="Q41" s="96">
        <v>6079889</v>
      </c>
      <c r="S41" s="419"/>
      <c r="T41" s="420" t="s">
        <v>289</v>
      </c>
      <c r="U41" s="421">
        <v>0</v>
      </c>
      <c r="V41" s="421">
        <v>0</v>
      </c>
      <c r="W41" s="421">
        <v>0</v>
      </c>
      <c r="X41" s="421">
        <v>0</v>
      </c>
      <c r="Y41" s="421">
        <v>0</v>
      </c>
      <c r="Z41" s="421">
        <v>0</v>
      </c>
      <c r="AA41" s="421">
        <v>0</v>
      </c>
      <c r="AB41" s="421">
        <v>0</v>
      </c>
      <c r="AC41" s="421">
        <v>6892317</v>
      </c>
      <c r="AD41" s="421">
        <v>7586220</v>
      </c>
      <c r="AE41" s="421">
        <v>8123896</v>
      </c>
      <c r="AF41" s="421">
        <v>9237407</v>
      </c>
      <c r="AG41" s="421">
        <v>9772118</v>
      </c>
      <c r="AH41" s="422">
        <v>10164788</v>
      </c>
      <c r="AM41" s="181"/>
      <c r="AN41" s="403"/>
      <c r="AO41" s="372" t="s">
        <v>289</v>
      </c>
      <c r="AP41" s="95"/>
      <c r="AQ41" s="95"/>
      <c r="AR41" s="95"/>
      <c r="AS41" s="95"/>
      <c r="AT41" s="95"/>
      <c r="AU41" s="95"/>
      <c r="AV41" s="95"/>
      <c r="AW41" s="95"/>
      <c r="AX41" s="95">
        <v>961637</v>
      </c>
      <c r="AY41" s="95">
        <v>1374587</v>
      </c>
      <c r="AZ41" s="95">
        <v>1643068</v>
      </c>
      <c r="BA41" s="95">
        <v>1802827</v>
      </c>
      <c r="BB41" s="95">
        <v>1396508</v>
      </c>
      <c r="BC41" s="96">
        <v>1595301</v>
      </c>
      <c r="BE41" s="419"/>
      <c r="BF41" s="420" t="s">
        <v>289</v>
      </c>
      <c r="BG41" s="421"/>
      <c r="BH41" s="421"/>
      <c r="BI41" s="421"/>
      <c r="BJ41" s="421"/>
      <c r="BK41" s="421"/>
      <c r="BL41" s="421"/>
      <c r="BM41" s="421"/>
      <c r="BN41" s="421"/>
      <c r="BO41" s="421">
        <v>3707344</v>
      </c>
      <c r="BP41" s="421">
        <v>4113729</v>
      </c>
      <c r="BQ41" s="421">
        <v>4576098</v>
      </c>
      <c r="BR41" s="421">
        <v>5370143</v>
      </c>
      <c r="BS41" s="421">
        <v>5337519</v>
      </c>
      <c r="BT41" s="422">
        <v>5680200</v>
      </c>
      <c r="BW41" s="181"/>
      <c r="BX41" s="403"/>
      <c r="BY41" s="372" t="s">
        <v>289</v>
      </c>
      <c r="BZ41" s="95"/>
      <c r="CA41" s="95"/>
      <c r="CB41" s="95"/>
      <c r="CC41" s="95"/>
      <c r="CD41" s="95"/>
      <c r="CE41" s="95"/>
      <c r="CF41" s="95"/>
      <c r="CG41" s="95"/>
      <c r="CH41" s="95">
        <v>0</v>
      </c>
      <c r="CI41" s="95">
        <v>0</v>
      </c>
      <c r="CJ41" s="95">
        <v>0</v>
      </c>
      <c r="CK41" s="95">
        <v>0</v>
      </c>
      <c r="CL41" s="95">
        <v>0</v>
      </c>
      <c r="CM41" s="96">
        <v>0</v>
      </c>
      <c r="CO41" s="419"/>
      <c r="CP41" s="420" t="s">
        <v>289</v>
      </c>
      <c r="CQ41" s="421"/>
      <c r="CR41" s="421"/>
      <c r="CS41" s="421"/>
      <c r="CT41" s="421"/>
      <c r="CU41" s="421"/>
      <c r="CV41" s="421"/>
      <c r="CW41" s="421"/>
      <c r="CX41" s="421"/>
      <c r="CY41" s="421">
        <v>0</v>
      </c>
      <c r="CZ41" s="421">
        <v>0</v>
      </c>
      <c r="DA41" s="421">
        <v>0</v>
      </c>
      <c r="DB41" s="421">
        <v>0</v>
      </c>
      <c r="DC41" s="421">
        <v>0</v>
      </c>
      <c r="DD41" s="422">
        <v>0</v>
      </c>
      <c r="DG41" s="181"/>
      <c r="DH41" s="403"/>
      <c r="DI41" s="372" t="s">
        <v>289</v>
      </c>
      <c r="DJ41" s="95"/>
      <c r="DK41" s="95"/>
      <c r="DL41" s="95"/>
      <c r="DM41" s="95"/>
      <c r="DN41" s="95"/>
      <c r="DO41" s="95"/>
      <c r="DP41" s="95"/>
      <c r="DQ41" s="95"/>
      <c r="DR41" s="95">
        <v>1694229</v>
      </c>
      <c r="DS41" s="95">
        <v>1847597</v>
      </c>
      <c r="DT41" s="95">
        <v>1591977</v>
      </c>
      <c r="DU41" s="95">
        <v>1767241</v>
      </c>
      <c r="DV41" s="95">
        <v>1773523</v>
      </c>
      <c r="DW41" s="96">
        <v>1772916</v>
      </c>
      <c r="DY41" s="419"/>
      <c r="DZ41" s="420" t="s">
        <v>289</v>
      </c>
      <c r="EA41" s="421"/>
      <c r="EB41" s="421"/>
      <c r="EC41" s="421"/>
      <c r="ED41" s="421"/>
      <c r="EE41" s="421"/>
      <c r="EF41" s="421"/>
      <c r="EG41" s="421"/>
      <c r="EH41" s="421"/>
      <c r="EI41" s="421">
        <v>1694229</v>
      </c>
      <c r="EJ41" s="421">
        <v>1847597</v>
      </c>
      <c r="EK41" s="421">
        <v>1591977</v>
      </c>
      <c r="EL41" s="421">
        <v>1767241</v>
      </c>
      <c r="EM41" s="421">
        <v>1773523</v>
      </c>
      <c r="EN41" s="422">
        <v>1772916</v>
      </c>
      <c r="EQ41" s="181"/>
      <c r="ER41" s="403"/>
      <c r="ES41" s="372" t="s">
        <v>289</v>
      </c>
      <c r="ET41" s="95"/>
      <c r="EU41" s="95"/>
      <c r="EV41" s="95"/>
      <c r="EW41" s="95"/>
      <c r="EX41" s="95"/>
      <c r="EY41" s="95"/>
      <c r="EZ41" s="95"/>
      <c r="FA41" s="95"/>
      <c r="FB41" s="95">
        <v>1471170</v>
      </c>
      <c r="FC41" s="95">
        <v>1597084</v>
      </c>
      <c r="FD41" s="95">
        <v>1810653</v>
      </c>
      <c r="FE41" s="95">
        <v>2077432</v>
      </c>
      <c r="FF41" s="95">
        <v>2642426</v>
      </c>
      <c r="FG41" s="96">
        <v>2711672</v>
      </c>
      <c r="FI41" s="419"/>
      <c r="FJ41" s="420" t="s">
        <v>289</v>
      </c>
      <c r="FK41" s="421"/>
      <c r="FL41" s="421"/>
      <c r="FM41" s="421"/>
      <c r="FN41" s="421"/>
      <c r="FO41" s="421"/>
      <c r="FP41" s="421"/>
      <c r="FQ41" s="421"/>
      <c r="FR41" s="421"/>
      <c r="FS41" s="421">
        <v>1490744</v>
      </c>
      <c r="FT41" s="421">
        <v>1624894</v>
      </c>
      <c r="FU41" s="421">
        <v>1955821</v>
      </c>
      <c r="FV41" s="421">
        <v>2100023</v>
      </c>
      <c r="FW41" s="421">
        <v>2661076</v>
      </c>
      <c r="FX41" s="422">
        <v>2711672</v>
      </c>
    </row>
    <row r="42" spans="1:181" ht="16.7" customHeight="1" x14ac:dyDescent="0.2">
      <c r="A42" s="181"/>
      <c r="B42" s="354"/>
      <c r="C42" s="372" t="s">
        <v>286</v>
      </c>
      <c r="D42" s="373" t="s">
        <v>28</v>
      </c>
      <c r="E42" s="373" t="s">
        <v>28</v>
      </c>
      <c r="F42" s="373" t="s">
        <v>28</v>
      </c>
      <c r="G42" s="373" t="s">
        <v>28</v>
      </c>
      <c r="H42" s="373" t="s">
        <v>28</v>
      </c>
      <c r="I42" s="373" t="s">
        <v>28</v>
      </c>
      <c r="J42" s="373" t="s">
        <v>28</v>
      </c>
      <c r="K42" s="373" t="s">
        <v>28</v>
      </c>
      <c r="L42" s="373">
        <v>326090.84219399997</v>
      </c>
      <c r="M42" s="373">
        <v>361575.71238599997</v>
      </c>
      <c r="N42" s="373">
        <v>355438.67184600001</v>
      </c>
      <c r="O42" s="373">
        <v>357906.447606</v>
      </c>
      <c r="P42" s="373">
        <v>345471.42032400001</v>
      </c>
      <c r="Q42" s="374">
        <v>350025.66559799999</v>
      </c>
      <c r="S42" s="425"/>
      <c r="T42" s="420" t="s">
        <v>286</v>
      </c>
      <c r="U42" s="426" t="s">
        <v>28</v>
      </c>
      <c r="V42" s="426" t="s">
        <v>28</v>
      </c>
      <c r="W42" s="426" t="s">
        <v>28</v>
      </c>
      <c r="X42" s="426" t="s">
        <v>28</v>
      </c>
      <c r="Y42" s="426" t="s">
        <v>28</v>
      </c>
      <c r="Z42" s="426" t="s">
        <v>28</v>
      </c>
      <c r="AA42" s="426" t="s">
        <v>28</v>
      </c>
      <c r="AB42" s="426" t="s">
        <v>28</v>
      </c>
      <c r="AC42" s="426">
        <v>580129.70941799995</v>
      </c>
      <c r="AD42" s="426">
        <v>592649.87503200001</v>
      </c>
      <c r="AE42" s="426">
        <v>605086.158666</v>
      </c>
      <c r="AF42" s="426">
        <v>644956.24699200003</v>
      </c>
      <c r="AG42" s="426">
        <v>664541.47393800004</v>
      </c>
      <c r="AH42" s="427">
        <v>664243.47953400004</v>
      </c>
      <c r="AM42" s="181"/>
      <c r="AN42" s="354"/>
      <c r="AO42" s="372" t="s">
        <v>286</v>
      </c>
      <c r="AP42" s="373" t="s">
        <v>28</v>
      </c>
      <c r="AQ42" s="373" t="s">
        <v>28</v>
      </c>
      <c r="AR42" s="373" t="s">
        <v>28</v>
      </c>
      <c r="AS42" s="373" t="s">
        <v>28</v>
      </c>
      <c r="AT42" s="373" t="s">
        <v>28</v>
      </c>
      <c r="AU42" s="373" t="s">
        <v>28</v>
      </c>
      <c r="AV42" s="373" t="s">
        <v>28</v>
      </c>
      <c r="AW42" s="373" t="s">
        <v>28</v>
      </c>
      <c r="AX42" s="373">
        <v>94890.610769999999</v>
      </c>
      <c r="AY42" s="373">
        <v>117209.915718</v>
      </c>
      <c r="AZ42" s="373">
        <v>124469.349726</v>
      </c>
      <c r="BA42" s="373">
        <v>112916.43176399999</v>
      </c>
      <c r="BB42" s="373">
        <v>94088.511954000001</v>
      </c>
      <c r="BC42" s="374">
        <v>101549.43</v>
      </c>
      <c r="BE42" s="425"/>
      <c r="BF42" s="420" t="s">
        <v>286</v>
      </c>
      <c r="BG42" s="426" t="s">
        <v>28</v>
      </c>
      <c r="BH42" s="426" t="s">
        <v>28</v>
      </c>
      <c r="BI42" s="426" t="s">
        <v>28</v>
      </c>
      <c r="BJ42" s="426" t="s">
        <v>28</v>
      </c>
      <c r="BK42" s="426" t="s">
        <v>28</v>
      </c>
      <c r="BL42" s="426" t="s">
        <v>28</v>
      </c>
      <c r="BM42" s="426" t="s">
        <v>28</v>
      </c>
      <c r="BN42" s="426" t="s">
        <v>28</v>
      </c>
      <c r="BO42" s="426">
        <v>349465.42478399997</v>
      </c>
      <c r="BP42" s="426">
        <v>351307.352892</v>
      </c>
      <c r="BQ42" s="426">
        <v>379145.938494</v>
      </c>
      <c r="BR42" s="426">
        <v>405787.95464999997</v>
      </c>
      <c r="BS42" s="426">
        <v>416241.97087799996</v>
      </c>
      <c r="BT42" s="427">
        <v>420494.98186200002</v>
      </c>
      <c r="BW42" s="181"/>
      <c r="BX42" s="354"/>
      <c r="BY42" s="372" t="s">
        <v>286</v>
      </c>
      <c r="BZ42" s="373" t="s">
        <v>28</v>
      </c>
      <c r="CA42" s="373" t="s">
        <v>28</v>
      </c>
      <c r="CB42" s="373" t="s">
        <v>28</v>
      </c>
      <c r="CC42" s="373" t="s">
        <v>28</v>
      </c>
      <c r="CD42" s="373" t="s">
        <v>28</v>
      </c>
      <c r="CE42" s="373" t="s">
        <v>28</v>
      </c>
      <c r="CF42" s="373" t="s">
        <v>28</v>
      </c>
      <c r="CG42" s="373" t="s">
        <v>28</v>
      </c>
      <c r="CH42" s="373" t="s">
        <v>28</v>
      </c>
      <c r="CI42" s="373" t="s">
        <v>28</v>
      </c>
      <c r="CJ42" s="373" t="s">
        <v>28</v>
      </c>
      <c r="CK42" s="373" t="s">
        <v>28</v>
      </c>
      <c r="CL42" s="373" t="s">
        <v>28</v>
      </c>
      <c r="CM42" s="374" t="s">
        <v>28</v>
      </c>
      <c r="CO42" s="425"/>
      <c r="CP42" s="420" t="s">
        <v>286</v>
      </c>
      <c r="CQ42" s="426" t="s">
        <v>28</v>
      </c>
      <c r="CR42" s="426" t="s">
        <v>28</v>
      </c>
      <c r="CS42" s="426" t="s">
        <v>28</v>
      </c>
      <c r="CT42" s="426" t="s">
        <v>28</v>
      </c>
      <c r="CU42" s="426" t="s">
        <v>28</v>
      </c>
      <c r="CV42" s="426" t="s">
        <v>28</v>
      </c>
      <c r="CW42" s="426" t="s">
        <v>28</v>
      </c>
      <c r="CX42" s="426" t="s">
        <v>28</v>
      </c>
      <c r="CY42" s="426" t="s">
        <v>28</v>
      </c>
      <c r="CZ42" s="426" t="s">
        <v>28</v>
      </c>
      <c r="DA42" s="426" t="s">
        <v>28</v>
      </c>
      <c r="DB42" s="426" t="s">
        <v>28</v>
      </c>
      <c r="DC42" s="426" t="s">
        <v>28</v>
      </c>
      <c r="DD42" s="427" t="s">
        <v>28</v>
      </c>
      <c r="DG42" s="181"/>
      <c r="DH42" s="354"/>
      <c r="DI42" s="372" t="s">
        <v>286</v>
      </c>
      <c r="DJ42" s="373" t="s">
        <v>28</v>
      </c>
      <c r="DK42" s="373" t="s">
        <v>28</v>
      </c>
      <c r="DL42" s="373" t="s">
        <v>28</v>
      </c>
      <c r="DM42" s="373" t="s">
        <v>28</v>
      </c>
      <c r="DN42" s="373" t="s">
        <v>28</v>
      </c>
      <c r="DO42" s="373" t="s">
        <v>28</v>
      </c>
      <c r="DP42" s="373" t="s">
        <v>28</v>
      </c>
      <c r="DQ42" s="373" t="s">
        <v>28</v>
      </c>
      <c r="DR42" s="373">
        <v>121733.735424</v>
      </c>
      <c r="DS42" s="373">
        <v>130761.532668</v>
      </c>
      <c r="DT42" s="373">
        <v>117037.31412</v>
      </c>
      <c r="DU42" s="373">
        <v>128599.927842</v>
      </c>
      <c r="DV42" s="373">
        <v>140728.34036999999</v>
      </c>
      <c r="DW42" s="374">
        <v>135855.20359799999</v>
      </c>
      <c r="DY42" s="425"/>
      <c r="DZ42" s="420" t="s">
        <v>286</v>
      </c>
      <c r="EA42" s="426" t="s">
        <v>28</v>
      </c>
      <c r="EB42" s="426" t="s">
        <v>28</v>
      </c>
      <c r="EC42" s="426" t="s">
        <v>28</v>
      </c>
      <c r="ED42" s="426" t="s">
        <v>28</v>
      </c>
      <c r="EE42" s="426" t="s">
        <v>28</v>
      </c>
      <c r="EF42" s="426" t="s">
        <v>28</v>
      </c>
      <c r="EG42" s="426" t="s">
        <v>28</v>
      </c>
      <c r="EH42" s="426" t="s">
        <v>28</v>
      </c>
      <c r="EI42" s="426">
        <v>121733.735424</v>
      </c>
      <c r="EJ42" s="426">
        <v>130761.532668</v>
      </c>
      <c r="EK42" s="426">
        <v>117037.31412</v>
      </c>
      <c r="EL42" s="426">
        <v>128599.927842</v>
      </c>
      <c r="EM42" s="426">
        <v>140728.34036999999</v>
      </c>
      <c r="EN42" s="427">
        <v>135855.20359799999</v>
      </c>
      <c r="EQ42" s="181"/>
      <c r="ER42" s="354"/>
      <c r="ES42" s="372" t="s">
        <v>286</v>
      </c>
      <c r="ET42" s="373" t="s">
        <v>28</v>
      </c>
      <c r="EU42" s="373" t="s">
        <v>28</v>
      </c>
      <c r="EV42" s="373" t="s">
        <v>28</v>
      </c>
      <c r="EW42" s="373" t="s">
        <v>28</v>
      </c>
      <c r="EX42" s="373" t="s">
        <v>28</v>
      </c>
      <c r="EY42" s="373" t="s">
        <v>28</v>
      </c>
      <c r="EZ42" s="373" t="s">
        <v>28</v>
      </c>
      <c r="FA42" s="373" t="s">
        <v>28</v>
      </c>
      <c r="FB42" s="373">
        <v>109466.496</v>
      </c>
      <c r="FC42" s="373">
        <v>113604.264</v>
      </c>
      <c r="FD42" s="373">
        <v>113932.008</v>
      </c>
      <c r="FE42" s="373">
        <v>116390.088</v>
      </c>
      <c r="FF42" s="373">
        <v>110654.568</v>
      </c>
      <c r="FG42" s="374">
        <v>112621.03199999999</v>
      </c>
      <c r="FI42" s="425"/>
      <c r="FJ42" s="420" t="s">
        <v>286</v>
      </c>
      <c r="FK42" s="426" t="s">
        <v>28</v>
      </c>
      <c r="FL42" s="426" t="s">
        <v>28</v>
      </c>
      <c r="FM42" s="426" t="s">
        <v>28</v>
      </c>
      <c r="FN42" s="426" t="s">
        <v>28</v>
      </c>
      <c r="FO42" s="426" t="s">
        <v>28</v>
      </c>
      <c r="FP42" s="426" t="s">
        <v>28</v>
      </c>
      <c r="FQ42" s="426" t="s">
        <v>28</v>
      </c>
      <c r="FR42" s="426" t="s">
        <v>28</v>
      </c>
      <c r="FS42" s="426">
        <v>108930.54921</v>
      </c>
      <c r="FT42" s="426">
        <v>110580.989472</v>
      </c>
      <c r="FU42" s="426">
        <v>108902.90605199999</v>
      </c>
      <c r="FV42" s="426">
        <v>110568.3645</v>
      </c>
      <c r="FW42" s="426">
        <v>107571.16269</v>
      </c>
      <c r="FX42" s="427">
        <v>107893.294074</v>
      </c>
    </row>
    <row r="43" spans="1:181" ht="16.7" customHeight="1" x14ac:dyDescent="0.2">
      <c r="A43" s="181"/>
      <c r="B43" s="403"/>
      <c r="C43" s="372" t="s">
        <v>297</v>
      </c>
      <c r="D43" s="404" t="s">
        <v>28</v>
      </c>
      <c r="E43" s="404" t="s">
        <v>28</v>
      </c>
      <c r="F43" s="404" t="s">
        <v>28</v>
      </c>
      <c r="G43" s="404" t="s">
        <v>28</v>
      </c>
      <c r="H43" s="404" t="s">
        <v>28</v>
      </c>
      <c r="I43" s="404" t="s">
        <v>28</v>
      </c>
      <c r="J43" s="404" t="s">
        <v>28</v>
      </c>
      <c r="K43" s="404" t="s">
        <v>28</v>
      </c>
      <c r="L43" s="404">
        <v>12.656092922550455</v>
      </c>
      <c r="M43" s="404">
        <v>13.328516918899666</v>
      </c>
      <c r="N43" s="404">
        <v>14.195692252040983</v>
      </c>
      <c r="O43" s="404">
        <v>15.779263094519688</v>
      </c>
      <c r="P43" s="404">
        <v>16.824711562388558</v>
      </c>
      <c r="Q43" s="405">
        <v>17.369837693509808</v>
      </c>
      <c r="S43" s="419"/>
      <c r="T43" s="420" t="s">
        <v>297</v>
      </c>
      <c r="U43" s="428" t="s">
        <v>28</v>
      </c>
      <c r="V43" s="428" t="s">
        <v>28</v>
      </c>
      <c r="W43" s="428" t="s">
        <v>28</v>
      </c>
      <c r="X43" s="428" t="s">
        <v>28</v>
      </c>
      <c r="Y43" s="428" t="s">
        <v>28</v>
      </c>
      <c r="Z43" s="428" t="s">
        <v>28</v>
      </c>
      <c r="AA43" s="428" t="s">
        <v>28</v>
      </c>
      <c r="AB43" s="428" t="s">
        <v>28</v>
      </c>
      <c r="AC43" s="428">
        <v>11.880648220747974</v>
      </c>
      <c r="AD43" s="428">
        <v>12.800508900116419</v>
      </c>
      <c r="AE43" s="428">
        <v>13.42601526022394</v>
      </c>
      <c r="AF43" s="428">
        <v>14.322532796731837</v>
      </c>
      <c r="AG43" s="428">
        <v>14.70505360950837</v>
      </c>
      <c r="AH43" s="429">
        <v>15.302804337847782</v>
      </c>
      <c r="AM43" s="181"/>
      <c r="AN43" s="403"/>
      <c r="AO43" s="372" t="s">
        <v>297</v>
      </c>
      <c r="AP43" s="404" t="s">
        <v>28</v>
      </c>
      <c r="AQ43" s="404" t="s">
        <v>28</v>
      </c>
      <c r="AR43" s="404" t="s">
        <v>28</v>
      </c>
      <c r="AS43" s="404" t="s">
        <v>28</v>
      </c>
      <c r="AT43" s="404" t="s">
        <v>28</v>
      </c>
      <c r="AU43" s="404" t="s">
        <v>28</v>
      </c>
      <c r="AV43" s="404" t="s">
        <v>28</v>
      </c>
      <c r="AW43" s="404" t="s">
        <v>28</v>
      </c>
      <c r="AX43" s="404">
        <v>10.134163877718711</v>
      </c>
      <c r="AY43" s="404">
        <v>11.727565808571807</v>
      </c>
      <c r="AZ43" s="404">
        <v>13.200583144500712</v>
      </c>
      <c r="BA43" s="404">
        <v>15.966028786385872</v>
      </c>
      <c r="BB43" s="404">
        <v>14.842492149123951</v>
      </c>
      <c r="BC43" s="405">
        <v>15.709600733357146</v>
      </c>
      <c r="BE43" s="419"/>
      <c r="BF43" s="420" t="s">
        <v>297</v>
      </c>
      <c r="BG43" s="428" t="s">
        <v>28</v>
      </c>
      <c r="BH43" s="428" t="s">
        <v>28</v>
      </c>
      <c r="BI43" s="428" t="s">
        <v>28</v>
      </c>
      <c r="BJ43" s="428" t="s">
        <v>28</v>
      </c>
      <c r="BK43" s="428" t="s">
        <v>28</v>
      </c>
      <c r="BL43" s="428" t="s">
        <v>28</v>
      </c>
      <c r="BM43" s="428" t="s">
        <v>28</v>
      </c>
      <c r="BN43" s="428" t="s">
        <v>28</v>
      </c>
      <c r="BO43" s="428">
        <v>10.608614578370553</v>
      </c>
      <c r="BP43" s="428">
        <v>11.709771987791715</v>
      </c>
      <c r="BQ43" s="428">
        <v>12.069489701450189</v>
      </c>
      <c r="BR43" s="428">
        <v>13.233864974212587</v>
      </c>
      <c r="BS43" s="428">
        <v>12.823115815883018</v>
      </c>
      <c r="BT43" s="429">
        <v>13.508365723765413</v>
      </c>
      <c r="BW43" s="181"/>
      <c r="BX43" s="403"/>
      <c r="BY43" s="372" t="s">
        <v>297</v>
      </c>
      <c r="BZ43" s="404" t="s">
        <v>28</v>
      </c>
      <c r="CA43" s="404" t="s">
        <v>28</v>
      </c>
      <c r="CB43" s="404" t="s">
        <v>28</v>
      </c>
      <c r="CC43" s="404" t="s">
        <v>28</v>
      </c>
      <c r="CD43" s="404" t="s">
        <v>28</v>
      </c>
      <c r="CE43" s="404" t="s">
        <v>28</v>
      </c>
      <c r="CF43" s="404" t="s">
        <v>28</v>
      </c>
      <c r="CG43" s="404" t="s">
        <v>28</v>
      </c>
      <c r="CH43" s="404" t="s">
        <v>28</v>
      </c>
      <c r="CI43" s="404" t="s">
        <v>28</v>
      </c>
      <c r="CJ43" s="404" t="s">
        <v>28</v>
      </c>
      <c r="CK43" s="404" t="s">
        <v>28</v>
      </c>
      <c r="CL43" s="404" t="s">
        <v>28</v>
      </c>
      <c r="CM43" s="405" t="s">
        <v>28</v>
      </c>
      <c r="CO43" s="419"/>
      <c r="CP43" s="420" t="s">
        <v>297</v>
      </c>
      <c r="CQ43" s="428" t="s">
        <v>28</v>
      </c>
      <c r="CR43" s="428" t="s">
        <v>28</v>
      </c>
      <c r="CS43" s="428" t="s">
        <v>28</v>
      </c>
      <c r="CT43" s="428" t="s">
        <v>28</v>
      </c>
      <c r="CU43" s="428" t="s">
        <v>28</v>
      </c>
      <c r="CV43" s="428" t="s">
        <v>28</v>
      </c>
      <c r="CW43" s="428" t="s">
        <v>28</v>
      </c>
      <c r="CX43" s="428" t="s">
        <v>28</v>
      </c>
      <c r="CY43" s="428" t="s">
        <v>28</v>
      </c>
      <c r="CZ43" s="428" t="s">
        <v>28</v>
      </c>
      <c r="DA43" s="428" t="s">
        <v>28</v>
      </c>
      <c r="DB43" s="428" t="s">
        <v>28</v>
      </c>
      <c r="DC43" s="428" t="s">
        <v>28</v>
      </c>
      <c r="DD43" s="429" t="s">
        <v>28</v>
      </c>
      <c r="DG43" s="181"/>
      <c r="DH43" s="403"/>
      <c r="DI43" s="372" t="s">
        <v>297</v>
      </c>
      <c r="DJ43" s="404" t="s">
        <v>28</v>
      </c>
      <c r="DK43" s="404" t="s">
        <v>28</v>
      </c>
      <c r="DL43" s="404" t="s">
        <v>28</v>
      </c>
      <c r="DM43" s="404" t="s">
        <v>28</v>
      </c>
      <c r="DN43" s="404" t="s">
        <v>28</v>
      </c>
      <c r="DO43" s="404" t="s">
        <v>28</v>
      </c>
      <c r="DP43" s="404" t="s">
        <v>28</v>
      </c>
      <c r="DQ43" s="404" t="s">
        <v>28</v>
      </c>
      <c r="DR43" s="404">
        <v>13.917497841489714</v>
      </c>
      <c r="DS43" s="404">
        <v>14.129514715088259</v>
      </c>
      <c r="DT43" s="404">
        <v>13.602302923388379</v>
      </c>
      <c r="DU43" s="404">
        <v>13.742161676570001</v>
      </c>
      <c r="DV43" s="404">
        <v>12.602458007655677</v>
      </c>
      <c r="DW43" s="405">
        <v>13.050041169170941</v>
      </c>
      <c r="DY43" s="419"/>
      <c r="DZ43" s="420" t="s">
        <v>297</v>
      </c>
      <c r="EA43" s="428" t="s">
        <v>28</v>
      </c>
      <c r="EB43" s="428" t="s">
        <v>28</v>
      </c>
      <c r="EC43" s="428" t="s">
        <v>28</v>
      </c>
      <c r="ED43" s="428" t="s">
        <v>28</v>
      </c>
      <c r="EE43" s="428" t="s">
        <v>28</v>
      </c>
      <c r="EF43" s="428" t="s">
        <v>28</v>
      </c>
      <c r="EG43" s="428" t="s">
        <v>28</v>
      </c>
      <c r="EH43" s="428" t="s">
        <v>28</v>
      </c>
      <c r="EI43" s="428">
        <v>13.917497841489714</v>
      </c>
      <c r="EJ43" s="428">
        <v>14.129514715088259</v>
      </c>
      <c r="EK43" s="428">
        <v>13.602302923388379</v>
      </c>
      <c r="EL43" s="428">
        <v>13.742161676570001</v>
      </c>
      <c r="EM43" s="428">
        <v>12.602458007655677</v>
      </c>
      <c r="EN43" s="429">
        <v>13.050041169170941</v>
      </c>
      <c r="EQ43" s="181"/>
      <c r="ER43" s="403"/>
      <c r="ES43" s="372" t="s">
        <v>297</v>
      </c>
      <c r="ET43" s="404" t="s">
        <v>28</v>
      </c>
      <c r="EU43" s="404" t="s">
        <v>28</v>
      </c>
      <c r="EV43" s="404" t="s">
        <v>28</v>
      </c>
      <c r="EW43" s="404" t="s">
        <v>28</v>
      </c>
      <c r="EX43" s="404" t="s">
        <v>28</v>
      </c>
      <c r="EY43" s="404" t="s">
        <v>28</v>
      </c>
      <c r="EZ43" s="404" t="s">
        <v>28</v>
      </c>
      <c r="FA43" s="404" t="s">
        <v>28</v>
      </c>
      <c r="FB43" s="404">
        <v>13.439454570647808</v>
      </c>
      <c r="FC43" s="404">
        <v>14.058310346520093</v>
      </c>
      <c r="FD43" s="404">
        <v>15.892399614338403</v>
      </c>
      <c r="FE43" s="404">
        <v>17.848873866303805</v>
      </c>
      <c r="FF43" s="404">
        <v>23.87995405666398</v>
      </c>
      <c r="FG43" s="405">
        <v>24.077847199979487</v>
      </c>
      <c r="FI43" s="419"/>
      <c r="FJ43" s="420" t="s">
        <v>297</v>
      </c>
      <c r="FK43" s="428" t="s">
        <v>28</v>
      </c>
      <c r="FL43" s="428" t="s">
        <v>28</v>
      </c>
      <c r="FM43" s="428" t="s">
        <v>28</v>
      </c>
      <c r="FN43" s="428" t="s">
        <v>28</v>
      </c>
      <c r="FO43" s="428" t="s">
        <v>28</v>
      </c>
      <c r="FP43" s="428" t="s">
        <v>28</v>
      </c>
      <c r="FQ43" s="428" t="s">
        <v>28</v>
      </c>
      <c r="FR43" s="428" t="s">
        <v>28</v>
      </c>
      <c r="FS43" s="428">
        <v>13.685270209425763</v>
      </c>
      <c r="FT43" s="428">
        <v>14.694153197204265</v>
      </c>
      <c r="FU43" s="428">
        <v>17.959309543733536</v>
      </c>
      <c r="FV43" s="428">
        <v>18.992982391450678</v>
      </c>
      <c r="FW43" s="428">
        <v>24.73781944394079</v>
      </c>
      <c r="FX43" s="429">
        <v>25.132905833240802</v>
      </c>
    </row>
    <row r="44" spans="1:181" ht="16.7" customHeight="1" x14ac:dyDescent="0.2">
      <c r="A44" s="181"/>
      <c r="B44" s="403"/>
      <c r="C44" s="372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5"/>
      <c r="S44" s="403"/>
      <c r="T44" s="372"/>
      <c r="U44" s="404" t="s">
        <v>28</v>
      </c>
      <c r="V44" s="404" t="s">
        <v>28</v>
      </c>
      <c r="W44" s="404" t="s">
        <v>28</v>
      </c>
      <c r="X44" s="404" t="s">
        <v>28</v>
      </c>
      <c r="Y44" s="404" t="s">
        <v>28</v>
      </c>
      <c r="Z44" s="404" t="s">
        <v>28</v>
      </c>
      <c r="AA44" s="404" t="s">
        <v>28</v>
      </c>
      <c r="AB44" s="404" t="s">
        <v>28</v>
      </c>
      <c r="AC44" s="404" t="s">
        <v>28</v>
      </c>
      <c r="AD44" s="404" t="s">
        <v>28</v>
      </c>
      <c r="AE44" s="404" t="s">
        <v>28</v>
      </c>
      <c r="AF44" s="404" t="s">
        <v>28</v>
      </c>
      <c r="AG44" s="404" t="s">
        <v>28</v>
      </c>
      <c r="AH44" s="430" t="s">
        <v>28</v>
      </c>
      <c r="AM44" s="181"/>
      <c r="AN44" s="403"/>
      <c r="AO44" s="372"/>
      <c r="AP44" s="404"/>
      <c r="AQ44" s="404"/>
      <c r="AR44" s="404"/>
      <c r="AS44" s="404"/>
      <c r="AT44" s="404"/>
      <c r="AU44" s="404"/>
      <c r="AV44" s="404"/>
      <c r="AW44" s="404"/>
      <c r="AX44" s="404"/>
      <c r="AY44" s="404"/>
      <c r="AZ44" s="404"/>
      <c r="BA44" s="404"/>
      <c r="BB44" s="404"/>
      <c r="BC44" s="405"/>
      <c r="BE44" s="403"/>
      <c r="BF44" s="372"/>
      <c r="BG44" s="404" t="s">
        <v>28</v>
      </c>
      <c r="BH44" s="404" t="s">
        <v>28</v>
      </c>
      <c r="BI44" s="404" t="s">
        <v>28</v>
      </c>
      <c r="BJ44" s="404" t="s">
        <v>28</v>
      </c>
      <c r="BK44" s="404" t="s">
        <v>28</v>
      </c>
      <c r="BL44" s="404" t="s">
        <v>28</v>
      </c>
      <c r="BM44" s="404" t="s">
        <v>28</v>
      </c>
      <c r="BN44" s="404" t="s">
        <v>28</v>
      </c>
      <c r="BO44" s="404" t="s">
        <v>28</v>
      </c>
      <c r="BP44" s="404" t="s">
        <v>28</v>
      </c>
      <c r="BQ44" s="404" t="s">
        <v>28</v>
      </c>
      <c r="BR44" s="404" t="s">
        <v>28</v>
      </c>
      <c r="BS44" s="404" t="s">
        <v>28</v>
      </c>
      <c r="BT44" s="430" t="s">
        <v>28</v>
      </c>
      <c r="BW44" s="181"/>
      <c r="BX44" s="403"/>
      <c r="BY44" s="372"/>
      <c r="BZ44" s="404"/>
      <c r="CA44" s="404"/>
      <c r="CB44" s="404"/>
      <c r="CC44" s="404"/>
      <c r="CD44" s="404"/>
      <c r="CE44" s="404"/>
      <c r="CF44" s="404"/>
      <c r="CG44" s="404"/>
      <c r="CH44" s="404"/>
      <c r="CI44" s="404"/>
      <c r="CJ44" s="404"/>
      <c r="CK44" s="404"/>
      <c r="CL44" s="404"/>
      <c r="CM44" s="405"/>
      <c r="CO44" s="403"/>
      <c r="CP44" s="372"/>
      <c r="CQ44" s="404" t="s">
        <v>28</v>
      </c>
      <c r="CR44" s="404" t="s">
        <v>28</v>
      </c>
      <c r="CS44" s="404" t="s">
        <v>28</v>
      </c>
      <c r="CT44" s="404" t="s">
        <v>28</v>
      </c>
      <c r="CU44" s="404" t="s">
        <v>28</v>
      </c>
      <c r="CV44" s="404" t="s">
        <v>28</v>
      </c>
      <c r="CW44" s="404" t="s">
        <v>28</v>
      </c>
      <c r="CX44" s="404" t="s">
        <v>28</v>
      </c>
      <c r="CY44" s="404" t="s">
        <v>28</v>
      </c>
      <c r="CZ44" s="404" t="s">
        <v>28</v>
      </c>
      <c r="DA44" s="404" t="s">
        <v>28</v>
      </c>
      <c r="DB44" s="404" t="s">
        <v>28</v>
      </c>
      <c r="DC44" s="404" t="s">
        <v>28</v>
      </c>
      <c r="DD44" s="430" t="s">
        <v>28</v>
      </c>
      <c r="DG44" s="181"/>
      <c r="DH44" s="403"/>
      <c r="DI44" s="372"/>
      <c r="DJ44" s="404"/>
      <c r="DK44" s="404"/>
      <c r="DL44" s="404"/>
      <c r="DM44" s="404"/>
      <c r="DN44" s="404"/>
      <c r="DO44" s="404"/>
      <c r="DP44" s="404"/>
      <c r="DQ44" s="404"/>
      <c r="DR44" s="404"/>
      <c r="DS44" s="404"/>
      <c r="DT44" s="404"/>
      <c r="DU44" s="404"/>
      <c r="DV44" s="404"/>
      <c r="DW44" s="405"/>
      <c r="DY44" s="403"/>
      <c r="DZ44" s="372"/>
      <c r="EA44" s="404" t="s">
        <v>28</v>
      </c>
      <c r="EB44" s="404" t="s">
        <v>28</v>
      </c>
      <c r="EC44" s="404" t="s">
        <v>28</v>
      </c>
      <c r="ED44" s="404" t="s">
        <v>28</v>
      </c>
      <c r="EE44" s="404" t="s">
        <v>28</v>
      </c>
      <c r="EF44" s="404" t="s">
        <v>28</v>
      </c>
      <c r="EG44" s="404" t="s">
        <v>28</v>
      </c>
      <c r="EH44" s="404" t="s">
        <v>28</v>
      </c>
      <c r="EI44" s="404" t="s">
        <v>28</v>
      </c>
      <c r="EJ44" s="404" t="s">
        <v>28</v>
      </c>
      <c r="EK44" s="404" t="s">
        <v>28</v>
      </c>
      <c r="EL44" s="404" t="s">
        <v>28</v>
      </c>
      <c r="EM44" s="404" t="s">
        <v>28</v>
      </c>
      <c r="EN44" s="430" t="s">
        <v>28</v>
      </c>
      <c r="EQ44" s="181"/>
      <c r="ER44" s="403"/>
      <c r="ES44" s="372"/>
      <c r="ET44" s="404"/>
      <c r="EU44" s="404"/>
      <c r="EV44" s="404"/>
      <c r="EW44" s="404"/>
      <c r="EX44" s="404"/>
      <c r="EY44" s="404"/>
      <c r="EZ44" s="404"/>
      <c r="FA44" s="404"/>
      <c r="FB44" s="404"/>
      <c r="FC44" s="404"/>
      <c r="FD44" s="404"/>
      <c r="FE44" s="404"/>
      <c r="FF44" s="404"/>
      <c r="FG44" s="405"/>
      <c r="FI44" s="403"/>
      <c r="FJ44" s="372"/>
      <c r="FK44" s="404" t="s">
        <v>28</v>
      </c>
      <c r="FL44" s="404" t="s">
        <v>28</v>
      </c>
      <c r="FM44" s="404" t="s">
        <v>28</v>
      </c>
      <c r="FN44" s="404" t="s">
        <v>28</v>
      </c>
      <c r="FO44" s="404" t="s">
        <v>28</v>
      </c>
      <c r="FP44" s="404" t="s">
        <v>28</v>
      </c>
      <c r="FQ44" s="404" t="s">
        <v>28</v>
      </c>
      <c r="FR44" s="404" t="s">
        <v>28</v>
      </c>
      <c r="FS44" s="404" t="s">
        <v>28</v>
      </c>
      <c r="FT44" s="404" t="s">
        <v>28</v>
      </c>
      <c r="FU44" s="404" t="s">
        <v>28</v>
      </c>
      <c r="FV44" s="404" t="s">
        <v>28</v>
      </c>
      <c r="FW44" s="404" t="s">
        <v>28</v>
      </c>
      <c r="FX44" s="430" t="s">
        <v>28</v>
      </c>
    </row>
    <row r="45" spans="1:181" ht="16.7" customHeight="1" x14ac:dyDescent="0.2">
      <c r="A45" s="181"/>
      <c r="B45" s="79"/>
      <c r="C45" s="155" t="s">
        <v>304</v>
      </c>
      <c r="D45" s="206">
        <v>0</v>
      </c>
      <c r="E45" s="206">
        <v>0</v>
      </c>
      <c r="F45" s="206">
        <v>0</v>
      </c>
      <c r="G45" s="206">
        <v>0</v>
      </c>
      <c r="H45" s="206">
        <v>0</v>
      </c>
      <c r="I45" s="206">
        <v>0</v>
      </c>
      <c r="J45" s="206">
        <v>0</v>
      </c>
      <c r="K45" s="206">
        <v>0</v>
      </c>
      <c r="L45" s="206">
        <v>57240</v>
      </c>
      <c r="M45" s="206">
        <v>58800</v>
      </c>
      <c r="N45" s="206">
        <v>60120</v>
      </c>
      <c r="O45" s="206">
        <v>61680</v>
      </c>
      <c r="P45" s="206">
        <v>59520</v>
      </c>
      <c r="Q45" s="207">
        <v>60240</v>
      </c>
      <c r="S45" s="403" t="s">
        <v>305</v>
      </c>
      <c r="T45" s="372" t="s">
        <v>285</v>
      </c>
      <c r="U45" s="373">
        <v>0</v>
      </c>
      <c r="V45" s="373">
        <v>0</v>
      </c>
      <c r="W45" s="373">
        <v>0</v>
      </c>
      <c r="X45" s="373">
        <v>0</v>
      </c>
      <c r="Y45" s="373">
        <v>0</v>
      </c>
      <c r="Z45" s="373">
        <v>0</v>
      </c>
      <c r="AA45" s="373">
        <v>0</v>
      </c>
      <c r="AB45" s="373">
        <v>0</v>
      </c>
      <c r="AC45" s="373">
        <v>169926687</v>
      </c>
      <c r="AD45" s="373">
        <v>173593988</v>
      </c>
      <c r="AE45" s="373">
        <v>177236719</v>
      </c>
      <c r="AF45" s="373">
        <v>188915128</v>
      </c>
      <c r="AG45" s="373">
        <v>194651867</v>
      </c>
      <c r="AH45" s="374">
        <v>194564581</v>
      </c>
      <c r="AM45" s="181"/>
      <c r="AN45" s="79"/>
      <c r="AO45" s="155" t="s">
        <v>304</v>
      </c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7"/>
      <c r="BE45" s="403" t="s">
        <v>305</v>
      </c>
      <c r="BF45" s="372" t="s">
        <v>285</v>
      </c>
      <c r="BG45" s="373">
        <v>0</v>
      </c>
      <c r="BH45" s="373">
        <v>0</v>
      </c>
      <c r="BI45" s="373">
        <v>0</v>
      </c>
      <c r="BJ45" s="373">
        <v>0</v>
      </c>
      <c r="BK45" s="373">
        <v>0</v>
      </c>
      <c r="BL45" s="373">
        <v>0</v>
      </c>
      <c r="BM45" s="373">
        <v>0</v>
      </c>
      <c r="BN45" s="373">
        <v>0</v>
      </c>
      <c r="BO45" s="373">
        <v>102362456</v>
      </c>
      <c r="BP45" s="373">
        <v>102901978</v>
      </c>
      <c r="BQ45" s="373">
        <v>111056221</v>
      </c>
      <c r="BR45" s="373">
        <v>118859975</v>
      </c>
      <c r="BS45" s="373">
        <v>121922077</v>
      </c>
      <c r="BT45" s="374">
        <v>123167833</v>
      </c>
      <c r="BW45" s="181"/>
      <c r="BX45" s="79"/>
      <c r="BY45" s="155" t="s">
        <v>304</v>
      </c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7"/>
      <c r="CO45" s="403" t="s">
        <v>305</v>
      </c>
      <c r="CP45" s="372" t="s">
        <v>285</v>
      </c>
      <c r="CQ45" s="373">
        <v>0</v>
      </c>
      <c r="CR45" s="373">
        <v>0</v>
      </c>
      <c r="CS45" s="373">
        <v>0</v>
      </c>
      <c r="CT45" s="373">
        <v>0</v>
      </c>
      <c r="CU45" s="373">
        <v>0</v>
      </c>
      <c r="CV45" s="373">
        <v>0</v>
      </c>
      <c r="CW45" s="373">
        <v>0</v>
      </c>
      <c r="CX45" s="373">
        <v>0</v>
      </c>
      <c r="CY45" s="373">
        <v>0</v>
      </c>
      <c r="CZ45" s="373">
        <v>0</v>
      </c>
      <c r="DA45" s="373">
        <v>0</v>
      </c>
      <c r="DB45" s="373">
        <v>0</v>
      </c>
      <c r="DC45" s="373">
        <v>0</v>
      </c>
      <c r="DD45" s="374">
        <v>0</v>
      </c>
      <c r="DG45" s="181"/>
      <c r="DH45" s="79"/>
      <c r="DI45" s="155" t="s">
        <v>304</v>
      </c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7"/>
      <c r="DY45" s="403" t="s">
        <v>305</v>
      </c>
      <c r="DZ45" s="372" t="s">
        <v>285</v>
      </c>
      <c r="EA45" s="373">
        <v>0</v>
      </c>
      <c r="EB45" s="373">
        <v>0</v>
      </c>
      <c r="EC45" s="373">
        <v>0</v>
      </c>
      <c r="ED45" s="373">
        <v>0</v>
      </c>
      <c r="EE45" s="373">
        <v>0</v>
      </c>
      <c r="EF45" s="373">
        <v>0</v>
      </c>
      <c r="EG45" s="373">
        <v>0</v>
      </c>
      <c r="EH45" s="373">
        <v>0</v>
      </c>
      <c r="EI45" s="373">
        <v>35657216</v>
      </c>
      <c r="EJ45" s="373">
        <v>38301562</v>
      </c>
      <c r="EK45" s="373">
        <v>34281580</v>
      </c>
      <c r="EL45" s="373">
        <v>37668403</v>
      </c>
      <c r="EM45" s="373">
        <v>41220955</v>
      </c>
      <c r="EN45" s="374">
        <v>39793557</v>
      </c>
      <c r="EQ45" s="181"/>
      <c r="ER45" s="79"/>
      <c r="ES45" s="155" t="s">
        <v>304</v>
      </c>
      <c r="ET45" s="206"/>
      <c r="EU45" s="206"/>
      <c r="EV45" s="206"/>
      <c r="EW45" s="206"/>
      <c r="EX45" s="206"/>
      <c r="EY45" s="206"/>
      <c r="EZ45" s="206"/>
      <c r="FA45" s="206"/>
      <c r="FB45" s="206">
        <v>57240</v>
      </c>
      <c r="FC45" s="206">
        <v>58800</v>
      </c>
      <c r="FD45" s="206">
        <v>60120</v>
      </c>
      <c r="FE45" s="206">
        <v>61680</v>
      </c>
      <c r="FF45" s="206">
        <v>59520</v>
      </c>
      <c r="FG45" s="207">
        <v>60240</v>
      </c>
      <c r="FI45" s="403" t="s">
        <v>305</v>
      </c>
      <c r="FJ45" s="372" t="s">
        <v>285</v>
      </c>
      <c r="FK45" s="373">
        <v>0</v>
      </c>
      <c r="FL45" s="373">
        <v>0</v>
      </c>
      <c r="FM45" s="373">
        <v>0</v>
      </c>
      <c r="FN45" s="373">
        <v>0</v>
      </c>
      <c r="FO45" s="373">
        <v>0</v>
      </c>
      <c r="FP45" s="373">
        <v>0</v>
      </c>
      <c r="FQ45" s="373">
        <v>0</v>
      </c>
      <c r="FR45" s="373">
        <v>0</v>
      </c>
      <c r="FS45" s="373">
        <v>31907015</v>
      </c>
      <c r="FT45" s="373">
        <v>32390448</v>
      </c>
      <c r="FU45" s="373">
        <v>31898918</v>
      </c>
      <c r="FV45" s="373">
        <v>32386750</v>
      </c>
      <c r="FW45" s="373">
        <v>31508835</v>
      </c>
      <c r="FX45" s="374">
        <v>31603191</v>
      </c>
    </row>
    <row r="46" spans="1:181" ht="16.7" customHeight="1" x14ac:dyDescent="0.2">
      <c r="A46" s="181"/>
      <c r="B46" s="79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003"/>
      <c r="S46" s="403"/>
      <c r="T46" s="372" t="s">
        <v>303</v>
      </c>
      <c r="U46" s="387" t="s">
        <v>28</v>
      </c>
      <c r="V46" s="387" t="s">
        <v>28</v>
      </c>
      <c r="W46" s="387" t="s">
        <v>28</v>
      </c>
      <c r="X46" s="387" t="s">
        <v>28</v>
      </c>
      <c r="Y46" s="387" t="s">
        <v>28</v>
      </c>
      <c r="Z46" s="387" t="s">
        <v>28</v>
      </c>
      <c r="AA46" s="387" t="s">
        <v>28</v>
      </c>
      <c r="AB46" s="387" t="s">
        <v>28</v>
      </c>
      <c r="AC46" s="387">
        <v>4.0560533025633581E-2</v>
      </c>
      <c r="AD46" s="387">
        <v>4.370093738499746E-2</v>
      </c>
      <c r="AE46" s="387">
        <v>4.5836416098404532E-2</v>
      </c>
      <c r="AF46" s="387">
        <v>4.8897126968042492E-2</v>
      </c>
      <c r="AG46" s="387">
        <v>5.0203053022861578E-2</v>
      </c>
      <c r="AH46" s="388">
        <v>5.2243774009412332E-2</v>
      </c>
      <c r="AM46" s="181"/>
      <c r="AN46" s="79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003"/>
      <c r="BE46" s="403"/>
      <c r="BF46" s="372" t="s">
        <v>303</v>
      </c>
      <c r="BG46" s="387" t="s">
        <v>28</v>
      </c>
      <c r="BH46" s="387" t="s">
        <v>28</v>
      </c>
      <c r="BI46" s="387" t="s">
        <v>28</v>
      </c>
      <c r="BJ46" s="387" t="s">
        <v>28</v>
      </c>
      <c r="BK46" s="387" t="s">
        <v>28</v>
      </c>
      <c r="BL46" s="387" t="s">
        <v>28</v>
      </c>
      <c r="BM46" s="387" t="s">
        <v>28</v>
      </c>
      <c r="BN46" s="387" t="s">
        <v>28</v>
      </c>
      <c r="BO46" s="387">
        <v>3.6217810170557065E-2</v>
      </c>
      <c r="BP46" s="387">
        <v>3.9977161566320911E-2</v>
      </c>
      <c r="BQ46" s="387">
        <v>4.1205237840750947E-2</v>
      </c>
      <c r="BR46" s="387">
        <v>4.5180415021961767E-2</v>
      </c>
      <c r="BS46" s="387">
        <v>4.3778117395424622E-2</v>
      </c>
      <c r="BT46" s="388">
        <v>4.6117560580935121E-2</v>
      </c>
      <c r="BW46" s="181"/>
      <c r="BX46" s="79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003"/>
      <c r="CO46" s="403"/>
      <c r="CP46" s="372" t="s">
        <v>303</v>
      </c>
      <c r="CQ46" s="387" t="s">
        <v>28</v>
      </c>
      <c r="CR46" s="387" t="s">
        <v>28</v>
      </c>
      <c r="CS46" s="387" t="s">
        <v>28</v>
      </c>
      <c r="CT46" s="387" t="s">
        <v>28</v>
      </c>
      <c r="CU46" s="387" t="s">
        <v>28</v>
      </c>
      <c r="CV46" s="387" t="s">
        <v>28</v>
      </c>
      <c r="CW46" s="387" t="s">
        <v>28</v>
      </c>
      <c r="CX46" s="387" t="s">
        <v>28</v>
      </c>
      <c r="CY46" s="387" t="s">
        <v>28</v>
      </c>
      <c r="CZ46" s="387" t="s">
        <v>28</v>
      </c>
      <c r="DA46" s="387" t="s">
        <v>28</v>
      </c>
      <c r="DB46" s="387" t="s">
        <v>28</v>
      </c>
      <c r="DC46" s="387" t="s">
        <v>28</v>
      </c>
      <c r="DD46" s="388" t="s">
        <v>28</v>
      </c>
      <c r="DG46" s="181"/>
      <c r="DH46" s="79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003"/>
      <c r="DY46" s="403"/>
      <c r="DZ46" s="372" t="s">
        <v>303</v>
      </c>
      <c r="EA46" s="387" t="s">
        <v>28</v>
      </c>
      <c r="EB46" s="387" t="s">
        <v>28</v>
      </c>
      <c r="EC46" s="387" t="s">
        <v>28</v>
      </c>
      <c r="ED46" s="387" t="s">
        <v>28</v>
      </c>
      <c r="EE46" s="387" t="s">
        <v>28</v>
      </c>
      <c r="EF46" s="387" t="s">
        <v>28</v>
      </c>
      <c r="EG46" s="387" t="s">
        <v>28</v>
      </c>
      <c r="EH46" s="387" t="s">
        <v>28</v>
      </c>
      <c r="EI46" s="387">
        <v>4.7514337630845886E-2</v>
      </c>
      <c r="EJ46" s="387">
        <v>4.8238163237311317E-2</v>
      </c>
      <c r="EK46" s="387">
        <v>4.6438262180447928E-2</v>
      </c>
      <c r="EL46" s="387">
        <v>4.6915739963809988E-2</v>
      </c>
      <c r="EM46" s="387">
        <v>4.3024791638136474E-2</v>
      </c>
      <c r="EN46" s="388">
        <v>4.4552840551549587E-2</v>
      </c>
      <c r="EQ46" s="181"/>
      <c r="ER46" s="79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155"/>
      <c r="FG46" s="1003"/>
      <c r="FI46" s="403"/>
      <c r="FJ46" s="372" t="s">
        <v>303</v>
      </c>
      <c r="FK46" s="387" t="s">
        <v>28</v>
      </c>
      <c r="FL46" s="387" t="s">
        <v>28</v>
      </c>
      <c r="FM46" s="387" t="s">
        <v>28</v>
      </c>
      <c r="FN46" s="387" t="s">
        <v>28</v>
      </c>
      <c r="FO46" s="387" t="s">
        <v>28</v>
      </c>
      <c r="FP46" s="387" t="s">
        <v>28</v>
      </c>
      <c r="FQ46" s="387" t="s">
        <v>28</v>
      </c>
      <c r="FR46" s="387" t="s">
        <v>28</v>
      </c>
      <c r="FS46" s="387">
        <v>4.672151249497955E-2</v>
      </c>
      <c r="FT46" s="387">
        <v>5.0165839015255363E-2</v>
      </c>
      <c r="FU46" s="387">
        <v>6.1313082782306287E-2</v>
      </c>
      <c r="FV46" s="387">
        <v>6.4842041884412602E-2</v>
      </c>
      <c r="FW46" s="387">
        <v>8.445491558161386E-2</v>
      </c>
      <c r="FX46" s="388">
        <v>8.5803740514684104E-2</v>
      </c>
    </row>
    <row r="47" spans="1:181" ht="16.7" customHeight="1" x14ac:dyDescent="0.2">
      <c r="A47" s="181"/>
      <c r="B47" s="403" t="s">
        <v>282</v>
      </c>
      <c r="C47" s="372" t="s">
        <v>285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55037569</v>
      </c>
      <c r="M47" s="95">
        <v>56306703</v>
      </c>
      <c r="N47" s="95">
        <v>55438751</v>
      </c>
      <c r="O47" s="95">
        <v>57801824</v>
      </c>
      <c r="P47" s="95">
        <v>57379673</v>
      </c>
      <c r="Q47" s="96">
        <v>59326221</v>
      </c>
      <c r="S47" s="403"/>
      <c r="T47" s="372" t="s">
        <v>289</v>
      </c>
      <c r="U47" s="373">
        <v>0</v>
      </c>
      <c r="V47" s="373">
        <v>0</v>
      </c>
      <c r="W47" s="373">
        <v>0</v>
      </c>
      <c r="X47" s="373">
        <v>0</v>
      </c>
      <c r="Y47" s="373">
        <v>0</v>
      </c>
      <c r="Z47" s="373">
        <v>0</v>
      </c>
      <c r="AA47" s="373">
        <v>0</v>
      </c>
      <c r="AB47" s="373">
        <v>0</v>
      </c>
      <c r="AC47" s="373">
        <v>6892317</v>
      </c>
      <c r="AD47" s="373">
        <v>7586220</v>
      </c>
      <c r="AE47" s="373">
        <v>8123896</v>
      </c>
      <c r="AF47" s="373">
        <v>9237407</v>
      </c>
      <c r="AG47" s="373">
        <v>9772118</v>
      </c>
      <c r="AH47" s="374">
        <v>10164788</v>
      </c>
      <c r="AM47" s="181"/>
      <c r="AN47" s="403" t="s">
        <v>282</v>
      </c>
      <c r="AO47" s="372" t="s">
        <v>285</v>
      </c>
      <c r="AP47" s="95"/>
      <c r="AQ47" s="95"/>
      <c r="AR47" s="95"/>
      <c r="AS47" s="95"/>
      <c r="AT47" s="95"/>
      <c r="AU47" s="95"/>
      <c r="AV47" s="95"/>
      <c r="AW47" s="95"/>
      <c r="AX47" s="95">
        <v>0</v>
      </c>
      <c r="AY47" s="95">
        <v>0</v>
      </c>
      <c r="AZ47" s="95">
        <v>0</v>
      </c>
      <c r="BA47" s="95">
        <v>0</v>
      </c>
      <c r="BB47" s="95">
        <v>0</v>
      </c>
      <c r="BC47" s="96">
        <v>0</v>
      </c>
      <c r="BE47" s="403"/>
      <c r="BF47" s="372" t="s">
        <v>289</v>
      </c>
      <c r="BG47" s="373">
        <v>0</v>
      </c>
      <c r="BH47" s="373">
        <v>0</v>
      </c>
      <c r="BI47" s="373">
        <v>0</v>
      </c>
      <c r="BJ47" s="373">
        <v>0</v>
      </c>
      <c r="BK47" s="373">
        <v>0</v>
      </c>
      <c r="BL47" s="373">
        <v>0</v>
      </c>
      <c r="BM47" s="373">
        <v>0</v>
      </c>
      <c r="BN47" s="373">
        <v>0</v>
      </c>
      <c r="BO47" s="373">
        <v>3707344</v>
      </c>
      <c r="BP47" s="373">
        <v>4113729</v>
      </c>
      <c r="BQ47" s="373">
        <v>4576098</v>
      </c>
      <c r="BR47" s="373">
        <v>5370143</v>
      </c>
      <c r="BS47" s="373">
        <v>5337519</v>
      </c>
      <c r="BT47" s="374">
        <v>5680200</v>
      </c>
      <c r="BW47" s="181"/>
      <c r="BX47" s="403" t="s">
        <v>282</v>
      </c>
      <c r="BY47" s="372" t="s">
        <v>285</v>
      </c>
      <c r="BZ47" s="95"/>
      <c r="CA47" s="95"/>
      <c r="CB47" s="95"/>
      <c r="CC47" s="95"/>
      <c r="CD47" s="95"/>
      <c r="CE47" s="95"/>
      <c r="CF47" s="95"/>
      <c r="CG47" s="95"/>
      <c r="CH47" s="95">
        <v>49541723</v>
      </c>
      <c r="CI47" s="95">
        <v>50329202</v>
      </c>
      <c r="CJ47" s="95">
        <v>49609046</v>
      </c>
      <c r="CK47" s="95">
        <v>51341689</v>
      </c>
      <c r="CL47" s="95">
        <v>51222207</v>
      </c>
      <c r="CM47" s="96">
        <v>53759543</v>
      </c>
      <c r="CO47" s="403"/>
      <c r="CP47" s="372" t="s">
        <v>289</v>
      </c>
      <c r="CQ47" s="373">
        <v>0</v>
      </c>
      <c r="CR47" s="373">
        <v>0</v>
      </c>
      <c r="CS47" s="373">
        <v>0</v>
      </c>
      <c r="CT47" s="373">
        <v>0</v>
      </c>
      <c r="CU47" s="373">
        <v>0</v>
      </c>
      <c r="CV47" s="373">
        <v>0</v>
      </c>
      <c r="CW47" s="373">
        <v>0</v>
      </c>
      <c r="CX47" s="373">
        <v>0</v>
      </c>
      <c r="CY47" s="373">
        <v>0</v>
      </c>
      <c r="CZ47" s="373">
        <v>0</v>
      </c>
      <c r="DA47" s="373">
        <v>0</v>
      </c>
      <c r="DB47" s="373">
        <v>0</v>
      </c>
      <c r="DC47" s="373">
        <v>0</v>
      </c>
      <c r="DD47" s="374">
        <v>0</v>
      </c>
      <c r="DG47" s="181"/>
      <c r="DH47" s="403" t="s">
        <v>282</v>
      </c>
      <c r="DI47" s="372" t="s">
        <v>285</v>
      </c>
      <c r="DJ47" s="95"/>
      <c r="DK47" s="95"/>
      <c r="DL47" s="95"/>
      <c r="DM47" s="95"/>
      <c r="DN47" s="95"/>
      <c r="DO47" s="95"/>
      <c r="DP47" s="95"/>
      <c r="DQ47" s="95"/>
      <c r="DR47" s="95">
        <v>2836114</v>
      </c>
      <c r="DS47" s="95">
        <v>3342288</v>
      </c>
      <c r="DT47" s="95">
        <v>3293221</v>
      </c>
      <c r="DU47" s="95">
        <v>3875376</v>
      </c>
      <c r="DV47" s="95">
        <v>3414560</v>
      </c>
      <c r="DW47" s="96">
        <v>2743671</v>
      </c>
      <c r="DY47" s="403"/>
      <c r="DZ47" s="372" t="s">
        <v>289</v>
      </c>
      <c r="EA47" s="373">
        <v>0</v>
      </c>
      <c r="EB47" s="373">
        <v>0</v>
      </c>
      <c r="EC47" s="373">
        <v>0</v>
      </c>
      <c r="ED47" s="373">
        <v>0</v>
      </c>
      <c r="EE47" s="373">
        <v>0</v>
      </c>
      <c r="EF47" s="373">
        <v>0</v>
      </c>
      <c r="EG47" s="373">
        <v>0</v>
      </c>
      <c r="EH47" s="373">
        <v>0</v>
      </c>
      <c r="EI47" s="373">
        <v>1694229</v>
      </c>
      <c r="EJ47" s="373">
        <v>1847597</v>
      </c>
      <c r="EK47" s="373">
        <v>1591977</v>
      </c>
      <c r="EL47" s="373">
        <v>1767241</v>
      </c>
      <c r="EM47" s="373">
        <v>1773523</v>
      </c>
      <c r="EN47" s="374">
        <v>1772916</v>
      </c>
      <c r="EQ47" s="181"/>
      <c r="ER47" s="403" t="s">
        <v>282</v>
      </c>
      <c r="ES47" s="372" t="s">
        <v>285</v>
      </c>
      <c r="ET47" s="95"/>
      <c r="EU47" s="95"/>
      <c r="EV47" s="95"/>
      <c r="EW47" s="95"/>
      <c r="EX47" s="95"/>
      <c r="EY47" s="95"/>
      <c r="EZ47" s="95"/>
      <c r="FA47" s="95"/>
      <c r="FB47" s="95">
        <v>2659732</v>
      </c>
      <c r="FC47" s="95">
        <v>2635213</v>
      </c>
      <c r="FD47" s="95">
        <v>2536484</v>
      </c>
      <c r="FE47" s="95">
        <v>2584759</v>
      </c>
      <c r="FF47" s="95">
        <v>2742906</v>
      </c>
      <c r="FG47" s="96">
        <v>2823007</v>
      </c>
      <c r="FI47" s="403"/>
      <c r="FJ47" s="372" t="s">
        <v>289</v>
      </c>
      <c r="FK47" s="373">
        <v>0</v>
      </c>
      <c r="FL47" s="373">
        <v>0</v>
      </c>
      <c r="FM47" s="373">
        <v>0</v>
      </c>
      <c r="FN47" s="373">
        <v>0</v>
      </c>
      <c r="FO47" s="373">
        <v>0</v>
      </c>
      <c r="FP47" s="373">
        <v>0</v>
      </c>
      <c r="FQ47" s="373">
        <v>0</v>
      </c>
      <c r="FR47" s="373">
        <v>0</v>
      </c>
      <c r="FS47" s="373">
        <v>1490744</v>
      </c>
      <c r="FT47" s="373">
        <v>1624894</v>
      </c>
      <c r="FU47" s="373">
        <v>1955821</v>
      </c>
      <c r="FV47" s="373">
        <v>2100023</v>
      </c>
      <c r="FW47" s="373">
        <v>2661076</v>
      </c>
      <c r="FX47" s="374">
        <v>2711672</v>
      </c>
    </row>
    <row r="48" spans="1:181" ht="16.7" customHeight="1" x14ac:dyDescent="0.2">
      <c r="A48" s="181"/>
      <c r="B48" s="407"/>
      <c r="C48" s="372" t="s">
        <v>302</v>
      </c>
      <c r="D48" s="387" t="s">
        <v>28</v>
      </c>
      <c r="E48" s="387" t="s">
        <v>28</v>
      </c>
      <c r="F48" s="387" t="s">
        <v>28</v>
      </c>
      <c r="G48" s="387" t="s">
        <v>28</v>
      </c>
      <c r="H48" s="387" t="s">
        <v>28</v>
      </c>
      <c r="I48" s="387" t="s">
        <v>28</v>
      </c>
      <c r="J48" s="387" t="s">
        <v>28</v>
      </c>
      <c r="K48" s="387" t="s">
        <v>28</v>
      </c>
      <c r="L48" s="387">
        <v>5.9186353234460629E-2</v>
      </c>
      <c r="M48" s="387">
        <v>6.3134916636834515E-2</v>
      </c>
      <c r="N48" s="387">
        <v>5.8681462719100581E-2</v>
      </c>
      <c r="O48" s="387">
        <v>5.8540886183799323E-2</v>
      </c>
      <c r="P48" s="387">
        <v>6.235077359189551E-2</v>
      </c>
      <c r="Q48" s="388">
        <v>6.1682624281765727E-2</v>
      </c>
      <c r="S48" s="354"/>
      <c r="T48" s="372" t="s">
        <v>286</v>
      </c>
      <c r="U48" s="373" t="s">
        <v>28</v>
      </c>
      <c r="V48" s="373" t="s">
        <v>28</v>
      </c>
      <c r="W48" s="373" t="s">
        <v>28</v>
      </c>
      <c r="X48" s="373" t="s">
        <v>28</v>
      </c>
      <c r="Y48" s="373" t="s">
        <v>28</v>
      </c>
      <c r="Z48" s="373" t="s">
        <v>28</v>
      </c>
      <c r="AA48" s="373" t="s">
        <v>28</v>
      </c>
      <c r="AB48" s="373" t="s">
        <v>28</v>
      </c>
      <c r="AC48" s="373">
        <v>580129.70941799995</v>
      </c>
      <c r="AD48" s="373">
        <v>592649.87503200001</v>
      </c>
      <c r="AE48" s="373">
        <v>605086.158666</v>
      </c>
      <c r="AF48" s="373">
        <v>644956.24699200003</v>
      </c>
      <c r="AG48" s="373">
        <v>664541.47393800004</v>
      </c>
      <c r="AH48" s="374">
        <v>664243.47953400004</v>
      </c>
      <c r="AM48" s="181"/>
      <c r="AN48" s="407"/>
      <c r="AO48" s="372" t="s">
        <v>302</v>
      </c>
      <c r="AP48" s="387" t="s">
        <v>28</v>
      </c>
      <c r="AQ48" s="387" t="s">
        <v>28</v>
      </c>
      <c r="AR48" s="387" t="s">
        <v>28</v>
      </c>
      <c r="AS48" s="387" t="s">
        <v>28</v>
      </c>
      <c r="AT48" s="387" t="s">
        <v>28</v>
      </c>
      <c r="AU48" s="387" t="s">
        <v>28</v>
      </c>
      <c r="AV48" s="387" t="s">
        <v>28</v>
      </c>
      <c r="AW48" s="387" t="s">
        <v>28</v>
      </c>
      <c r="AX48" s="387" t="s">
        <v>28</v>
      </c>
      <c r="AY48" s="387" t="s">
        <v>28</v>
      </c>
      <c r="AZ48" s="387" t="s">
        <v>28</v>
      </c>
      <c r="BA48" s="387" t="s">
        <v>28</v>
      </c>
      <c r="BB48" s="387" t="s">
        <v>28</v>
      </c>
      <c r="BC48" s="388" t="s">
        <v>28</v>
      </c>
      <c r="BE48" s="354"/>
      <c r="BF48" s="372" t="s">
        <v>286</v>
      </c>
      <c r="BG48" s="373" t="s">
        <v>28</v>
      </c>
      <c r="BH48" s="373" t="s">
        <v>28</v>
      </c>
      <c r="BI48" s="373" t="s">
        <v>28</v>
      </c>
      <c r="BJ48" s="373" t="s">
        <v>28</v>
      </c>
      <c r="BK48" s="373" t="s">
        <v>28</v>
      </c>
      <c r="BL48" s="373" t="s">
        <v>28</v>
      </c>
      <c r="BM48" s="373" t="s">
        <v>28</v>
      </c>
      <c r="BN48" s="373" t="s">
        <v>28</v>
      </c>
      <c r="BO48" s="373">
        <v>349465.42478399997</v>
      </c>
      <c r="BP48" s="373">
        <v>351307.352892</v>
      </c>
      <c r="BQ48" s="373">
        <v>379145.938494</v>
      </c>
      <c r="BR48" s="373">
        <v>405787.95464999997</v>
      </c>
      <c r="BS48" s="373">
        <v>416241.97087799996</v>
      </c>
      <c r="BT48" s="374">
        <v>420494.98186200002</v>
      </c>
      <c r="BW48" s="181"/>
      <c r="BX48" s="407"/>
      <c r="BY48" s="372" t="s">
        <v>302</v>
      </c>
      <c r="BZ48" s="387" t="s">
        <v>28</v>
      </c>
      <c r="CA48" s="387" t="s">
        <v>28</v>
      </c>
      <c r="CB48" s="387" t="s">
        <v>28</v>
      </c>
      <c r="CC48" s="387" t="s">
        <v>28</v>
      </c>
      <c r="CD48" s="387" t="s">
        <v>28</v>
      </c>
      <c r="CE48" s="387" t="s">
        <v>28</v>
      </c>
      <c r="CF48" s="387" t="s">
        <v>28</v>
      </c>
      <c r="CG48" s="387" t="s">
        <v>28</v>
      </c>
      <c r="CH48" s="387">
        <v>5.9655131493912716E-2</v>
      </c>
      <c r="CI48" s="387">
        <v>6.3936737959803133E-2</v>
      </c>
      <c r="CJ48" s="387">
        <v>5.8305737223811965E-2</v>
      </c>
      <c r="CK48" s="387">
        <v>5.8046726900628454E-2</v>
      </c>
      <c r="CL48" s="387">
        <v>6.069201586725851E-2</v>
      </c>
      <c r="CM48" s="388">
        <v>5.9754060781357463E-2</v>
      </c>
      <c r="CO48" s="354"/>
      <c r="CP48" s="372" t="s">
        <v>286</v>
      </c>
      <c r="CQ48" s="373" t="s">
        <v>28</v>
      </c>
      <c r="CR48" s="373" t="s">
        <v>28</v>
      </c>
      <c r="CS48" s="373" t="s">
        <v>28</v>
      </c>
      <c r="CT48" s="373" t="s">
        <v>28</v>
      </c>
      <c r="CU48" s="373" t="s">
        <v>28</v>
      </c>
      <c r="CV48" s="373" t="s">
        <v>28</v>
      </c>
      <c r="CW48" s="373" t="s">
        <v>28</v>
      </c>
      <c r="CX48" s="373" t="s">
        <v>28</v>
      </c>
      <c r="CY48" s="373" t="s">
        <v>28</v>
      </c>
      <c r="CZ48" s="373" t="s">
        <v>28</v>
      </c>
      <c r="DA48" s="373" t="s">
        <v>28</v>
      </c>
      <c r="DB48" s="373" t="s">
        <v>28</v>
      </c>
      <c r="DC48" s="373" t="s">
        <v>28</v>
      </c>
      <c r="DD48" s="374" t="s">
        <v>28</v>
      </c>
      <c r="DG48" s="181"/>
      <c r="DH48" s="407"/>
      <c r="DI48" s="372" t="s">
        <v>302</v>
      </c>
      <c r="DJ48" s="387" t="s">
        <v>28</v>
      </c>
      <c r="DK48" s="387" t="s">
        <v>28</v>
      </c>
      <c r="DL48" s="387" t="s">
        <v>28</v>
      </c>
      <c r="DM48" s="387" t="s">
        <v>28</v>
      </c>
      <c r="DN48" s="387" t="s">
        <v>28</v>
      </c>
      <c r="DO48" s="387" t="s">
        <v>28</v>
      </c>
      <c r="DP48" s="387" t="s">
        <v>28</v>
      </c>
      <c r="DQ48" s="387" t="s">
        <v>28</v>
      </c>
      <c r="DR48" s="387">
        <v>5.182866415101791E-2</v>
      </c>
      <c r="DS48" s="387">
        <v>5.3513042562460207E-2</v>
      </c>
      <c r="DT48" s="387">
        <v>5.6347873404183929E-2</v>
      </c>
      <c r="DU48" s="387">
        <v>5.4016436082589145E-2</v>
      </c>
      <c r="DV48" s="387">
        <v>5.8897486059697295E-2</v>
      </c>
      <c r="DW48" s="388">
        <v>5.9534834898207545E-2</v>
      </c>
      <c r="DY48" s="354"/>
      <c r="DZ48" s="372" t="s">
        <v>286</v>
      </c>
      <c r="EA48" s="373" t="s">
        <v>28</v>
      </c>
      <c r="EB48" s="373" t="s">
        <v>28</v>
      </c>
      <c r="EC48" s="373" t="s">
        <v>28</v>
      </c>
      <c r="ED48" s="373" t="s">
        <v>28</v>
      </c>
      <c r="EE48" s="373" t="s">
        <v>28</v>
      </c>
      <c r="EF48" s="373" t="s">
        <v>28</v>
      </c>
      <c r="EG48" s="373" t="s">
        <v>28</v>
      </c>
      <c r="EH48" s="373" t="s">
        <v>28</v>
      </c>
      <c r="EI48" s="373">
        <v>121733.735424</v>
      </c>
      <c r="EJ48" s="373">
        <v>130761.532668</v>
      </c>
      <c r="EK48" s="373">
        <v>117037.31412</v>
      </c>
      <c r="EL48" s="373">
        <v>128599.927842</v>
      </c>
      <c r="EM48" s="373">
        <v>140728.34036999999</v>
      </c>
      <c r="EN48" s="374">
        <v>135855.20359799999</v>
      </c>
      <c r="EQ48" s="181"/>
      <c r="ER48" s="407"/>
      <c r="ES48" s="372" t="s">
        <v>302</v>
      </c>
      <c r="ET48" s="387" t="s">
        <v>28</v>
      </c>
      <c r="EU48" s="387" t="s">
        <v>28</v>
      </c>
      <c r="EV48" s="387" t="s">
        <v>28</v>
      </c>
      <c r="EW48" s="387" t="s">
        <v>28</v>
      </c>
      <c r="EX48" s="387" t="s">
        <v>28</v>
      </c>
      <c r="EY48" s="387" t="s">
        <v>28</v>
      </c>
      <c r="EZ48" s="387" t="s">
        <v>28</v>
      </c>
      <c r="FA48" s="387" t="s">
        <v>28</v>
      </c>
      <c r="FB48" s="387">
        <v>5.8300234760494667E-2</v>
      </c>
      <c r="FC48" s="387">
        <v>6.0024749422532449E-2</v>
      </c>
      <c r="FD48" s="387">
        <v>6.9059769350013636E-2</v>
      </c>
      <c r="FE48" s="387">
        <v>7.5140080758012637E-2</v>
      </c>
      <c r="FF48" s="387">
        <v>9.7626021453159531E-2</v>
      </c>
      <c r="FG48" s="388">
        <v>0.10049638559167583</v>
      </c>
      <c r="FI48" s="354"/>
      <c r="FJ48" s="372" t="s">
        <v>286</v>
      </c>
      <c r="FK48" s="373" t="s">
        <v>28</v>
      </c>
      <c r="FL48" s="373" t="s">
        <v>28</v>
      </c>
      <c r="FM48" s="373" t="s">
        <v>28</v>
      </c>
      <c r="FN48" s="373" t="s">
        <v>28</v>
      </c>
      <c r="FO48" s="373" t="s">
        <v>28</v>
      </c>
      <c r="FP48" s="373" t="s">
        <v>28</v>
      </c>
      <c r="FQ48" s="373" t="s">
        <v>28</v>
      </c>
      <c r="FR48" s="373" t="s">
        <v>28</v>
      </c>
      <c r="FS48" s="373">
        <v>108930.54921</v>
      </c>
      <c r="FT48" s="373">
        <v>110580.989472</v>
      </c>
      <c r="FU48" s="373">
        <v>108902.90605199999</v>
      </c>
      <c r="FV48" s="373">
        <v>110568.3645</v>
      </c>
      <c r="FW48" s="373">
        <v>107571.16269</v>
      </c>
      <c r="FX48" s="374">
        <v>107893.294074</v>
      </c>
    </row>
    <row r="49" spans="1:180" x14ac:dyDescent="0.2">
      <c r="A49" s="181"/>
      <c r="B49" s="407"/>
      <c r="C49" s="372" t="s">
        <v>289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3257473</v>
      </c>
      <c r="M49" s="95">
        <v>3554919</v>
      </c>
      <c r="N49" s="95">
        <v>3253227</v>
      </c>
      <c r="O49" s="95">
        <v>3383770</v>
      </c>
      <c r="P49" s="95">
        <v>3577667</v>
      </c>
      <c r="Q49" s="96">
        <v>3659397</v>
      </c>
      <c r="S49" s="403"/>
      <c r="T49" s="372" t="s">
        <v>297</v>
      </c>
      <c r="U49" s="404" t="s">
        <v>28</v>
      </c>
      <c r="V49" s="404" t="s">
        <v>28</v>
      </c>
      <c r="W49" s="404" t="s">
        <v>28</v>
      </c>
      <c r="X49" s="404" t="s">
        <v>28</v>
      </c>
      <c r="Y49" s="404" t="s">
        <v>28</v>
      </c>
      <c r="Z49" s="404" t="s">
        <v>28</v>
      </c>
      <c r="AA49" s="404" t="s">
        <v>28</v>
      </c>
      <c r="AB49" s="404" t="s">
        <v>28</v>
      </c>
      <c r="AC49" s="404">
        <v>11.880648220747974</v>
      </c>
      <c r="AD49" s="404">
        <v>12.800508900116419</v>
      </c>
      <c r="AE49" s="404">
        <v>13.42601526022394</v>
      </c>
      <c r="AF49" s="404">
        <v>14.322532796731837</v>
      </c>
      <c r="AG49" s="404">
        <v>14.70505360950837</v>
      </c>
      <c r="AH49" s="405">
        <v>15.302804337847782</v>
      </c>
      <c r="AM49" s="181"/>
      <c r="AN49" s="407"/>
      <c r="AO49" s="372" t="s">
        <v>289</v>
      </c>
      <c r="AP49" s="95"/>
      <c r="AQ49" s="95"/>
      <c r="AR49" s="95"/>
      <c r="AS49" s="95"/>
      <c r="AT49" s="95"/>
      <c r="AU49" s="95"/>
      <c r="AV49" s="95"/>
      <c r="AW49" s="95"/>
      <c r="AX49" s="95">
        <v>0</v>
      </c>
      <c r="AY49" s="95">
        <v>0</v>
      </c>
      <c r="AZ49" s="95">
        <v>0</v>
      </c>
      <c r="BA49" s="95">
        <v>0</v>
      </c>
      <c r="BB49" s="95">
        <v>0</v>
      </c>
      <c r="BC49" s="96">
        <v>0</v>
      </c>
      <c r="BE49" s="403"/>
      <c r="BF49" s="372" t="s">
        <v>297</v>
      </c>
      <c r="BG49" s="404" t="s">
        <v>28</v>
      </c>
      <c r="BH49" s="404" t="s">
        <v>28</v>
      </c>
      <c r="BI49" s="404" t="s">
        <v>28</v>
      </c>
      <c r="BJ49" s="404" t="s">
        <v>28</v>
      </c>
      <c r="BK49" s="404" t="s">
        <v>28</v>
      </c>
      <c r="BL49" s="404" t="s">
        <v>28</v>
      </c>
      <c r="BM49" s="404" t="s">
        <v>28</v>
      </c>
      <c r="BN49" s="404" t="s">
        <v>28</v>
      </c>
      <c r="BO49" s="404">
        <v>10.608614578370553</v>
      </c>
      <c r="BP49" s="404">
        <v>11.709771987791715</v>
      </c>
      <c r="BQ49" s="404">
        <v>12.069489701450189</v>
      </c>
      <c r="BR49" s="404">
        <v>13.233864974212587</v>
      </c>
      <c r="BS49" s="404">
        <v>12.823115815883018</v>
      </c>
      <c r="BT49" s="405">
        <v>13.508365723765413</v>
      </c>
      <c r="BW49" s="181"/>
      <c r="BX49" s="407"/>
      <c r="BY49" s="372" t="s">
        <v>289</v>
      </c>
      <c r="BZ49" s="95"/>
      <c r="CA49" s="95"/>
      <c r="CB49" s="95"/>
      <c r="CC49" s="95"/>
      <c r="CD49" s="95"/>
      <c r="CE49" s="95"/>
      <c r="CF49" s="95"/>
      <c r="CG49" s="95"/>
      <c r="CH49" s="95">
        <v>2955418</v>
      </c>
      <c r="CI49" s="95">
        <v>3217885</v>
      </c>
      <c r="CJ49" s="95">
        <v>2892492</v>
      </c>
      <c r="CK49" s="95">
        <v>2980217</v>
      </c>
      <c r="CL49" s="95">
        <v>3108779</v>
      </c>
      <c r="CM49" s="96">
        <v>3212351</v>
      </c>
      <c r="CO49" s="403"/>
      <c r="CP49" s="372" t="s">
        <v>297</v>
      </c>
      <c r="CQ49" s="404" t="s">
        <v>28</v>
      </c>
      <c r="CR49" s="404" t="s">
        <v>28</v>
      </c>
      <c r="CS49" s="404" t="s">
        <v>28</v>
      </c>
      <c r="CT49" s="404" t="s">
        <v>28</v>
      </c>
      <c r="CU49" s="404" t="s">
        <v>28</v>
      </c>
      <c r="CV49" s="404" t="s">
        <v>28</v>
      </c>
      <c r="CW49" s="404" t="s">
        <v>28</v>
      </c>
      <c r="CX49" s="404" t="s">
        <v>28</v>
      </c>
      <c r="CY49" s="404" t="s">
        <v>28</v>
      </c>
      <c r="CZ49" s="404" t="s">
        <v>28</v>
      </c>
      <c r="DA49" s="404" t="s">
        <v>28</v>
      </c>
      <c r="DB49" s="404" t="s">
        <v>28</v>
      </c>
      <c r="DC49" s="404" t="s">
        <v>28</v>
      </c>
      <c r="DD49" s="405" t="s">
        <v>28</v>
      </c>
      <c r="DG49" s="181"/>
      <c r="DH49" s="407"/>
      <c r="DI49" s="372" t="s">
        <v>289</v>
      </c>
      <c r="DJ49" s="95"/>
      <c r="DK49" s="95"/>
      <c r="DL49" s="95"/>
      <c r="DM49" s="95"/>
      <c r="DN49" s="95"/>
      <c r="DO49" s="95"/>
      <c r="DP49" s="95"/>
      <c r="DQ49" s="95"/>
      <c r="DR49" s="95">
        <v>146992</v>
      </c>
      <c r="DS49" s="95">
        <v>178856</v>
      </c>
      <c r="DT49" s="95">
        <v>185566</v>
      </c>
      <c r="DU49" s="95">
        <v>209334</v>
      </c>
      <c r="DV49" s="95">
        <v>201109</v>
      </c>
      <c r="DW49" s="96">
        <v>163344</v>
      </c>
      <c r="DY49" s="403"/>
      <c r="DZ49" s="372" t="s">
        <v>297</v>
      </c>
      <c r="EA49" s="404" t="s">
        <v>28</v>
      </c>
      <c r="EB49" s="404" t="s">
        <v>28</v>
      </c>
      <c r="EC49" s="404" t="s">
        <v>28</v>
      </c>
      <c r="ED49" s="404" t="s">
        <v>28</v>
      </c>
      <c r="EE49" s="404" t="s">
        <v>28</v>
      </c>
      <c r="EF49" s="404" t="s">
        <v>28</v>
      </c>
      <c r="EG49" s="404" t="s">
        <v>28</v>
      </c>
      <c r="EH49" s="404" t="s">
        <v>28</v>
      </c>
      <c r="EI49" s="404">
        <v>13.917497841489714</v>
      </c>
      <c r="EJ49" s="404">
        <v>14.129514715088259</v>
      </c>
      <c r="EK49" s="404">
        <v>13.602302923388379</v>
      </c>
      <c r="EL49" s="404">
        <v>13.742161676570001</v>
      </c>
      <c r="EM49" s="404">
        <v>12.602458007655677</v>
      </c>
      <c r="EN49" s="405">
        <v>13.050041169170941</v>
      </c>
      <c r="EQ49" s="181"/>
      <c r="ER49" s="407"/>
      <c r="ES49" s="372" t="s">
        <v>289</v>
      </c>
      <c r="ET49" s="95"/>
      <c r="EU49" s="95"/>
      <c r="EV49" s="95"/>
      <c r="EW49" s="95"/>
      <c r="EX49" s="95"/>
      <c r="EY49" s="95"/>
      <c r="EZ49" s="95"/>
      <c r="FA49" s="95"/>
      <c r="FB49" s="95">
        <v>155063</v>
      </c>
      <c r="FC49" s="95">
        <v>158178</v>
      </c>
      <c r="FD49" s="95">
        <v>175169</v>
      </c>
      <c r="FE49" s="95">
        <v>194219</v>
      </c>
      <c r="FF49" s="95">
        <v>267779</v>
      </c>
      <c r="FG49" s="96">
        <v>283702</v>
      </c>
      <c r="FI49" s="403"/>
      <c r="FJ49" s="372" t="s">
        <v>297</v>
      </c>
      <c r="FK49" s="404" t="s">
        <v>28</v>
      </c>
      <c r="FL49" s="404" t="s">
        <v>28</v>
      </c>
      <c r="FM49" s="404" t="s">
        <v>28</v>
      </c>
      <c r="FN49" s="404" t="s">
        <v>28</v>
      </c>
      <c r="FO49" s="404" t="s">
        <v>28</v>
      </c>
      <c r="FP49" s="404" t="s">
        <v>28</v>
      </c>
      <c r="FQ49" s="404" t="s">
        <v>28</v>
      </c>
      <c r="FR49" s="404" t="s">
        <v>28</v>
      </c>
      <c r="FS49" s="404">
        <v>13.685270209425763</v>
      </c>
      <c r="FT49" s="404">
        <v>14.694153197204265</v>
      </c>
      <c r="FU49" s="404">
        <v>17.959309543733536</v>
      </c>
      <c r="FV49" s="404">
        <v>18.992982391450678</v>
      </c>
      <c r="FW49" s="404">
        <v>24.73781944394079</v>
      </c>
      <c r="FX49" s="405">
        <v>25.132905833240802</v>
      </c>
    </row>
    <row r="50" spans="1:180" x14ac:dyDescent="0.2">
      <c r="A50" s="181"/>
      <c r="B50" s="407"/>
      <c r="C50" s="372" t="s">
        <v>286</v>
      </c>
      <c r="D50" s="373" t="s">
        <v>28</v>
      </c>
      <c r="E50" s="373" t="s">
        <v>28</v>
      </c>
      <c r="F50" s="373" t="s">
        <v>28</v>
      </c>
      <c r="G50" s="373" t="s">
        <v>28</v>
      </c>
      <c r="H50" s="373" t="s">
        <v>28</v>
      </c>
      <c r="I50" s="373" t="s">
        <v>28</v>
      </c>
      <c r="J50" s="373" t="s">
        <v>28</v>
      </c>
      <c r="K50" s="373" t="s">
        <v>28</v>
      </c>
      <c r="L50" s="373">
        <v>187898.26056599998</v>
      </c>
      <c r="M50" s="373">
        <v>192231.084042</v>
      </c>
      <c r="N50" s="373">
        <v>189267.89591399999</v>
      </c>
      <c r="O50" s="373">
        <v>197335.42713599998</v>
      </c>
      <c r="P50" s="373">
        <v>195894.203622</v>
      </c>
      <c r="Q50" s="374">
        <v>202539.718494</v>
      </c>
      <c r="S50" s="79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003"/>
      <c r="AM50" s="181"/>
      <c r="AN50" s="407"/>
      <c r="AO50" s="372" t="s">
        <v>286</v>
      </c>
      <c r="AP50" s="373" t="s">
        <v>28</v>
      </c>
      <c r="AQ50" s="373" t="s">
        <v>28</v>
      </c>
      <c r="AR50" s="373" t="s">
        <v>28</v>
      </c>
      <c r="AS50" s="373" t="s">
        <v>28</v>
      </c>
      <c r="AT50" s="373" t="s">
        <v>28</v>
      </c>
      <c r="AU50" s="373" t="s">
        <v>28</v>
      </c>
      <c r="AV50" s="373" t="s">
        <v>28</v>
      </c>
      <c r="AW50" s="373" t="s">
        <v>28</v>
      </c>
      <c r="AX50" s="373" t="s">
        <v>28</v>
      </c>
      <c r="AY50" s="373" t="s">
        <v>28</v>
      </c>
      <c r="AZ50" s="373" t="s">
        <v>28</v>
      </c>
      <c r="BA50" s="373" t="s">
        <v>28</v>
      </c>
      <c r="BB50" s="373" t="s">
        <v>28</v>
      </c>
      <c r="BC50" s="374" t="s">
        <v>28</v>
      </c>
      <c r="BE50" s="79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003"/>
      <c r="BW50" s="181"/>
      <c r="BX50" s="407"/>
      <c r="BY50" s="372" t="s">
        <v>286</v>
      </c>
      <c r="BZ50" s="373" t="s">
        <v>28</v>
      </c>
      <c r="CA50" s="373" t="s">
        <v>28</v>
      </c>
      <c r="CB50" s="373" t="s">
        <v>28</v>
      </c>
      <c r="CC50" s="373" t="s">
        <v>28</v>
      </c>
      <c r="CD50" s="373" t="s">
        <v>28</v>
      </c>
      <c r="CE50" s="373" t="s">
        <v>28</v>
      </c>
      <c r="CF50" s="373" t="s">
        <v>28</v>
      </c>
      <c r="CG50" s="373" t="s">
        <v>28</v>
      </c>
      <c r="CH50" s="373">
        <v>169135.44232199999</v>
      </c>
      <c r="CI50" s="373">
        <v>171823.895628</v>
      </c>
      <c r="CJ50" s="373">
        <v>169365.28304400001</v>
      </c>
      <c r="CK50" s="373">
        <v>175280.52624599999</v>
      </c>
      <c r="CL50" s="373">
        <v>174872.61469799999</v>
      </c>
      <c r="CM50" s="374">
        <v>183535.07980199999</v>
      </c>
      <c r="CO50" s="79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003"/>
      <c r="DG50" s="181"/>
      <c r="DH50" s="407"/>
      <c r="DI50" s="372" t="s">
        <v>286</v>
      </c>
      <c r="DJ50" s="373" t="s">
        <v>28</v>
      </c>
      <c r="DK50" s="373" t="s">
        <v>28</v>
      </c>
      <c r="DL50" s="373" t="s">
        <v>28</v>
      </c>
      <c r="DM50" s="373" t="s">
        <v>28</v>
      </c>
      <c r="DN50" s="373" t="s">
        <v>28</v>
      </c>
      <c r="DO50" s="373" t="s">
        <v>28</v>
      </c>
      <c r="DP50" s="373" t="s">
        <v>28</v>
      </c>
      <c r="DQ50" s="373" t="s">
        <v>28</v>
      </c>
      <c r="DR50" s="373">
        <v>9682.4931959999994</v>
      </c>
      <c r="DS50" s="373">
        <v>11410.571232</v>
      </c>
      <c r="DT50" s="373">
        <v>11243.056494</v>
      </c>
      <c r="DU50" s="373">
        <v>13230.533664</v>
      </c>
      <c r="DV50" s="373">
        <v>11657.307839999999</v>
      </c>
      <c r="DW50" s="374">
        <v>9366.8927939999994</v>
      </c>
      <c r="DY50" s="79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003"/>
      <c r="EQ50" s="181"/>
      <c r="ER50" s="407"/>
      <c r="ES50" s="372" t="s">
        <v>286</v>
      </c>
      <c r="ET50" s="373" t="s">
        <v>28</v>
      </c>
      <c r="EU50" s="373" t="s">
        <v>28</v>
      </c>
      <c r="EV50" s="373" t="s">
        <v>28</v>
      </c>
      <c r="EW50" s="373" t="s">
        <v>28</v>
      </c>
      <c r="EX50" s="373" t="s">
        <v>28</v>
      </c>
      <c r="EY50" s="373" t="s">
        <v>28</v>
      </c>
      <c r="EZ50" s="373" t="s">
        <v>28</v>
      </c>
      <c r="FA50" s="373" t="s">
        <v>28</v>
      </c>
      <c r="FB50" s="373">
        <v>9080.3250480000006</v>
      </c>
      <c r="FC50" s="373">
        <v>8996.617182</v>
      </c>
      <c r="FD50" s="373">
        <v>8659.5563760000005</v>
      </c>
      <c r="FE50" s="373">
        <v>8824.3672260000003</v>
      </c>
      <c r="FF50" s="373">
        <v>9364.2810840000002</v>
      </c>
      <c r="FG50" s="374">
        <v>9637.7458979999992</v>
      </c>
      <c r="FI50" s="79"/>
      <c r="FJ50" s="155"/>
      <c r="FK50" s="155"/>
      <c r="FL50" s="155"/>
      <c r="FM50" s="155"/>
      <c r="FN50" s="155"/>
      <c r="FO50" s="155"/>
      <c r="FP50" s="155"/>
      <c r="FQ50" s="155"/>
      <c r="FR50" s="155"/>
      <c r="FS50" s="155"/>
      <c r="FT50" s="155"/>
      <c r="FU50" s="155"/>
      <c r="FV50" s="155"/>
      <c r="FW50" s="155"/>
      <c r="FX50" s="1003"/>
    </row>
    <row r="51" spans="1:180" x14ac:dyDescent="0.2">
      <c r="A51" s="181"/>
      <c r="B51" s="417"/>
      <c r="C51" s="431" t="s">
        <v>297</v>
      </c>
      <c r="D51" s="432" t="s">
        <v>28</v>
      </c>
      <c r="E51" s="432" t="s">
        <v>28</v>
      </c>
      <c r="F51" s="432" t="s">
        <v>28</v>
      </c>
      <c r="G51" s="432" t="s">
        <v>28</v>
      </c>
      <c r="H51" s="432" t="s">
        <v>28</v>
      </c>
      <c r="I51" s="432" t="s">
        <v>28</v>
      </c>
      <c r="J51" s="432" t="s">
        <v>28</v>
      </c>
      <c r="K51" s="432" t="s">
        <v>28</v>
      </c>
      <c r="L51" s="432">
        <v>17.336365915190576</v>
      </c>
      <c r="M51" s="432">
        <v>18.492945704989605</v>
      </c>
      <c r="N51" s="432">
        <v>17.188477656444224</v>
      </c>
      <c r="O51" s="432">
        <v>17.1473011669008</v>
      </c>
      <c r="P51" s="432">
        <v>18.263261157555803</v>
      </c>
      <c r="Q51" s="433">
        <v>18.067552513698221</v>
      </c>
      <c r="S51" s="79"/>
      <c r="T51" s="155" t="s">
        <v>304</v>
      </c>
      <c r="U51" s="206">
        <v>0</v>
      </c>
      <c r="V51" s="206">
        <v>0</v>
      </c>
      <c r="W51" s="206">
        <v>0</v>
      </c>
      <c r="X51" s="206">
        <v>0</v>
      </c>
      <c r="Y51" s="206">
        <v>0</v>
      </c>
      <c r="Z51" s="206">
        <v>0</v>
      </c>
      <c r="AA51" s="206">
        <v>0</v>
      </c>
      <c r="AB51" s="206">
        <v>0</v>
      </c>
      <c r="AC51" s="206">
        <v>57240</v>
      </c>
      <c r="AD51" s="206">
        <v>58800</v>
      </c>
      <c r="AE51" s="206">
        <v>60120</v>
      </c>
      <c r="AF51" s="206">
        <v>61680</v>
      </c>
      <c r="AG51" s="206">
        <v>59520</v>
      </c>
      <c r="AH51" s="207">
        <v>60240</v>
      </c>
      <c r="AM51" s="181"/>
      <c r="AN51" s="417"/>
      <c r="AO51" s="431" t="s">
        <v>297</v>
      </c>
      <c r="AP51" s="432" t="s">
        <v>28</v>
      </c>
      <c r="AQ51" s="432" t="s">
        <v>28</v>
      </c>
      <c r="AR51" s="432" t="s">
        <v>28</v>
      </c>
      <c r="AS51" s="432" t="s">
        <v>28</v>
      </c>
      <c r="AT51" s="432" t="s">
        <v>28</v>
      </c>
      <c r="AU51" s="432" t="s">
        <v>28</v>
      </c>
      <c r="AV51" s="432" t="s">
        <v>28</v>
      </c>
      <c r="AW51" s="432" t="s">
        <v>28</v>
      </c>
      <c r="AX51" s="432" t="s">
        <v>28</v>
      </c>
      <c r="AY51" s="432" t="s">
        <v>28</v>
      </c>
      <c r="AZ51" s="432" t="s">
        <v>28</v>
      </c>
      <c r="BA51" s="432" t="s">
        <v>28</v>
      </c>
      <c r="BB51" s="432" t="s">
        <v>28</v>
      </c>
      <c r="BC51" s="433" t="s">
        <v>28</v>
      </c>
      <c r="BE51" s="79"/>
      <c r="BF51" s="155" t="s">
        <v>304</v>
      </c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7"/>
      <c r="BW51" s="181"/>
      <c r="BX51" s="417"/>
      <c r="BY51" s="431" t="s">
        <v>297</v>
      </c>
      <c r="BZ51" s="432" t="s">
        <v>28</v>
      </c>
      <c r="CA51" s="432" t="s">
        <v>28</v>
      </c>
      <c r="CB51" s="432" t="s">
        <v>28</v>
      </c>
      <c r="CC51" s="432" t="s">
        <v>28</v>
      </c>
      <c r="CD51" s="432" t="s">
        <v>28</v>
      </c>
      <c r="CE51" s="432" t="s">
        <v>28</v>
      </c>
      <c r="CF51" s="432" t="s">
        <v>28</v>
      </c>
      <c r="CG51" s="432" t="s">
        <v>28</v>
      </c>
      <c r="CH51" s="432">
        <v>17.473676477420245</v>
      </c>
      <c r="CI51" s="432">
        <v>18.727808424078248</v>
      </c>
      <c r="CJ51" s="432">
        <v>17.078423322733439</v>
      </c>
      <c r="CK51" s="432">
        <v>17.002556209908747</v>
      </c>
      <c r="CL51" s="432">
        <v>17.777391876759964</v>
      </c>
      <c r="CM51" s="433">
        <v>17.502654007427495</v>
      </c>
      <c r="CO51" s="79"/>
      <c r="CP51" s="155" t="s">
        <v>304</v>
      </c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7"/>
      <c r="DG51" s="181"/>
      <c r="DH51" s="417"/>
      <c r="DI51" s="431" t="s">
        <v>297</v>
      </c>
      <c r="DJ51" s="432" t="s">
        <v>28</v>
      </c>
      <c r="DK51" s="432" t="s">
        <v>28</v>
      </c>
      <c r="DL51" s="432" t="s">
        <v>28</v>
      </c>
      <c r="DM51" s="432" t="s">
        <v>28</v>
      </c>
      <c r="DN51" s="432" t="s">
        <v>28</v>
      </c>
      <c r="DO51" s="432" t="s">
        <v>28</v>
      </c>
      <c r="DP51" s="432" t="s">
        <v>28</v>
      </c>
      <c r="DQ51" s="432" t="s">
        <v>28</v>
      </c>
      <c r="DR51" s="432">
        <v>15.18121386965961</v>
      </c>
      <c r="DS51" s="432">
        <v>15.674587745301759</v>
      </c>
      <c r="DT51" s="432">
        <v>16.504942414816615</v>
      </c>
      <c r="DU51" s="432">
        <v>15.822037516868525</v>
      </c>
      <c r="DV51" s="432">
        <v>17.251753385968748</v>
      </c>
      <c r="DW51" s="433">
        <v>17.438440216229512</v>
      </c>
      <c r="DY51" s="79"/>
      <c r="DZ51" s="155" t="s">
        <v>304</v>
      </c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6"/>
      <c r="EL51" s="206"/>
      <c r="EM51" s="206"/>
      <c r="EN51" s="207"/>
      <c r="EQ51" s="181"/>
      <c r="ER51" s="417"/>
      <c r="ES51" s="431" t="s">
        <v>297</v>
      </c>
      <c r="ET51" s="432" t="s">
        <v>28</v>
      </c>
      <c r="EU51" s="432" t="s">
        <v>28</v>
      </c>
      <c r="EV51" s="432" t="s">
        <v>28</v>
      </c>
      <c r="EW51" s="432" t="s">
        <v>28</v>
      </c>
      <c r="EX51" s="432" t="s">
        <v>28</v>
      </c>
      <c r="EY51" s="432" t="s">
        <v>28</v>
      </c>
      <c r="EZ51" s="432" t="s">
        <v>28</v>
      </c>
      <c r="FA51" s="432" t="s">
        <v>28</v>
      </c>
      <c r="FB51" s="432">
        <v>17.076811587725444</v>
      </c>
      <c r="FC51" s="432">
        <v>17.581941834368028</v>
      </c>
      <c r="FD51" s="432">
        <v>20.228403441714597</v>
      </c>
      <c r="FE51" s="432">
        <v>22.009396824256779</v>
      </c>
      <c r="FF51" s="432">
        <v>28.59578835769172</v>
      </c>
      <c r="FG51" s="433">
        <v>29.436551139916766</v>
      </c>
      <c r="FI51" s="79"/>
      <c r="FJ51" s="155" t="s">
        <v>304</v>
      </c>
      <c r="FK51" s="206"/>
      <c r="FL51" s="206"/>
      <c r="FM51" s="206"/>
      <c r="FN51" s="206"/>
      <c r="FO51" s="206"/>
      <c r="FP51" s="206"/>
      <c r="FQ51" s="206"/>
      <c r="FR51" s="206"/>
      <c r="FS51" s="206">
        <v>57240</v>
      </c>
      <c r="FT51" s="206">
        <v>58800</v>
      </c>
      <c r="FU51" s="206">
        <v>60120</v>
      </c>
      <c r="FV51" s="206">
        <v>61680</v>
      </c>
      <c r="FW51" s="206">
        <v>59520</v>
      </c>
      <c r="FX51" s="207">
        <v>60240</v>
      </c>
    </row>
    <row r="52" spans="1:180" x14ac:dyDescent="0.2">
      <c r="A52" s="181"/>
      <c r="B52" s="408" t="s">
        <v>306</v>
      </c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10"/>
      <c r="S52" s="79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003"/>
      <c r="AM52" s="181"/>
      <c r="AN52" s="408" t="s">
        <v>306</v>
      </c>
      <c r="AO52" s="409"/>
      <c r="AP52" s="409"/>
      <c r="AQ52" s="409"/>
      <c r="AR52" s="409"/>
      <c r="AS52" s="409"/>
      <c r="AT52" s="409"/>
      <c r="AU52" s="409"/>
      <c r="AV52" s="409"/>
      <c r="AW52" s="409"/>
      <c r="AX52" s="409"/>
      <c r="AY52" s="409"/>
      <c r="AZ52" s="409"/>
      <c r="BA52" s="409"/>
      <c r="BB52" s="409"/>
      <c r="BC52" s="410"/>
      <c r="BE52" s="79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003"/>
      <c r="BW52" s="181"/>
      <c r="BX52" s="408" t="s">
        <v>306</v>
      </c>
      <c r="BY52" s="409"/>
      <c r="BZ52" s="409"/>
      <c r="CA52" s="409"/>
      <c r="CB52" s="409"/>
      <c r="CC52" s="409"/>
      <c r="CD52" s="409"/>
      <c r="CE52" s="409"/>
      <c r="CF52" s="409"/>
      <c r="CG52" s="409"/>
      <c r="CH52" s="409"/>
      <c r="CI52" s="409"/>
      <c r="CJ52" s="409"/>
      <c r="CK52" s="409"/>
      <c r="CL52" s="409"/>
      <c r="CM52" s="410"/>
      <c r="CO52" s="79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003"/>
      <c r="DG52" s="181"/>
      <c r="DH52" s="408" t="s">
        <v>306</v>
      </c>
      <c r="DI52" s="409"/>
      <c r="DJ52" s="409"/>
      <c r="DK52" s="409"/>
      <c r="DL52" s="409"/>
      <c r="DM52" s="409"/>
      <c r="DN52" s="409"/>
      <c r="DO52" s="409"/>
      <c r="DP52" s="409"/>
      <c r="DQ52" s="409"/>
      <c r="DR52" s="409"/>
      <c r="DS52" s="409"/>
      <c r="DT52" s="409"/>
      <c r="DU52" s="409"/>
      <c r="DV52" s="409"/>
      <c r="DW52" s="410"/>
      <c r="DY52" s="79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003"/>
      <c r="EQ52" s="181"/>
      <c r="ER52" s="408" t="s">
        <v>306</v>
      </c>
      <c r="ES52" s="409"/>
      <c r="ET52" s="409"/>
      <c r="EU52" s="409"/>
      <c r="EV52" s="409"/>
      <c r="EW52" s="409"/>
      <c r="EX52" s="409"/>
      <c r="EY52" s="409"/>
      <c r="EZ52" s="409"/>
      <c r="FA52" s="409"/>
      <c r="FB52" s="409"/>
      <c r="FC52" s="409"/>
      <c r="FD52" s="409"/>
      <c r="FE52" s="409"/>
      <c r="FF52" s="409"/>
      <c r="FG52" s="410"/>
      <c r="FI52" s="79"/>
      <c r="FJ52" s="155"/>
      <c r="FK52" s="155"/>
      <c r="FL52" s="155"/>
      <c r="FM52" s="155"/>
      <c r="FN52" s="155"/>
      <c r="FO52" s="155"/>
      <c r="FP52" s="155"/>
      <c r="FQ52" s="155"/>
      <c r="FR52" s="155"/>
      <c r="FS52" s="155"/>
      <c r="FT52" s="155"/>
      <c r="FU52" s="155"/>
      <c r="FV52" s="155"/>
      <c r="FW52" s="155"/>
      <c r="FX52" s="1003"/>
    </row>
    <row r="53" spans="1:180" x14ac:dyDescent="0.2">
      <c r="A53" s="181"/>
      <c r="B53" s="434"/>
      <c r="C53" s="435" t="s">
        <v>285</v>
      </c>
      <c r="D53" s="436" t="s">
        <v>28</v>
      </c>
      <c r="E53" s="436" t="s">
        <v>28</v>
      </c>
      <c r="F53" s="436" t="s">
        <v>28</v>
      </c>
      <c r="G53" s="436" t="s">
        <v>28</v>
      </c>
      <c r="H53" s="436" t="s">
        <v>28</v>
      </c>
      <c r="I53" s="436" t="s">
        <v>28</v>
      </c>
      <c r="J53" s="436" t="s">
        <v>28</v>
      </c>
      <c r="K53" s="436" t="s">
        <v>28</v>
      </c>
      <c r="L53" s="436">
        <v>150553340</v>
      </c>
      <c r="M53" s="436">
        <v>162216402</v>
      </c>
      <c r="N53" s="436">
        <v>159550840</v>
      </c>
      <c r="O53" s="436">
        <v>162636753</v>
      </c>
      <c r="P53" s="436">
        <v>158572239</v>
      </c>
      <c r="Q53" s="437">
        <v>161852778</v>
      </c>
      <c r="S53" s="403" t="s">
        <v>282</v>
      </c>
      <c r="T53" s="372" t="s">
        <v>285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55037569</v>
      </c>
      <c r="AD53" s="95">
        <v>56306703</v>
      </c>
      <c r="AE53" s="95">
        <v>55438751</v>
      </c>
      <c r="AF53" s="95">
        <v>57801824</v>
      </c>
      <c r="AG53" s="95">
        <v>57379673</v>
      </c>
      <c r="AH53" s="96">
        <v>59326221</v>
      </c>
      <c r="AM53" s="181"/>
      <c r="AN53" s="434"/>
      <c r="AO53" s="435" t="s">
        <v>285</v>
      </c>
      <c r="AP53" s="436" t="s">
        <v>28</v>
      </c>
      <c r="AQ53" s="436" t="s">
        <v>28</v>
      </c>
      <c r="AR53" s="436" t="s">
        <v>28</v>
      </c>
      <c r="AS53" s="436" t="s">
        <v>28</v>
      </c>
      <c r="AT53" s="436" t="s">
        <v>28</v>
      </c>
      <c r="AU53" s="436" t="s">
        <v>28</v>
      </c>
      <c r="AV53" s="436" t="s">
        <v>28</v>
      </c>
      <c r="AW53" s="436" t="s">
        <v>28</v>
      </c>
      <c r="AX53" s="436">
        <v>27794555</v>
      </c>
      <c r="AY53" s="436">
        <v>34332137</v>
      </c>
      <c r="AZ53" s="436">
        <v>36458509</v>
      </c>
      <c r="BA53" s="436">
        <v>33074526</v>
      </c>
      <c r="BB53" s="436">
        <v>27559611</v>
      </c>
      <c r="BC53" s="437">
        <v>29745000</v>
      </c>
      <c r="BE53" s="403" t="s">
        <v>282</v>
      </c>
      <c r="BF53" s="372" t="s">
        <v>285</v>
      </c>
      <c r="BG53" s="95"/>
      <c r="BH53" s="95"/>
      <c r="BI53" s="95"/>
      <c r="BJ53" s="95"/>
      <c r="BK53" s="95"/>
      <c r="BL53" s="95"/>
      <c r="BM53" s="95"/>
      <c r="BN53" s="95"/>
      <c r="BO53" s="95">
        <v>0</v>
      </c>
      <c r="BP53" s="95">
        <v>0</v>
      </c>
      <c r="BQ53" s="95">
        <v>0</v>
      </c>
      <c r="BR53" s="95">
        <v>0</v>
      </c>
      <c r="BS53" s="95">
        <v>0</v>
      </c>
      <c r="BT53" s="96">
        <v>0</v>
      </c>
      <c r="BW53" s="181"/>
      <c r="BX53" s="434"/>
      <c r="BY53" s="435" t="s">
        <v>285</v>
      </c>
      <c r="BZ53" s="436" t="s">
        <v>28</v>
      </c>
      <c r="CA53" s="436" t="s">
        <v>28</v>
      </c>
      <c r="CB53" s="436" t="s">
        <v>28</v>
      </c>
      <c r="CC53" s="436" t="s">
        <v>28</v>
      </c>
      <c r="CD53" s="436" t="s">
        <v>28</v>
      </c>
      <c r="CE53" s="436" t="s">
        <v>28</v>
      </c>
      <c r="CF53" s="436" t="s">
        <v>28</v>
      </c>
      <c r="CG53" s="436" t="s">
        <v>28</v>
      </c>
      <c r="CH53" s="436">
        <v>49541723</v>
      </c>
      <c r="CI53" s="436">
        <v>50329202</v>
      </c>
      <c r="CJ53" s="436">
        <v>49609046</v>
      </c>
      <c r="CK53" s="436">
        <v>51341689</v>
      </c>
      <c r="CL53" s="436">
        <v>51222207</v>
      </c>
      <c r="CM53" s="437">
        <v>53759543</v>
      </c>
      <c r="CO53" s="403" t="s">
        <v>282</v>
      </c>
      <c r="CP53" s="372" t="s">
        <v>285</v>
      </c>
      <c r="CQ53" s="95"/>
      <c r="CR53" s="95"/>
      <c r="CS53" s="95"/>
      <c r="CT53" s="95"/>
      <c r="CU53" s="95"/>
      <c r="CV53" s="95"/>
      <c r="CW53" s="95"/>
      <c r="CX53" s="95"/>
      <c r="CY53" s="95">
        <v>49541723</v>
      </c>
      <c r="CZ53" s="95">
        <v>50329202</v>
      </c>
      <c r="DA53" s="95">
        <v>49609046</v>
      </c>
      <c r="DB53" s="95">
        <v>51341689</v>
      </c>
      <c r="DC53" s="95">
        <v>51222207</v>
      </c>
      <c r="DD53" s="96">
        <v>53759543</v>
      </c>
      <c r="DG53" s="181"/>
      <c r="DH53" s="434"/>
      <c r="DI53" s="435" t="s">
        <v>285</v>
      </c>
      <c r="DJ53" s="436" t="s">
        <v>28</v>
      </c>
      <c r="DK53" s="436" t="s">
        <v>28</v>
      </c>
      <c r="DL53" s="436" t="s">
        <v>28</v>
      </c>
      <c r="DM53" s="436" t="s">
        <v>28</v>
      </c>
      <c r="DN53" s="436" t="s">
        <v>28</v>
      </c>
      <c r="DO53" s="436" t="s">
        <v>28</v>
      </c>
      <c r="DP53" s="436" t="s">
        <v>28</v>
      </c>
      <c r="DQ53" s="436" t="s">
        <v>28</v>
      </c>
      <c r="DR53" s="436">
        <v>38493330</v>
      </c>
      <c r="DS53" s="436">
        <v>41643850</v>
      </c>
      <c r="DT53" s="436">
        <v>37574801</v>
      </c>
      <c r="DU53" s="436">
        <v>41543779</v>
      </c>
      <c r="DV53" s="436">
        <v>44635515</v>
      </c>
      <c r="DW53" s="437">
        <v>42537228</v>
      </c>
      <c r="DY53" s="403" t="s">
        <v>282</v>
      </c>
      <c r="DZ53" s="372" t="s">
        <v>285</v>
      </c>
      <c r="EA53" s="95"/>
      <c r="EB53" s="95"/>
      <c r="EC53" s="95"/>
      <c r="ED53" s="95"/>
      <c r="EE53" s="95"/>
      <c r="EF53" s="95"/>
      <c r="EG53" s="95"/>
      <c r="EH53" s="95"/>
      <c r="EI53" s="95">
        <v>2836114</v>
      </c>
      <c r="EJ53" s="95">
        <v>3342288</v>
      </c>
      <c r="EK53" s="95">
        <v>3293221</v>
      </c>
      <c r="EL53" s="95">
        <v>3875376</v>
      </c>
      <c r="EM53" s="95">
        <v>3414560</v>
      </c>
      <c r="EN53" s="96">
        <v>2743671</v>
      </c>
      <c r="EQ53" s="181"/>
      <c r="ER53" s="434"/>
      <c r="ES53" s="435" t="s">
        <v>285</v>
      </c>
      <c r="ET53" s="436" t="s">
        <v>28</v>
      </c>
      <c r="EU53" s="436" t="s">
        <v>28</v>
      </c>
      <c r="EV53" s="436" t="s">
        <v>28</v>
      </c>
      <c r="EW53" s="436" t="s">
        <v>28</v>
      </c>
      <c r="EX53" s="436" t="s">
        <v>28</v>
      </c>
      <c r="EY53" s="436" t="s">
        <v>28</v>
      </c>
      <c r="EZ53" s="436" t="s">
        <v>28</v>
      </c>
      <c r="FA53" s="436" t="s">
        <v>28</v>
      </c>
      <c r="FB53" s="436">
        <v>34723732</v>
      </c>
      <c r="FC53" s="436">
        <v>35911213</v>
      </c>
      <c r="FD53" s="436">
        <v>35908484</v>
      </c>
      <c r="FE53" s="436">
        <v>36676759</v>
      </c>
      <c r="FF53" s="436">
        <v>35154906</v>
      </c>
      <c r="FG53" s="437">
        <v>35811007</v>
      </c>
      <c r="FI53" s="403" t="s">
        <v>282</v>
      </c>
      <c r="FJ53" s="372" t="s">
        <v>285</v>
      </c>
      <c r="FK53" s="95"/>
      <c r="FL53" s="95"/>
      <c r="FM53" s="95"/>
      <c r="FN53" s="95"/>
      <c r="FO53" s="95"/>
      <c r="FP53" s="95"/>
      <c r="FQ53" s="95"/>
      <c r="FR53" s="95"/>
      <c r="FS53" s="95">
        <v>2659732</v>
      </c>
      <c r="FT53" s="95">
        <v>2635213</v>
      </c>
      <c r="FU53" s="95">
        <v>2536484</v>
      </c>
      <c r="FV53" s="95">
        <v>2584759</v>
      </c>
      <c r="FW53" s="95">
        <v>2742906</v>
      </c>
      <c r="FX53" s="96">
        <v>2823007</v>
      </c>
    </row>
    <row r="54" spans="1:180" x14ac:dyDescent="0.2">
      <c r="A54" s="181"/>
      <c r="B54" s="79"/>
      <c r="C54" s="414" t="s">
        <v>303</v>
      </c>
      <c r="D54" s="438" t="s">
        <v>28</v>
      </c>
      <c r="E54" s="438" t="s">
        <v>28</v>
      </c>
      <c r="F54" s="438" t="s">
        <v>28</v>
      </c>
      <c r="G54" s="438" t="s">
        <v>28</v>
      </c>
      <c r="H54" s="438" t="s">
        <v>28</v>
      </c>
      <c r="I54" s="438" t="s">
        <v>28</v>
      </c>
      <c r="J54" s="438" t="s">
        <v>28</v>
      </c>
      <c r="K54" s="438" t="s">
        <v>28</v>
      </c>
      <c r="L54" s="438">
        <v>4.9049121062342424E-2</v>
      </c>
      <c r="M54" s="438">
        <v>5.1623552839003294E-2</v>
      </c>
      <c r="N54" s="438">
        <v>5.2014298389152946E-2</v>
      </c>
      <c r="O54" s="438">
        <v>5.5530314233462344E-2</v>
      </c>
      <c r="P54" s="438">
        <v>5.9216695552870388E-2</v>
      </c>
      <c r="Q54" s="439">
        <v>6.0173733934922022E-2</v>
      </c>
      <c r="S54" s="407"/>
      <c r="T54" s="372" t="s">
        <v>303</v>
      </c>
      <c r="U54" s="387" t="s">
        <v>28</v>
      </c>
      <c r="V54" s="387" t="s">
        <v>28</v>
      </c>
      <c r="W54" s="387" t="s">
        <v>28</v>
      </c>
      <c r="X54" s="387" t="s">
        <v>28</v>
      </c>
      <c r="Y54" s="387" t="s">
        <v>28</v>
      </c>
      <c r="Z54" s="387" t="s">
        <v>28</v>
      </c>
      <c r="AA54" s="387" t="s">
        <v>28</v>
      </c>
      <c r="AB54" s="387" t="s">
        <v>28</v>
      </c>
      <c r="AC54" s="387">
        <v>5.9186353234460629E-2</v>
      </c>
      <c r="AD54" s="387">
        <v>6.3134916636834515E-2</v>
      </c>
      <c r="AE54" s="387">
        <v>5.8681462719100581E-2</v>
      </c>
      <c r="AF54" s="387">
        <v>5.8540886183799323E-2</v>
      </c>
      <c r="AG54" s="387">
        <v>6.235077359189551E-2</v>
      </c>
      <c r="AH54" s="388">
        <v>6.1682624281765727E-2</v>
      </c>
      <c r="AM54" s="181"/>
      <c r="AN54" s="79"/>
      <c r="AO54" s="414" t="s">
        <v>303</v>
      </c>
      <c r="AP54" s="438" t="s">
        <v>28</v>
      </c>
      <c r="AQ54" s="438" t="s">
        <v>28</v>
      </c>
      <c r="AR54" s="438" t="s">
        <v>28</v>
      </c>
      <c r="AS54" s="438" t="s">
        <v>28</v>
      </c>
      <c r="AT54" s="438" t="s">
        <v>28</v>
      </c>
      <c r="AU54" s="438" t="s">
        <v>28</v>
      </c>
      <c r="AV54" s="438" t="s">
        <v>28</v>
      </c>
      <c r="AW54" s="438" t="s">
        <v>28</v>
      </c>
      <c r="AX54" s="438">
        <v>3.4598035478531679E-2</v>
      </c>
      <c r="AY54" s="438">
        <v>4.0037909670464146E-2</v>
      </c>
      <c r="AZ54" s="438">
        <v>4.5066790855325431E-2</v>
      </c>
      <c r="BA54" s="438">
        <v>5.4508022276721364E-2</v>
      </c>
      <c r="BB54" s="438">
        <v>5.0672268197109169E-2</v>
      </c>
      <c r="BC54" s="439">
        <v>5.3632576903681291E-2</v>
      </c>
      <c r="BE54" s="407"/>
      <c r="BF54" s="372" t="s">
        <v>303</v>
      </c>
      <c r="BG54" s="387" t="s">
        <v>28</v>
      </c>
      <c r="BH54" s="387" t="s">
        <v>28</v>
      </c>
      <c r="BI54" s="387" t="s">
        <v>28</v>
      </c>
      <c r="BJ54" s="387" t="s">
        <v>28</v>
      </c>
      <c r="BK54" s="387" t="s">
        <v>28</v>
      </c>
      <c r="BL54" s="387" t="s">
        <v>28</v>
      </c>
      <c r="BM54" s="387" t="s">
        <v>28</v>
      </c>
      <c r="BN54" s="387" t="s">
        <v>28</v>
      </c>
      <c r="BO54" s="387" t="s">
        <v>28</v>
      </c>
      <c r="BP54" s="387" t="s">
        <v>28</v>
      </c>
      <c r="BQ54" s="387" t="s">
        <v>28</v>
      </c>
      <c r="BR54" s="387" t="s">
        <v>28</v>
      </c>
      <c r="BS54" s="387" t="s">
        <v>28</v>
      </c>
      <c r="BT54" s="388" t="s">
        <v>28</v>
      </c>
      <c r="BW54" s="181"/>
      <c r="BX54" s="79"/>
      <c r="BY54" s="414" t="s">
        <v>303</v>
      </c>
      <c r="BZ54" s="438" t="s">
        <v>28</v>
      </c>
      <c r="CA54" s="438" t="s">
        <v>28</v>
      </c>
      <c r="CB54" s="438" t="s">
        <v>28</v>
      </c>
      <c r="CC54" s="438" t="s">
        <v>28</v>
      </c>
      <c r="CD54" s="438" t="s">
        <v>28</v>
      </c>
      <c r="CE54" s="438" t="s">
        <v>28</v>
      </c>
      <c r="CF54" s="438" t="s">
        <v>28</v>
      </c>
      <c r="CG54" s="438" t="s">
        <v>28</v>
      </c>
      <c r="CH54" s="438">
        <v>5.9655131493912716E-2</v>
      </c>
      <c r="CI54" s="438">
        <v>6.3936737959803133E-2</v>
      </c>
      <c r="CJ54" s="438">
        <v>5.8305737223811965E-2</v>
      </c>
      <c r="CK54" s="438">
        <v>5.8046726900628454E-2</v>
      </c>
      <c r="CL54" s="438">
        <v>6.069201586725851E-2</v>
      </c>
      <c r="CM54" s="439">
        <v>5.9754060781357463E-2</v>
      </c>
      <c r="CO54" s="407"/>
      <c r="CP54" s="372" t="s">
        <v>303</v>
      </c>
      <c r="CQ54" s="387" t="s">
        <v>28</v>
      </c>
      <c r="CR54" s="387" t="s">
        <v>28</v>
      </c>
      <c r="CS54" s="387" t="s">
        <v>28</v>
      </c>
      <c r="CT54" s="387" t="s">
        <v>28</v>
      </c>
      <c r="CU54" s="387" t="s">
        <v>28</v>
      </c>
      <c r="CV54" s="387" t="s">
        <v>28</v>
      </c>
      <c r="CW54" s="387" t="s">
        <v>28</v>
      </c>
      <c r="CX54" s="387" t="s">
        <v>28</v>
      </c>
      <c r="CY54" s="387">
        <v>5.9655131493912716E-2</v>
      </c>
      <c r="CZ54" s="387">
        <v>6.3936737959803133E-2</v>
      </c>
      <c r="DA54" s="387">
        <v>5.8305737223811965E-2</v>
      </c>
      <c r="DB54" s="387">
        <v>5.8046726900628454E-2</v>
      </c>
      <c r="DC54" s="387">
        <v>6.069201586725851E-2</v>
      </c>
      <c r="DD54" s="388">
        <v>5.9754060781357463E-2</v>
      </c>
      <c r="DG54" s="181"/>
      <c r="DH54" s="79"/>
      <c r="DI54" s="414" t="s">
        <v>303</v>
      </c>
      <c r="DJ54" s="438" t="s">
        <v>28</v>
      </c>
      <c r="DK54" s="438" t="s">
        <v>28</v>
      </c>
      <c r="DL54" s="438" t="s">
        <v>28</v>
      </c>
      <c r="DM54" s="438" t="s">
        <v>28</v>
      </c>
      <c r="DN54" s="438" t="s">
        <v>28</v>
      </c>
      <c r="DO54" s="438" t="s">
        <v>28</v>
      </c>
      <c r="DP54" s="438" t="s">
        <v>28</v>
      </c>
      <c r="DQ54" s="438" t="s">
        <v>28</v>
      </c>
      <c r="DR54" s="438">
        <v>4.7832208852806445E-2</v>
      </c>
      <c r="DS54" s="438">
        <v>4.8661519047830594E-2</v>
      </c>
      <c r="DT54" s="438">
        <v>4.7306784139721725E-2</v>
      </c>
      <c r="DU54" s="438">
        <v>4.7578122346549165E-2</v>
      </c>
      <c r="DV54" s="438">
        <v>4.4239032528245723E-2</v>
      </c>
      <c r="DW54" s="439">
        <v>4.5519186158533884E-2</v>
      </c>
      <c r="DY54" s="407"/>
      <c r="DZ54" s="372" t="s">
        <v>303</v>
      </c>
      <c r="EA54" s="387" t="s">
        <v>28</v>
      </c>
      <c r="EB54" s="387" t="s">
        <v>28</v>
      </c>
      <c r="EC54" s="387" t="s">
        <v>28</v>
      </c>
      <c r="ED54" s="387" t="s">
        <v>28</v>
      </c>
      <c r="EE54" s="387" t="s">
        <v>28</v>
      </c>
      <c r="EF54" s="387" t="s">
        <v>28</v>
      </c>
      <c r="EG54" s="387" t="s">
        <v>28</v>
      </c>
      <c r="EH54" s="387" t="s">
        <v>28</v>
      </c>
      <c r="EI54" s="387">
        <v>5.182866415101791E-2</v>
      </c>
      <c r="EJ54" s="387">
        <v>5.3513042562460207E-2</v>
      </c>
      <c r="EK54" s="387">
        <v>5.6347873404183929E-2</v>
      </c>
      <c r="EL54" s="387">
        <v>5.4016436082589145E-2</v>
      </c>
      <c r="EM54" s="387">
        <v>5.8897486059697295E-2</v>
      </c>
      <c r="EN54" s="388">
        <v>5.9534834898207545E-2</v>
      </c>
      <c r="EQ54" s="181"/>
      <c r="ER54" s="79"/>
      <c r="ES54" s="414" t="s">
        <v>303</v>
      </c>
      <c r="ET54" s="438" t="s">
        <v>28</v>
      </c>
      <c r="EU54" s="438" t="s">
        <v>28</v>
      </c>
      <c r="EV54" s="438" t="s">
        <v>28</v>
      </c>
      <c r="EW54" s="438" t="s">
        <v>28</v>
      </c>
      <c r="EX54" s="438" t="s">
        <v>28</v>
      </c>
      <c r="EY54" s="438" t="s">
        <v>28</v>
      </c>
      <c r="EZ54" s="438" t="s">
        <v>28</v>
      </c>
      <c r="FA54" s="438" t="s">
        <v>28</v>
      </c>
      <c r="FB54" s="438">
        <v>4.6833474005616681E-2</v>
      </c>
      <c r="FC54" s="438">
        <v>4.8877825430179704E-2</v>
      </c>
      <c r="FD54" s="438">
        <v>5.5302306830887098E-2</v>
      </c>
      <c r="FE54" s="438">
        <v>6.1937070284754439E-2</v>
      </c>
      <c r="FF54" s="438">
        <v>8.2782329157699924E-2</v>
      </c>
      <c r="FG54" s="439">
        <v>8.364394779515695E-2</v>
      </c>
      <c r="FI54" s="407"/>
      <c r="FJ54" s="372" t="s">
        <v>303</v>
      </c>
      <c r="FK54" s="387" t="s">
        <v>28</v>
      </c>
      <c r="FL54" s="387" t="s">
        <v>28</v>
      </c>
      <c r="FM54" s="387" t="s">
        <v>28</v>
      </c>
      <c r="FN54" s="387" t="s">
        <v>28</v>
      </c>
      <c r="FO54" s="387" t="s">
        <v>28</v>
      </c>
      <c r="FP54" s="387" t="s">
        <v>28</v>
      </c>
      <c r="FQ54" s="387" t="s">
        <v>28</v>
      </c>
      <c r="FR54" s="387" t="s">
        <v>28</v>
      </c>
      <c r="FS54" s="387">
        <v>5.8300234760494667E-2</v>
      </c>
      <c r="FT54" s="387">
        <v>6.0024749422532449E-2</v>
      </c>
      <c r="FU54" s="387">
        <v>6.9059769350013636E-2</v>
      </c>
      <c r="FV54" s="387">
        <v>7.5140080758012637E-2</v>
      </c>
      <c r="FW54" s="387">
        <v>9.7626021453159531E-2</v>
      </c>
      <c r="FX54" s="388">
        <v>0.10049638559167583</v>
      </c>
    </row>
    <row r="55" spans="1:180" x14ac:dyDescent="0.2">
      <c r="A55" s="181"/>
      <c r="B55" s="79"/>
      <c r="C55" s="414" t="s">
        <v>289</v>
      </c>
      <c r="D55" s="440" t="s">
        <v>28</v>
      </c>
      <c r="E55" s="440" t="s">
        <v>28</v>
      </c>
      <c r="F55" s="440" t="s">
        <v>28</v>
      </c>
      <c r="G55" s="440" t="s">
        <v>28</v>
      </c>
      <c r="H55" s="440" t="s">
        <v>28</v>
      </c>
      <c r="I55" s="440" t="s">
        <v>28</v>
      </c>
      <c r="J55" s="440" t="s">
        <v>28</v>
      </c>
      <c r="K55" s="440" t="s">
        <v>28</v>
      </c>
      <c r="L55" s="440">
        <v>7384509</v>
      </c>
      <c r="M55" s="440">
        <v>8374187</v>
      </c>
      <c r="N55" s="440">
        <v>8298925</v>
      </c>
      <c r="O55" s="440">
        <v>9031270</v>
      </c>
      <c r="P55" s="440">
        <v>9390124</v>
      </c>
      <c r="Q55" s="441">
        <v>9739286</v>
      </c>
      <c r="S55" s="407"/>
      <c r="T55" s="372" t="s">
        <v>289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3257473</v>
      </c>
      <c r="AD55" s="95">
        <v>3554919</v>
      </c>
      <c r="AE55" s="95">
        <v>3253227</v>
      </c>
      <c r="AF55" s="95">
        <v>3383770</v>
      </c>
      <c r="AG55" s="95">
        <v>3577667</v>
      </c>
      <c r="AH55" s="96">
        <v>3659397</v>
      </c>
      <c r="AM55" s="181"/>
      <c r="AN55" s="79"/>
      <c r="AO55" s="414" t="s">
        <v>289</v>
      </c>
      <c r="AP55" s="440" t="s">
        <v>28</v>
      </c>
      <c r="AQ55" s="440" t="s">
        <v>28</v>
      </c>
      <c r="AR55" s="440" t="s">
        <v>28</v>
      </c>
      <c r="AS55" s="440" t="s">
        <v>28</v>
      </c>
      <c r="AT55" s="440" t="s">
        <v>28</v>
      </c>
      <c r="AU55" s="440" t="s">
        <v>28</v>
      </c>
      <c r="AV55" s="440" t="s">
        <v>28</v>
      </c>
      <c r="AW55" s="440" t="s">
        <v>28</v>
      </c>
      <c r="AX55" s="440">
        <v>961637</v>
      </c>
      <c r="AY55" s="440">
        <v>1374587</v>
      </c>
      <c r="AZ55" s="440">
        <v>1643068</v>
      </c>
      <c r="BA55" s="440">
        <v>1802827</v>
      </c>
      <c r="BB55" s="440">
        <v>1396508</v>
      </c>
      <c r="BC55" s="441">
        <v>1595301</v>
      </c>
      <c r="BE55" s="407"/>
      <c r="BF55" s="372" t="s">
        <v>289</v>
      </c>
      <c r="BG55" s="95"/>
      <c r="BH55" s="95"/>
      <c r="BI55" s="95"/>
      <c r="BJ55" s="95"/>
      <c r="BK55" s="95"/>
      <c r="BL55" s="95"/>
      <c r="BM55" s="95"/>
      <c r="BN55" s="95"/>
      <c r="BO55" s="95">
        <v>0</v>
      </c>
      <c r="BP55" s="95">
        <v>0</v>
      </c>
      <c r="BQ55" s="95">
        <v>0</v>
      </c>
      <c r="BR55" s="95">
        <v>0</v>
      </c>
      <c r="BS55" s="95">
        <v>0</v>
      </c>
      <c r="BT55" s="96">
        <v>0</v>
      </c>
      <c r="BW55" s="181"/>
      <c r="BX55" s="79"/>
      <c r="BY55" s="414" t="s">
        <v>289</v>
      </c>
      <c r="BZ55" s="440" t="s">
        <v>28</v>
      </c>
      <c r="CA55" s="440" t="s">
        <v>28</v>
      </c>
      <c r="CB55" s="440" t="s">
        <v>28</v>
      </c>
      <c r="CC55" s="440" t="s">
        <v>28</v>
      </c>
      <c r="CD55" s="440" t="s">
        <v>28</v>
      </c>
      <c r="CE55" s="440" t="s">
        <v>28</v>
      </c>
      <c r="CF55" s="440" t="s">
        <v>28</v>
      </c>
      <c r="CG55" s="440" t="s">
        <v>28</v>
      </c>
      <c r="CH55" s="440">
        <v>2955418</v>
      </c>
      <c r="CI55" s="440">
        <v>3217885</v>
      </c>
      <c r="CJ55" s="440">
        <v>2892492</v>
      </c>
      <c r="CK55" s="440">
        <v>2980217</v>
      </c>
      <c r="CL55" s="440">
        <v>3108779</v>
      </c>
      <c r="CM55" s="441">
        <v>3212351</v>
      </c>
      <c r="CO55" s="407"/>
      <c r="CP55" s="372" t="s">
        <v>289</v>
      </c>
      <c r="CQ55" s="95"/>
      <c r="CR55" s="95"/>
      <c r="CS55" s="95"/>
      <c r="CT55" s="95"/>
      <c r="CU55" s="95"/>
      <c r="CV55" s="95"/>
      <c r="CW55" s="95"/>
      <c r="CX55" s="95"/>
      <c r="CY55" s="95">
        <v>2955418</v>
      </c>
      <c r="CZ55" s="95">
        <v>3217885</v>
      </c>
      <c r="DA55" s="95">
        <v>2892492</v>
      </c>
      <c r="DB55" s="95">
        <v>2980217</v>
      </c>
      <c r="DC55" s="95">
        <v>3108779</v>
      </c>
      <c r="DD55" s="96">
        <v>3212351</v>
      </c>
      <c r="DG55" s="181"/>
      <c r="DH55" s="79"/>
      <c r="DI55" s="414" t="s">
        <v>289</v>
      </c>
      <c r="DJ55" s="440" t="s">
        <v>28</v>
      </c>
      <c r="DK55" s="440" t="s">
        <v>28</v>
      </c>
      <c r="DL55" s="440" t="s">
        <v>28</v>
      </c>
      <c r="DM55" s="440" t="s">
        <v>28</v>
      </c>
      <c r="DN55" s="440" t="s">
        <v>28</v>
      </c>
      <c r="DO55" s="440" t="s">
        <v>28</v>
      </c>
      <c r="DP55" s="440" t="s">
        <v>28</v>
      </c>
      <c r="DQ55" s="440" t="s">
        <v>28</v>
      </c>
      <c r="DR55" s="440">
        <v>1841221</v>
      </c>
      <c r="DS55" s="440">
        <v>2026453</v>
      </c>
      <c r="DT55" s="440">
        <v>1777543</v>
      </c>
      <c r="DU55" s="440">
        <v>1976575</v>
      </c>
      <c r="DV55" s="440">
        <v>1974632</v>
      </c>
      <c r="DW55" s="441">
        <v>1936260</v>
      </c>
      <c r="DY55" s="407"/>
      <c r="DZ55" s="372" t="s">
        <v>289</v>
      </c>
      <c r="EA55" s="95"/>
      <c r="EB55" s="95"/>
      <c r="EC55" s="95"/>
      <c r="ED55" s="95"/>
      <c r="EE55" s="95"/>
      <c r="EF55" s="95"/>
      <c r="EG55" s="95"/>
      <c r="EH55" s="95"/>
      <c r="EI55" s="95">
        <v>146992</v>
      </c>
      <c r="EJ55" s="95">
        <v>178856</v>
      </c>
      <c r="EK55" s="95">
        <v>185566</v>
      </c>
      <c r="EL55" s="95">
        <v>209334</v>
      </c>
      <c r="EM55" s="95">
        <v>201109</v>
      </c>
      <c r="EN55" s="96">
        <v>163344</v>
      </c>
      <c r="EQ55" s="181"/>
      <c r="ER55" s="79"/>
      <c r="ES55" s="414" t="s">
        <v>289</v>
      </c>
      <c r="ET55" s="440" t="s">
        <v>28</v>
      </c>
      <c r="EU55" s="440" t="s">
        <v>28</v>
      </c>
      <c r="EV55" s="440" t="s">
        <v>28</v>
      </c>
      <c r="EW55" s="440" t="s">
        <v>28</v>
      </c>
      <c r="EX55" s="440" t="s">
        <v>28</v>
      </c>
      <c r="EY55" s="440" t="s">
        <v>28</v>
      </c>
      <c r="EZ55" s="440" t="s">
        <v>28</v>
      </c>
      <c r="FA55" s="440" t="s">
        <v>28</v>
      </c>
      <c r="FB55" s="440">
        <v>1626233</v>
      </c>
      <c r="FC55" s="440">
        <v>1755262</v>
      </c>
      <c r="FD55" s="440">
        <v>1985822</v>
      </c>
      <c r="FE55" s="440">
        <v>2271651</v>
      </c>
      <c r="FF55" s="440">
        <v>2910205</v>
      </c>
      <c r="FG55" s="441">
        <v>2995374</v>
      </c>
      <c r="FI55" s="407"/>
      <c r="FJ55" s="372" t="s">
        <v>289</v>
      </c>
      <c r="FK55" s="95"/>
      <c r="FL55" s="95"/>
      <c r="FM55" s="95"/>
      <c r="FN55" s="95"/>
      <c r="FO55" s="95"/>
      <c r="FP55" s="95"/>
      <c r="FQ55" s="95"/>
      <c r="FR55" s="95"/>
      <c r="FS55" s="95">
        <v>155063</v>
      </c>
      <c r="FT55" s="95">
        <v>158178</v>
      </c>
      <c r="FU55" s="95">
        <v>175169</v>
      </c>
      <c r="FV55" s="95">
        <v>194219</v>
      </c>
      <c r="FW55" s="95">
        <v>267779</v>
      </c>
      <c r="FX55" s="96">
        <v>283702</v>
      </c>
    </row>
    <row r="56" spans="1:180" x14ac:dyDescent="0.2">
      <c r="A56" s="181"/>
      <c r="B56" s="79"/>
      <c r="C56" s="414" t="s">
        <v>286</v>
      </c>
      <c r="D56" s="440" t="s">
        <v>28</v>
      </c>
      <c r="E56" s="440" t="s">
        <v>28</v>
      </c>
      <c r="F56" s="440" t="s">
        <v>28</v>
      </c>
      <c r="G56" s="440" t="s">
        <v>28</v>
      </c>
      <c r="H56" s="440" t="s">
        <v>28</v>
      </c>
      <c r="I56" s="440" t="s">
        <v>28</v>
      </c>
      <c r="J56" s="440" t="s">
        <v>28</v>
      </c>
      <c r="K56" s="440" t="s">
        <v>28</v>
      </c>
      <c r="L56" s="440">
        <v>513989.10275999998</v>
      </c>
      <c r="M56" s="440">
        <v>553806.79642799997</v>
      </c>
      <c r="N56" s="440">
        <v>544706.56776000001</v>
      </c>
      <c r="O56" s="440">
        <v>555241.87474200001</v>
      </c>
      <c r="P56" s="440">
        <v>541365.62394600001</v>
      </c>
      <c r="Q56" s="441">
        <v>552565.38409199996</v>
      </c>
      <c r="S56" s="407"/>
      <c r="T56" s="372" t="s">
        <v>286</v>
      </c>
      <c r="U56" s="373" t="s">
        <v>28</v>
      </c>
      <c r="V56" s="373" t="s">
        <v>28</v>
      </c>
      <c r="W56" s="373" t="s">
        <v>28</v>
      </c>
      <c r="X56" s="373" t="s">
        <v>28</v>
      </c>
      <c r="Y56" s="373" t="s">
        <v>28</v>
      </c>
      <c r="Z56" s="373" t="s">
        <v>28</v>
      </c>
      <c r="AA56" s="373" t="s">
        <v>28</v>
      </c>
      <c r="AB56" s="373" t="s">
        <v>28</v>
      </c>
      <c r="AC56" s="373">
        <v>187898.26056599998</v>
      </c>
      <c r="AD56" s="373">
        <v>192231.084042</v>
      </c>
      <c r="AE56" s="373">
        <v>189267.89591399999</v>
      </c>
      <c r="AF56" s="373">
        <v>197335.42713599998</v>
      </c>
      <c r="AG56" s="373">
        <v>195894.203622</v>
      </c>
      <c r="AH56" s="374">
        <v>202539.718494</v>
      </c>
      <c r="AM56" s="181"/>
      <c r="AN56" s="79"/>
      <c r="AO56" s="414" t="s">
        <v>286</v>
      </c>
      <c r="AP56" s="440" t="s">
        <v>28</v>
      </c>
      <c r="AQ56" s="440" t="s">
        <v>28</v>
      </c>
      <c r="AR56" s="440" t="s">
        <v>28</v>
      </c>
      <c r="AS56" s="440" t="s">
        <v>28</v>
      </c>
      <c r="AT56" s="440" t="s">
        <v>28</v>
      </c>
      <c r="AU56" s="440" t="s">
        <v>28</v>
      </c>
      <c r="AV56" s="440" t="s">
        <v>28</v>
      </c>
      <c r="AW56" s="440" t="s">
        <v>28</v>
      </c>
      <c r="AX56" s="440">
        <v>94890.610769999999</v>
      </c>
      <c r="AY56" s="440">
        <v>117209.915718</v>
      </c>
      <c r="AZ56" s="440">
        <v>124469.349726</v>
      </c>
      <c r="BA56" s="440">
        <v>112916.43176399999</v>
      </c>
      <c r="BB56" s="440">
        <v>94088.511954000001</v>
      </c>
      <c r="BC56" s="441">
        <v>101549.43</v>
      </c>
      <c r="BE56" s="407"/>
      <c r="BF56" s="372" t="s">
        <v>286</v>
      </c>
      <c r="BG56" s="373" t="s">
        <v>28</v>
      </c>
      <c r="BH56" s="373" t="s">
        <v>28</v>
      </c>
      <c r="BI56" s="373" t="s">
        <v>28</v>
      </c>
      <c r="BJ56" s="373" t="s">
        <v>28</v>
      </c>
      <c r="BK56" s="373" t="s">
        <v>28</v>
      </c>
      <c r="BL56" s="373" t="s">
        <v>28</v>
      </c>
      <c r="BM56" s="373" t="s">
        <v>28</v>
      </c>
      <c r="BN56" s="373" t="s">
        <v>28</v>
      </c>
      <c r="BO56" s="373" t="s">
        <v>28</v>
      </c>
      <c r="BP56" s="373" t="s">
        <v>28</v>
      </c>
      <c r="BQ56" s="373" t="s">
        <v>28</v>
      </c>
      <c r="BR56" s="373" t="s">
        <v>28</v>
      </c>
      <c r="BS56" s="373" t="s">
        <v>28</v>
      </c>
      <c r="BT56" s="374" t="s">
        <v>28</v>
      </c>
      <c r="BW56" s="181"/>
      <c r="BX56" s="79"/>
      <c r="BY56" s="414" t="s">
        <v>286</v>
      </c>
      <c r="BZ56" s="440" t="s">
        <v>28</v>
      </c>
      <c r="CA56" s="440" t="s">
        <v>28</v>
      </c>
      <c r="CB56" s="440" t="s">
        <v>28</v>
      </c>
      <c r="CC56" s="440" t="s">
        <v>28</v>
      </c>
      <c r="CD56" s="440" t="s">
        <v>28</v>
      </c>
      <c r="CE56" s="440" t="s">
        <v>28</v>
      </c>
      <c r="CF56" s="440" t="s">
        <v>28</v>
      </c>
      <c r="CG56" s="440" t="s">
        <v>28</v>
      </c>
      <c r="CH56" s="440">
        <v>169135.44232199999</v>
      </c>
      <c r="CI56" s="440">
        <v>171823.895628</v>
      </c>
      <c r="CJ56" s="440">
        <v>169365.28304400001</v>
      </c>
      <c r="CK56" s="440">
        <v>175280.52624599999</v>
      </c>
      <c r="CL56" s="440">
        <v>174872.61469799999</v>
      </c>
      <c r="CM56" s="441">
        <v>183535.07980199999</v>
      </c>
      <c r="CO56" s="407"/>
      <c r="CP56" s="372" t="s">
        <v>286</v>
      </c>
      <c r="CQ56" s="373" t="s">
        <v>28</v>
      </c>
      <c r="CR56" s="373" t="s">
        <v>28</v>
      </c>
      <c r="CS56" s="373" t="s">
        <v>28</v>
      </c>
      <c r="CT56" s="373" t="s">
        <v>28</v>
      </c>
      <c r="CU56" s="373" t="s">
        <v>28</v>
      </c>
      <c r="CV56" s="373" t="s">
        <v>28</v>
      </c>
      <c r="CW56" s="373" t="s">
        <v>28</v>
      </c>
      <c r="CX56" s="373" t="s">
        <v>28</v>
      </c>
      <c r="CY56" s="373">
        <v>169135.44232199999</v>
      </c>
      <c r="CZ56" s="373">
        <v>171823.895628</v>
      </c>
      <c r="DA56" s="373">
        <v>169365.28304400001</v>
      </c>
      <c r="DB56" s="373">
        <v>175280.52624599999</v>
      </c>
      <c r="DC56" s="373">
        <v>174872.61469799999</v>
      </c>
      <c r="DD56" s="374">
        <v>183535.07980199999</v>
      </c>
      <c r="DG56" s="181"/>
      <c r="DH56" s="79"/>
      <c r="DI56" s="414" t="s">
        <v>286</v>
      </c>
      <c r="DJ56" s="440" t="s">
        <v>28</v>
      </c>
      <c r="DK56" s="440" t="s">
        <v>28</v>
      </c>
      <c r="DL56" s="440" t="s">
        <v>28</v>
      </c>
      <c r="DM56" s="440" t="s">
        <v>28</v>
      </c>
      <c r="DN56" s="440" t="s">
        <v>28</v>
      </c>
      <c r="DO56" s="440" t="s">
        <v>28</v>
      </c>
      <c r="DP56" s="440" t="s">
        <v>28</v>
      </c>
      <c r="DQ56" s="440" t="s">
        <v>28</v>
      </c>
      <c r="DR56" s="440">
        <v>131416.22862000001</v>
      </c>
      <c r="DS56" s="440">
        <v>142172.10389999999</v>
      </c>
      <c r="DT56" s="440">
        <v>128280.370614</v>
      </c>
      <c r="DU56" s="440">
        <v>141830.46150599999</v>
      </c>
      <c r="DV56" s="440">
        <v>152385.64820999998</v>
      </c>
      <c r="DW56" s="441">
        <v>145222.09639200001</v>
      </c>
      <c r="DY56" s="407"/>
      <c r="DZ56" s="372" t="s">
        <v>286</v>
      </c>
      <c r="EA56" s="373" t="s">
        <v>28</v>
      </c>
      <c r="EB56" s="373" t="s">
        <v>28</v>
      </c>
      <c r="EC56" s="373" t="s">
        <v>28</v>
      </c>
      <c r="ED56" s="373" t="s">
        <v>28</v>
      </c>
      <c r="EE56" s="373" t="s">
        <v>28</v>
      </c>
      <c r="EF56" s="373" t="s">
        <v>28</v>
      </c>
      <c r="EG56" s="373" t="s">
        <v>28</v>
      </c>
      <c r="EH56" s="373" t="s">
        <v>28</v>
      </c>
      <c r="EI56" s="373">
        <v>9682.4931959999994</v>
      </c>
      <c r="EJ56" s="373">
        <v>11410.571232</v>
      </c>
      <c r="EK56" s="373">
        <v>11243.056494</v>
      </c>
      <c r="EL56" s="373">
        <v>13230.533664</v>
      </c>
      <c r="EM56" s="373">
        <v>11657.307839999999</v>
      </c>
      <c r="EN56" s="374">
        <v>9366.8927939999994</v>
      </c>
      <c r="EQ56" s="181"/>
      <c r="ER56" s="79"/>
      <c r="ES56" s="414" t="s">
        <v>286</v>
      </c>
      <c r="ET56" s="440" t="s">
        <v>28</v>
      </c>
      <c r="EU56" s="440" t="s">
        <v>28</v>
      </c>
      <c r="EV56" s="440" t="s">
        <v>28</v>
      </c>
      <c r="EW56" s="440" t="s">
        <v>28</v>
      </c>
      <c r="EX56" s="440" t="s">
        <v>28</v>
      </c>
      <c r="EY56" s="440" t="s">
        <v>28</v>
      </c>
      <c r="EZ56" s="440" t="s">
        <v>28</v>
      </c>
      <c r="FA56" s="440" t="s">
        <v>28</v>
      </c>
      <c r="FB56" s="440">
        <v>118546.821048</v>
      </c>
      <c r="FC56" s="440">
        <v>122600.881182</v>
      </c>
      <c r="FD56" s="440">
        <v>122591.56437599999</v>
      </c>
      <c r="FE56" s="440">
        <v>125214.45522599999</v>
      </c>
      <c r="FF56" s="440">
        <v>120018.849084</v>
      </c>
      <c r="FG56" s="441">
        <v>122258.777898</v>
      </c>
      <c r="FI56" s="407"/>
      <c r="FJ56" s="372" t="s">
        <v>286</v>
      </c>
      <c r="FK56" s="373" t="s">
        <v>28</v>
      </c>
      <c r="FL56" s="373" t="s">
        <v>28</v>
      </c>
      <c r="FM56" s="373" t="s">
        <v>28</v>
      </c>
      <c r="FN56" s="373" t="s">
        <v>28</v>
      </c>
      <c r="FO56" s="373" t="s">
        <v>28</v>
      </c>
      <c r="FP56" s="373" t="s">
        <v>28</v>
      </c>
      <c r="FQ56" s="373" t="s">
        <v>28</v>
      </c>
      <c r="FR56" s="373" t="s">
        <v>28</v>
      </c>
      <c r="FS56" s="373">
        <v>9080.3250480000006</v>
      </c>
      <c r="FT56" s="373">
        <v>8996.617182</v>
      </c>
      <c r="FU56" s="373">
        <v>8659.5563760000005</v>
      </c>
      <c r="FV56" s="373">
        <v>8824.3672260000003</v>
      </c>
      <c r="FW56" s="373">
        <v>9364.2810840000002</v>
      </c>
      <c r="FX56" s="374">
        <v>9637.7458979999992</v>
      </c>
    </row>
    <row r="57" spans="1:180" x14ac:dyDescent="0.2">
      <c r="A57" s="181"/>
      <c r="B57" s="81"/>
      <c r="C57" s="418" t="s">
        <v>297</v>
      </c>
      <c r="D57" s="442" t="s">
        <v>28</v>
      </c>
      <c r="E57" s="442" t="s">
        <v>28</v>
      </c>
      <c r="F57" s="442" t="s">
        <v>28</v>
      </c>
      <c r="G57" s="442" t="s">
        <v>28</v>
      </c>
      <c r="H57" s="442" t="s">
        <v>28</v>
      </c>
      <c r="I57" s="442" t="s">
        <v>28</v>
      </c>
      <c r="J57" s="442" t="s">
        <v>28</v>
      </c>
      <c r="K57" s="442" t="s">
        <v>28</v>
      </c>
      <c r="L57" s="442">
        <v>14.367053621072767</v>
      </c>
      <c r="M57" s="442">
        <v>15.121134399239397</v>
      </c>
      <c r="N57" s="442">
        <v>15.235588280361146</v>
      </c>
      <c r="O57" s="442">
        <v>16.265469898495123</v>
      </c>
      <c r="P57" s="442">
        <v>17.345253530424834</v>
      </c>
      <c r="Q57" s="443">
        <v>17.625581117434688</v>
      </c>
      <c r="S57" s="407"/>
      <c r="T57" s="372" t="s">
        <v>297</v>
      </c>
      <c r="U57" s="404" t="s">
        <v>28</v>
      </c>
      <c r="V57" s="404" t="s">
        <v>28</v>
      </c>
      <c r="W57" s="404" t="s">
        <v>28</v>
      </c>
      <c r="X57" s="404" t="s">
        <v>28</v>
      </c>
      <c r="Y57" s="404" t="s">
        <v>28</v>
      </c>
      <c r="Z57" s="404" t="s">
        <v>28</v>
      </c>
      <c r="AA57" s="404" t="s">
        <v>28</v>
      </c>
      <c r="AB57" s="404" t="s">
        <v>28</v>
      </c>
      <c r="AC57" s="404">
        <v>17.336365915190576</v>
      </c>
      <c r="AD57" s="404">
        <v>18.492945704989605</v>
      </c>
      <c r="AE57" s="404">
        <v>17.188477656444224</v>
      </c>
      <c r="AF57" s="404">
        <v>17.1473011669008</v>
      </c>
      <c r="AG57" s="404">
        <v>18.263261157555803</v>
      </c>
      <c r="AH57" s="405">
        <v>18.067552513698221</v>
      </c>
      <c r="AM57" s="181"/>
      <c r="AN57" s="81"/>
      <c r="AO57" s="418" t="s">
        <v>297</v>
      </c>
      <c r="AP57" s="442" t="s">
        <v>28</v>
      </c>
      <c r="AQ57" s="442" t="s">
        <v>28</v>
      </c>
      <c r="AR57" s="442" t="s">
        <v>28</v>
      </c>
      <c r="AS57" s="442" t="s">
        <v>28</v>
      </c>
      <c r="AT57" s="442" t="s">
        <v>28</v>
      </c>
      <c r="AU57" s="442" t="s">
        <v>28</v>
      </c>
      <c r="AV57" s="442" t="s">
        <v>28</v>
      </c>
      <c r="AW57" s="442" t="s">
        <v>28</v>
      </c>
      <c r="AX57" s="442">
        <v>10.134163877718711</v>
      </c>
      <c r="AY57" s="442">
        <v>11.727565808571807</v>
      </c>
      <c r="AZ57" s="442">
        <v>13.200583144500712</v>
      </c>
      <c r="BA57" s="442">
        <v>15.966028786385872</v>
      </c>
      <c r="BB57" s="442">
        <v>14.842492149123951</v>
      </c>
      <c r="BC57" s="443">
        <v>15.709600733357146</v>
      </c>
      <c r="BE57" s="407"/>
      <c r="BF57" s="372" t="s">
        <v>297</v>
      </c>
      <c r="BG57" s="404" t="s">
        <v>28</v>
      </c>
      <c r="BH57" s="404" t="s">
        <v>28</v>
      </c>
      <c r="BI57" s="404" t="s">
        <v>28</v>
      </c>
      <c r="BJ57" s="404" t="s">
        <v>28</v>
      </c>
      <c r="BK57" s="404" t="s">
        <v>28</v>
      </c>
      <c r="BL57" s="404" t="s">
        <v>28</v>
      </c>
      <c r="BM57" s="404" t="s">
        <v>28</v>
      </c>
      <c r="BN57" s="404" t="s">
        <v>28</v>
      </c>
      <c r="BO57" s="404" t="s">
        <v>28</v>
      </c>
      <c r="BP57" s="404" t="s">
        <v>28</v>
      </c>
      <c r="BQ57" s="404" t="s">
        <v>28</v>
      </c>
      <c r="BR57" s="404" t="s">
        <v>28</v>
      </c>
      <c r="BS57" s="404" t="s">
        <v>28</v>
      </c>
      <c r="BT57" s="405" t="s">
        <v>28</v>
      </c>
      <c r="BW57" s="181"/>
      <c r="BX57" s="81"/>
      <c r="BY57" s="418" t="s">
        <v>297</v>
      </c>
      <c r="BZ57" s="442" t="s">
        <v>28</v>
      </c>
      <c r="CA57" s="442" t="s">
        <v>28</v>
      </c>
      <c r="CB57" s="442" t="s">
        <v>28</v>
      </c>
      <c r="CC57" s="442" t="s">
        <v>28</v>
      </c>
      <c r="CD57" s="442" t="s">
        <v>28</v>
      </c>
      <c r="CE57" s="442" t="s">
        <v>28</v>
      </c>
      <c r="CF57" s="442" t="s">
        <v>28</v>
      </c>
      <c r="CG57" s="442" t="s">
        <v>28</v>
      </c>
      <c r="CH57" s="442">
        <v>17.473676477420245</v>
      </c>
      <c r="CI57" s="442">
        <v>18.727808424078248</v>
      </c>
      <c r="CJ57" s="442">
        <v>17.078423322733439</v>
      </c>
      <c r="CK57" s="442">
        <v>17.002556209908747</v>
      </c>
      <c r="CL57" s="442">
        <v>17.777391876759964</v>
      </c>
      <c r="CM57" s="443">
        <v>17.502654007427495</v>
      </c>
      <c r="CO57" s="407"/>
      <c r="CP57" s="372" t="s">
        <v>297</v>
      </c>
      <c r="CQ57" s="404" t="s">
        <v>28</v>
      </c>
      <c r="CR57" s="404" t="s">
        <v>28</v>
      </c>
      <c r="CS57" s="404" t="s">
        <v>28</v>
      </c>
      <c r="CT57" s="404" t="s">
        <v>28</v>
      </c>
      <c r="CU57" s="404" t="s">
        <v>28</v>
      </c>
      <c r="CV57" s="404" t="s">
        <v>28</v>
      </c>
      <c r="CW57" s="404" t="s">
        <v>28</v>
      </c>
      <c r="CX57" s="404" t="s">
        <v>28</v>
      </c>
      <c r="CY57" s="404">
        <v>17.473676477420245</v>
      </c>
      <c r="CZ57" s="404">
        <v>18.727808424078248</v>
      </c>
      <c r="DA57" s="404">
        <v>17.078423322733439</v>
      </c>
      <c r="DB57" s="404">
        <v>17.002556209908747</v>
      </c>
      <c r="DC57" s="404">
        <v>17.777391876759964</v>
      </c>
      <c r="DD57" s="405">
        <v>17.502654007427495</v>
      </c>
      <c r="DG57" s="181"/>
      <c r="DH57" s="81"/>
      <c r="DI57" s="418" t="s">
        <v>297</v>
      </c>
      <c r="DJ57" s="442" t="s">
        <v>28</v>
      </c>
      <c r="DK57" s="442" t="s">
        <v>28</v>
      </c>
      <c r="DL57" s="442" t="s">
        <v>28</v>
      </c>
      <c r="DM57" s="442" t="s">
        <v>28</v>
      </c>
      <c r="DN57" s="442" t="s">
        <v>28</v>
      </c>
      <c r="DO57" s="442" t="s">
        <v>28</v>
      </c>
      <c r="DP57" s="442" t="s">
        <v>28</v>
      </c>
      <c r="DQ57" s="442" t="s">
        <v>28</v>
      </c>
      <c r="DR57" s="442">
        <v>14.010605990863047</v>
      </c>
      <c r="DS57" s="442">
        <v>14.253520517817984</v>
      </c>
      <c r="DT57" s="442">
        <v>13.856703028623821</v>
      </c>
      <c r="DU57" s="442">
        <v>13.936181120840413</v>
      </c>
      <c r="DV57" s="442">
        <v>12.95812317757637</v>
      </c>
      <c r="DW57" s="443">
        <v>13.333094949775596</v>
      </c>
      <c r="DY57" s="407"/>
      <c r="DZ57" s="372" t="s">
        <v>297</v>
      </c>
      <c r="EA57" s="404" t="s">
        <v>28</v>
      </c>
      <c r="EB57" s="404" t="s">
        <v>28</v>
      </c>
      <c r="EC57" s="404" t="s">
        <v>28</v>
      </c>
      <c r="ED57" s="404" t="s">
        <v>28</v>
      </c>
      <c r="EE57" s="404" t="s">
        <v>28</v>
      </c>
      <c r="EF57" s="404" t="s">
        <v>28</v>
      </c>
      <c r="EG57" s="404" t="s">
        <v>28</v>
      </c>
      <c r="EH57" s="404" t="s">
        <v>28</v>
      </c>
      <c r="EI57" s="404">
        <v>15.18121386965961</v>
      </c>
      <c r="EJ57" s="404">
        <v>15.674587745301759</v>
      </c>
      <c r="EK57" s="404">
        <v>16.504942414816615</v>
      </c>
      <c r="EL57" s="404">
        <v>15.822037516868525</v>
      </c>
      <c r="EM57" s="404">
        <v>17.251753385968748</v>
      </c>
      <c r="EN57" s="405">
        <v>17.438440216229512</v>
      </c>
      <c r="EQ57" s="181"/>
      <c r="ER57" s="81"/>
      <c r="ES57" s="418" t="s">
        <v>297</v>
      </c>
      <c r="ET57" s="442" t="s">
        <v>28</v>
      </c>
      <c r="EU57" s="442" t="s">
        <v>28</v>
      </c>
      <c r="EV57" s="442" t="s">
        <v>28</v>
      </c>
      <c r="EW57" s="442" t="s">
        <v>28</v>
      </c>
      <c r="EX57" s="442" t="s">
        <v>28</v>
      </c>
      <c r="EY57" s="442" t="s">
        <v>28</v>
      </c>
      <c r="EZ57" s="442" t="s">
        <v>28</v>
      </c>
      <c r="FA57" s="442" t="s">
        <v>28</v>
      </c>
      <c r="FB57" s="442">
        <v>13.718065028007228</v>
      </c>
      <c r="FC57" s="442">
        <v>14.316879153538284</v>
      </c>
      <c r="FD57" s="442">
        <v>16.198683898912449</v>
      </c>
      <c r="FE57" s="442">
        <v>18.142082684462345</v>
      </c>
      <c r="FF57" s="442">
        <v>24.247899577533662</v>
      </c>
      <c r="FG57" s="443">
        <v>24.500277620139702</v>
      </c>
      <c r="FI57" s="407"/>
      <c r="FJ57" s="372" t="s">
        <v>297</v>
      </c>
      <c r="FK57" s="404" t="s">
        <v>28</v>
      </c>
      <c r="FL57" s="404" t="s">
        <v>28</v>
      </c>
      <c r="FM57" s="404" t="s">
        <v>28</v>
      </c>
      <c r="FN57" s="404" t="s">
        <v>28</v>
      </c>
      <c r="FO57" s="404" t="s">
        <v>28</v>
      </c>
      <c r="FP57" s="404" t="s">
        <v>28</v>
      </c>
      <c r="FQ57" s="404" t="s">
        <v>28</v>
      </c>
      <c r="FR57" s="404" t="s">
        <v>28</v>
      </c>
      <c r="FS57" s="404">
        <v>17.076811587725444</v>
      </c>
      <c r="FT57" s="404">
        <v>17.581941834368028</v>
      </c>
      <c r="FU57" s="404">
        <v>20.228403441714597</v>
      </c>
      <c r="FV57" s="404">
        <v>22.009396824256779</v>
      </c>
      <c r="FW57" s="404">
        <v>28.59578835769172</v>
      </c>
      <c r="FX57" s="405">
        <v>29.436551139916766</v>
      </c>
    </row>
    <row r="58" spans="1:180" x14ac:dyDescent="0.2">
      <c r="A58" s="181"/>
      <c r="B58" s="168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S58" s="403"/>
      <c r="T58" s="372"/>
      <c r="U58" s="404" t="s">
        <v>28</v>
      </c>
      <c r="V58" s="404" t="s">
        <v>28</v>
      </c>
      <c r="W58" s="404" t="s">
        <v>28</v>
      </c>
      <c r="X58" s="404" t="s">
        <v>28</v>
      </c>
      <c r="Y58" s="404" t="s">
        <v>28</v>
      </c>
      <c r="Z58" s="404" t="s">
        <v>28</v>
      </c>
      <c r="AA58" s="404" t="s">
        <v>28</v>
      </c>
      <c r="AB58" s="404" t="s">
        <v>28</v>
      </c>
      <c r="AC58" s="404" t="s">
        <v>28</v>
      </c>
      <c r="AD58" s="404" t="s">
        <v>28</v>
      </c>
      <c r="AE58" s="404" t="s">
        <v>28</v>
      </c>
      <c r="AF58" s="404" t="s">
        <v>28</v>
      </c>
      <c r="AG58" s="404" t="s">
        <v>28</v>
      </c>
      <c r="AH58" s="405" t="s">
        <v>28</v>
      </c>
      <c r="AM58" s="181"/>
      <c r="AN58" s="168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E58" s="403"/>
      <c r="BF58" s="372"/>
      <c r="BG58" s="404" t="s">
        <v>28</v>
      </c>
      <c r="BH58" s="404" t="s">
        <v>28</v>
      </c>
      <c r="BI58" s="404" t="s">
        <v>28</v>
      </c>
      <c r="BJ58" s="404" t="s">
        <v>28</v>
      </c>
      <c r="BK58" s="404" t="s">
        <v>28</v>
      </c>
      <c r="BL58" s="404" t="s">
        <v>28</v>
      </c>
      <c r="BM58" s="404" t="s">
        <v>28</v>
      </c>
      <c r="BN58" s="404" t="s">
        <v>28</v>
      </c>
      <c r="BO58" s="404" t="s">
        <v>28</v>
      </c>
      <c r="BP58" s="404" t="s">
        <v>28</v>
      </c>
      <c r="BQ58" s="404" t="s">
        <v>28</v>
      </c>
      <c r="BR58" s="404" t="s">
        <v>28</v>
      </c>
      <c r="BS58" s="404" t="s">
        <v>28</v>
      </c>
      <c r="BT58" s="405" t="s">
        <v>28</v>
      </c>
      <c r="BW58" s="181"/>
      <c r="BX58" s="168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O58" s="403"/>
      <c r="CP58" s="372"/>
      <c r="CQ58" s="404" t="s">
        <v>28</v>
      </c>
      <c r="CR58" s="404" t="s">
        <v>28</v>
      </c>
      <c r="CS58" s="404" t="s">
        <v>28</v>
      </c>
      <c r="CT58" s="404" t="s">
        <v>28</v>
      </c>
      <c r="CU58" s="404" t="s">
        <v>28</v>
      </c>
      <c r="CV58" s="404" t="s">
        <v>28</v>
      </c>
      <c r="CW58" s="404" t="s">
        <v>28</v>
      </c>
      <c r="CX58" s="404" t="s">
        <v>28</v>
      </c>
      <c r="CY58" s="404" t="s">
        <v>28</v>
      </c>
      <c r="CZ58" s="404" t="s">
        <v>28</v>
      </c>
      <c r="DA58" s="404" t="s">
        <v>28</v>
      </c>
      <c r="DB58" s="404" t="s">
        <v>28</v>
      </c>
      <c r="DC58" s="404" t="s">
        <v>28</v>
      </c>
      <c r="DD58" s="405" t="s">
        <v>28</v>
      </c>
      <c r="DG58" s="181"/>
      <c r="DH58" s="168"/>
      <c r="DI58" s="263"/>
      <c r="DJ58" s="263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Y58" s="403"/>
      <c r="DZ58" s="372"/>
      <c r="EA58" s="404" t="s">
        <v>28</v>
      </c>
      <c r="EB58" s="404" t="s">
        <v>28</v>
      </c>
      <c r="EC58" s="404" t="s">
        <v>28</v>
      </c>
      <c r="ED58" s="404" t="s">
        <v>28</v>
      </c>
      <c r="EE58" s="404" t="s">
        <v>28</v>
      </c>
      <c r="EF58" s="404" t="s">
        <v>28</v>
      </c>
      <c r="EG58" s="404" t="s">
        <v>28</v>
      </c>
      <c r="EH58" s="404" t="s">
        <v>28</v>
      </c>
      <c r="EI58" s="404" t="s">
        <v>28</v>
      </c>
      <c r="EJ58" s="404" t="s">
        <v>28</v>
      </c>
      <c r="EK58" s="404" t="s">
        <v>28</v>
      </c>
      <c r="EL58" s="404" t="s">
        <v>28</v>
      </c>
      <c r="EM58" s="404" t="s">
        <v>28</v>
      </c>
      <c r="EN58" s="405" t="s">
        <v>28</v>
      </c>
      <c r="EQ58" s="181"/>
      <c r="ER58" s="168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I58" s="403"/>
      <c r="FJ58" s="372"/>
      <c r="FK58" s="404" t="s">
        <v>28</v>
      </c>
      <c r="FL58" s="404" t="s">
        <v>28</v>
      </c>
      <c r="FM58" s="404" t="s">
        <v>28</v>
      </c>
      <c r="FN58" s="404" t="s">
        <v>28</v>
      </c>
      <c r="FO58" s="404" t="s">
        <v>28</v>
      </c>
      <c r="FP58" s="404" t="s">
        <v>28</v>
      </c>
      <c r="FQ58" s="404" t="s">
        <v>28</v>
      </c>
      <c r="FR58" s="404" t="s">
        <v>28</v>
      </c>
      <c r="FS58" s="404" t="s">
        <v>28</v>
      </c>
      <c r="FT58" s="404" t="s">
        <v>28</v>
      </c>
      <c r="FU58" s="404" t="s">
        <v>28</v>
      </c>
      <c r="FV58" s="404" t="s">
        <v>28</v>
      </c>
      <c r="FW58" s="404" t="s">
        <v>28</v>
      </c>
      <c r="FX58" s="405" t="s">
        <v>28</v>
      </c>
    </row>
    <row r="59" spans="1:180" x14ac:dyDescent="0.2">
      <c r="A59" s="181"/>
      <c r="B59" s="444" t="s">
        <v>307</v>
      </c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6"/>
      <c r="S59" s="407" t="s">
        <v>308</v>
      </c>
      <c r="T59" s="372" t="s">
        <v>285</v>
      </c>
      <c r="U59" s="373">
        <v>0</v>
      </c>
      <c r="V59" s="373">
        <v>0</v>
      </c>
      <c r="W59" s="373">
        <v>0</v>
      </c>
      <c r="X59" s="373">
        <v>0</v>
      </c>
      <c r="Y59" s="373">
        <v>0</v>
      </c>
      <c r="Z59" s="373">
        <v>0</v>
      </c>
      <c r="AA59" s="373">
        <v>0</v>
      </c>
      <c r="AB59" s="373">
        <v>0</v>
      </c>
      <c r="AC59" s="373">
        <v>55037569</v>
      </c>
      <c r="AD59" s="373">
        <v>56306703</v>
      </c>
      <c r="AE59" s="373">
        <v>55438751</v>
      </c>
      <c r="AF59" s="373">
        <v>57801824</v>
      </c>
      <c r="AG59" s="373">
        <v>57379673</v>
      </c>
      <c r="AH59" s="374">
        <v>59326221</v>
      </c>
      <c r="AM59" s="181"/>
      <c r="AN59" s="444" t="s">
        <v>307</v>
      </c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6"/>
      <c r="BE59" s="407" t="s">
        <v>308</v>
      </c>
      <c r="BF59" s="372" t="s">
        <v>285</v>
      </c>
      <c r="BG59" s="373">
        <v>0</v>
      </c>
      <c r="BH59" s="373">
        <v>0</v>
      </c>
      <c r="BI59" s="373">
        <v>0</v>
      </c>
      <c r="BJ59" s="373">
        <v>0</v>
      </c>
      <c r="BK59" s="373">
        <v>0</v>
      </c>
      <c r="BL59" s="373">
        <v>0</v>
      </c>
      <c r="BM59" s="373">
        <v>0</v>
      </c>
      <c r="BN59" s="373">
        <v>0</v>
      </c>
      <c r="BO59" s="373">
        <v>0</v>
      </c>
      <c r="BP59" s="373">
        <v>0</v>
      </c>
      <c r="BQ59" s="373">
        <v>0</v>
      </c>
      <c r="BR59" s="373">
        <v>0</v>
      </c>
      <c r="BS59" s="373">
        <v>0</v>
      </c>
      <c r="BT59" s="374">
        <v>0</v>
      </c>
      <c r="BW59" s="181"/>
      <c r="BX59" s="444" t="s">
        <v>307</v>
      </c>
      <c r="BY59" s="445"/>
      <c r="BZ59" s="445"/>
      <c r="CA59" s="445"/>
      <c r="CB59" s="445"/>
      <c r="CC59" s="445"/>
      <c r="CD59" s="445"/>
      <c r="CE59" s="445"/>
      <c r="CF59" s="445"/>
      <c r="CG59" s="445"/>
      <c r="CH59" s="445"/>
      <c r="CI59" s="445"/>
      <c r="CJ59" s="445"/>
      <c r="CK59" s="445"/>
      <c r="CL59" s="445"/>
      <c r="CM59" s="446"/>
      <c r="CO59" s="407" t="s">
        <v>308</v>
      </c>
      <c r="CP59" s="372" t="s">
        <v>285</v>
      </c>
      <c r="CQ59" s="373">
        <v>0</v>
      </c>
      <c r="CR59" s="373">
        <v>0</v>
      </c>
      <c r="CS59" s="373">
        <v>0</v>
      </c>
      <c r="CT59" s="373">
        <v>0</v>
      </c>
      <c r="CU59" s="373">
        <v>0</v>
      </c>
      <c r="CV59" s="373">
        <v>0</v>
      </c>
      <c r="CW59" s="373">
        <v>0</v>
      </c>
      <c r="CX59" s="373">
        <v>0</v>
      </c>
      <c r="CY59" s="373">
        <v>49541723</v>
      </c>
      <c r="CZ59" s="373">
        <v>50329202</v>
      </c>
      <c r="DA59" s="373">
        <v>49609046</v>
      </c>
      <c r="DB59" s="373">
        <v>51341689</v>
      </c>
      <c r="DC59" s="373">
        <v>51222207</v>
      </c>
      <c r="DD59" s="374">
        <v>53759543</v>
      </c>
      <c r="DG59" s="181"/>
      <c r="DH59" s="444" t="s">
        <v>307</v>
      </c>
      <c r="DI59" s="445"/>
      <c r="DJ59" s="445"/>
      <c r="DK59" s="445"/>
      <c r="DL59" s="445"/>
      <c r="DM59" s="445"/>
      <c r="DN59" s="445"/>
      <c r="DO59" s="445"/>
      <c r="DP59" s="445"/>
      <c r="DQ59" s="445"/>
      <c r="DR59" s="445"/>
      <c r="DS59" s="445"/>
      <c r="DT59" s="445"/>
      <c r="DU59" s="445"/>
      <c r="DV59" s="445"/>
      <c r="DW59" s="446"/>
      <c r="DY59" s="407" t="s">
        <v>308</v>
      </c>
      <c r="DZ59" s="372" t="s">
        <v>285</v>
      </c>
      <c r="EA59" s="373">
        <v>0</v>
      </c>
      <c r="EB59" s="373">
        <v>0</v>
      </c>
      <c r="EC59" s="373">
        <v>0</v>
      </c>
      <c r="ED59" s="373">
        <v>0</v>
      </c>
      <c r="EE59" s="373">
        <v>0</v>
      </c>
      <c r="EF59" s="373">
        <v>0</v>
      </c>
      <c r="EG59" s="373">
        <v>0</v>
      </c>
      <c r="EH59" s="373">
        <v>0</v>
      </c>
      <c r="EI59" s="373">
        <v>2836114</v>
      </c>
      <c r="EJ59" s="373">
        <v>3342288</v>
      </c>
      <c r="EK59" s="373">
        <v>3293221</v>
      </c>
      <c r="EL59" s="373">
        <v>3875376</v>
      </c>
      <c r="EM59" s="373">
        <v>3414560</v>
      </c>
      <c r="EN59" s="374">
        <v>2743671</v>
      </c>
      <c r="EQ59" s="181"/>
      <c r="ER59" s="444" t="s">
        <v>307</v>
      </c>
      <c r="ES59" s="445"/>
      <c r="ET59" s="445"/>
      <c r="EU59" s="445"/>
      <c r="EV59" s="445"/>
      <c r="EW59" s="445"/>
      <c r="EX59" s="445"/>
      <c r="EY59" s="445"/>
      <c r="EZ59" s="445"/>
      <c r="FA59" s="445"/>
      <c r="FB59" s="445"/>
      <c r="FC59" s="445"/>
      <c r="FD59" s="445"/>
      <c r="FE59" s="445"/>
      <c r="FF59" s="445"/>
      <c r="FG59" s="446"/>
      <c r="FI59" s="407" t="s">
        <v>308</v>
      </c>
      <c r="FJ59" s="372" t="s">
        <v>285</v>
      </c>
      <c r="FK59" s="373">
        <v>0</v>
      </c>
      <c r="FL59" s="373">
        <v>0</v>
      </c>
      <c r="FM59" s="373">
        <v>0</v>
      </c>
      <c r="FN59" s="373">
        <v>0</v>
      </c>
      <c r="FO59" s="373">
        <v>0</v>
      </c>
      <c r="FP59" s="373">
        <v>0</v>
      </c>
      <c r="FQ59" s="373">
        <v>0</v>
      </c>
      <c r="FR59" s="373">
        <v>0</v>
      </c>
      <c r="FS59" s="373">
        <v>2659732</v>
      </c>
      <c r="FT59" s="373">
        <v>2635213</v>
      </c>
      <c r="FU59" s="373">
        <v>2536484</v>
      </c>
      <c r="FV59" s="373">
        <v>2584759</v>
      </c>
      <c r="FW59" s="373">
        <v>2742906</v>
      </c>
      <c r="FX59" s="374">
        <v>2823007</v>
      </c>
    </row>
    <row r="60" spans="1:180" x14ac:dyDescent="0.2">
      <c r="A60" s="181"/>
      <c r="B60" s="407"/>
      <c r="C60" s="414" t="s">
        <v>286</v>
      </c>
      <c r="D60" s="134" t="s">
        <v>28</v>
      </c>
      <c r="E60" s="134" t="s">
        <v>28</v>
      </c>
      <c r="F60" s="134" t="s">
        <v>28</v>
      </c>
      <c r="G60" s="134" t="s">
        <v>28</v>
      </c>
      <c r="H60" s="134" t="s">
        <v>28</v>
      </c>
      <c r="I60" s="134" t="s">
        <v>28</v>
      </c>
      <c r="J60" s="134" t="s">
        <v>28</v>
      </c>
      <c r="K60" s="134" t="s">
        <v>28</v>
      </c>
      <c r="L60" s="134">
        <v>3292030.1027600002</v>
      </c>
      <c r="M60" s="134">
        <v>3176507.7964280001</v>
      </c>
      <c r="N60" s="134">
        <v>3252383.56776</v>
      </c>
      <c r="O60" s="134">
        <v>3287082.8747419999</v>
      </c>
      <c r="P60" s="134">
        <v>3473736.6239459999</v>
      </c>
      <c r="Q60" s="135">
        <v>3526839.3840919998</v>
      </c>
      <c r="S60" s="403"/>
      <c r="T60" s="372" t="s">
        <v>303</v>
      </c>
      <c r="U60" s="387" t="s">
        <v>28</v>
      </c>
      <c r="V60" s="387" t="s">
        <v>28</v>
      </c>
      <c r="W60" s="387" t="s">
        <v>28</v>
      </c>
      <c r="X60" s="387" t="s">
        <v>28</v>
      </c>
      <c r="Y60" s="387" t="s">
        <v>28</v>
      </c>
      <c r="Z60" s="387" t="s">
        <v>28</v>
      </c>
      <c r="AA60" s="387" t="s">
        <v>28</v>
      </c>
      <c r="AB60" s="387" t="s">
        <v>28</v>
      </c>
      <c r="AC60" s="387">
        <v>5.9186353234460629E-2</v>
      </c>
      <c r="AD60" s="387">
        <v>6.3134916636834515E-2</v>
      </c>
      <c r="AE60" s="387">
        <v>5.8681462719100581E-2</v>
      </c>
      <c r="AF60" s="387">
        <v>5.8540886183799323E-2</v>
      </c>
      <c r="AG60" s="387">
        <v>6.235077359189551E-2</v>
      </c>
      <c r="AH60" s="388">
        <v>6.1682624281765727E-2</v>
      </c>
      <c r="AM60" s="181"/>
      <c r="AN60" s="407"/>
      <c r="AO60" s="414" t="s">
        <v>286</v>
      </c>
      <c r="AP60" s="134" t="s">
        <v>28</v>
      </c>
      <c r="AQ60" s="134" t="s">
        <v>28</v>
      </c>
      <c r="AR60" s="134" t="s">
        <v>28</v>
      </c>
      <c r="AS60" s="134" t="s">
        <v>28</v>
      </c>
      <c r="AT60" s="134" t="s">
        <v>28</v>
      </c>
      <c r="AU60" s="134" t="s">
        <v>28</v>
      </c>
      <c r="AV60" s="134" t="s">
        <v>28</v>
      </c>
      <c r="AW60" s="134" t="s">
        <v>28</v>
      </c>
      <c r="AX60" s="134">
        <v>2219471.6107700001</v>
      </c>
      <c r="AY60" s="134">
        <v>2102216.9157179999</v>
      </c>
      <c r="AZ60" s="134">
        <v>2167303.3497259999</v>
      </c>
      <c r="BA60" s="134">
        <v>2239336.4317640001</v>
      </c>
      <c r="BB60" s="134">
        <v>2383152.5119540002</v>
      </c>
      <c r="BC60" s="135">
        <v>2463622.4300000002</v>
      </c>
      <c r="BE60" s="403"/>
      <c r="BF60" s="372" t="s">
        <v>303</v>
      </c>
      <c r="BG60" s="387" t="s">
        <v>28</v>
      </c>
      <c r="BH60" s="387" t="s">
        <v>28</v>
      </c>
      <c r="BI60" s="387" t="s">
        <v>28</v>
      </c>
      <c r="BJ60" s="387" t="s">
        <v>28</v>
      </c>
      <c r="BK60" s="387" t="s">
        <v>28</v>
      </c>
      <c r="BL60" s="387" t="s">
        <v>28</v>
      </c>
      <c r="BM60" s="387" t="s">
        <v>28</v>
      </c>
      <c r="BN60" s="387" t="s">
        <v>28</v>
      </c>
      <c r="BO60" s="387" t="s">
        <v>28</v>
      </c>
      <c r="BP60" s="387" t="s">
        <v>28</v>
      </c>
      <c r="BQ60" s="387" t="s">
        <v>28</v>
      </c>
      <c r="BR60" s="387" t="s">
        <v>28</v>
      </c>
      <c r="BS60" s="387" t="s">
        <v>28</v>
      </c>
      <c r="BT60" s="388" t="s">
        <v>28</v>
      </c>
      <c r="BW60" s="181"/>
      <c r="BX60" s="407"/>
      <c r="BY60" s="414" t="s">
        <v>286</v>
      </c>
      <c r="BZ60" s="134" t="s">
        <v>28</v>
      </c>
      <c r="CA60" s="134" t="s">
        <v>28</v>
      </c>
      <c r="CB60" s="134" t="s">
        <v>28</v>
      </c>
      <c r="CC60" s="134" t="s">
        <v>28</v>
      </c>
      <c r="CD60" s="134" t="s">
        <v>28</v>
      </c>
      <c r="CE60" s="134" t="s">
        <v>28</v>
      </c>
      <c r="CF60" s="134" t="s">
        <v>28</v>
      </c>
      <c r="CG60" s="134" t="s">
        <v>28</v>
      </c>
      <c r="CH60" s="134">
        <v>428873.44232199999</v>
      </c>
      <c r="CI60" s="134">
        <v>418173.89562800003</v>
      </c>
      <c r="CJ60" s="134">
        <v>399891.28304400004</v>
      </c>
      <c r="CK60" s="134">
        <v>380262.52624599996</v>
      </c>
      <c r="CL60" s="134">
        <v>401215.61469800002</v>
      </c>
      <c r="CM60" s="135">
        <v>407680.07980199996</v>
      </c>
      <c r="CO60" s="403"/>
      <c r="CP60" s="372" t="s">
        <v>303</v>
      </c>
      <c r="CQ60" s="387" t="s">
        <v>28</v>
      </c>
      <c r="CR60" s="387" t="s">
        <v>28</v>
      </c>
      <c r="CS60" s="387" t="s">
        <v>28</v>
      </c>
      <c r="CT60" s="387" t="s">
        <v>28</v>
      </c>
      <c r="CU60" s="387" t="s">
        <v>28</v>
      </c>
      <c r="CV60" s="387" t="s">
        <v>28</v>
      </c>
      <c r="CW60" s="387" t="s">
        <v>28</v>
      </c>
      <c r="CX60" s="387" t="s">
        <v>28</v>
      </c>
      <c r="CY60" s="387">
        <v>5.9655131493912716E-2</v>
      </c>
      <c r="CZ60" s="387">
        <v>6.3936737959803133E-2</v>
      </c>
      <c r="DA60" s="387">
        <v>5.8305737223811965E-2</v>
      </c>
      <c r="DB60" s="387">
        <v>5.8046726900628454E-2</v>
      </c>
      <c r="DC60" s="387">
        <v>6.069201586725851E-2</v>
      </c>
      <c r="DD60" s="388">
        <v>5.9754060781357463E-2</v>
      </c>
      <c r="DG60" s="181"/>
      <c r="DH60" s="407"/>
      <c r="DI60" s="414" t="s">
        <v>286</v>
      </c>
      <c r="DJ60" s="134" t="s">
        <v>28</v>
      </c>
      <c r="DK60" s="134" t="s">
        <v>28</v>
      </c>
      <c r="DL60" s="134" t="s">
        <v>28</v>
      </c>
      <c r="DM60" s="134" t="s">
        <v>28</v>
      </c>
      <c r="DN60" s="134" t="s">
        <v>28</v>
      </c>
      <c r="DO60" s="134" t="s">
        <v>28</v>
      </c>
      <c r="DP60" s="134" t="s">
        <v>28</v>
      </c>
      <c r="DQ60" s="134" t="s">
        <v>28</v>
      </c>
      <c r="DR60" s="134">
        <v>235654.22862000001</v>
      </c>
      <c r="DS60" s="134">
        <v>263184.10389999999</v>
      </c>
      <c r="DT60" s="134">
        <v>267633.37061400001</v>
      </c>
      <c r="DU60" s="134">
        <v>273849.46150600002</v>
      </c>
      <c r="DV60" s="134">
        <v>289504.64821000001</v>
      </c>
      <c r="DW60" s="135">
        <v>287769.09639199998</v>
      </c>
      <c r="DY60" s="403"/>
      <c r="DZ60" s="372" t="s">
        <v>303</v>
      </c>
      <c r="EA60" s="387" t="s">
        <v>28</v>
      </c>
      <c r="EB60" s="387" t="s">
        <v>28</v>
      </c>
      <c r="EC60" s="387" t="s">
        <v>28</v>
      </c>
      <c r="ED60" s="387" t="s">
        <v>28</v>
      </c>
      <c r="EE60" s="387" t="s">
        <v>28</v>
      </c>
      <c r="EF60" s="387" t="s">
        <v>28</v>
      </c>
      <c r="EG60" s="387" t="s">
        <v>28</v>
      </c>
      <c r="EH60" s="387" t="s">
        <v>28</v>
      </c>
      <c r="EI60" s="387">
        <v>5.182866415101791E-2</v>
      </c>
      <c r="EJ60" s="387">
        <v>5.3513042562460207E-2</v>
      </c>
      <c r="EK60" s="387">
        <v>5.6347873404183929E-2</v>
      </c>
      <c r="EL60" s="387">
        <v>5.4016436082589145E-2</v>
      </c>
      <c r="EM60" s="387">
        <v>5.8897486059697295E-2</v>
      </c>
      <c r="EN60" s="388">
        <v>5.9534834898207545E-2</v>
      </c>
      <c r="EQ60" s="181"/>
      <c r="ER60" s="407"/>
      <c r="ES60" s="414" t="s">
        <v>286</v>
      </c>
      <c r="ET60" s="134" t="s">
        <v>28</v>
      </c>
      <c r="EU60" s="134" t="s">
        <v>28</v>
      </c>
      <c r="EV60" s="134" t="s">
        <v>28</v>
      </c>
      <c r="EW60" s="134" t="s">
        <v>28</v>
      </c>
      <c r="EX60" s="134" t="s">
        <v>28</v>
      </c>
      <c r="EY60" s="134" t="s">
        <v>28</v>
      </c>
      <c r="EZ60" s="134" t="s">
        <v>28</v>
      </c>
      <c r="FA60" s="134" t="s">
        <v>28</v>
      </c>
      <c r="FB60" s="134">
        <v>408030.82104800001</v>
      </c>
      <c r="FC60" s="134">
        <v>392932.88118199998</v>
      </c>
      <c r="FD60" s="134">
        <v>417555.56437599997</v>
      </c>
      <c r="FE60" s="134">
        <v>393634.45522599999</v>
      </c>
      <c r="FF60" s="134">
        <v>399863.84908399999</v>
      </c>
      <c r="FG60" s="135">
        <v>367767.77789799997</v>
      </c>
      <c r="FI60" s="403"/>
      <c r="FJ60" s="372" t="s">
        <v>303</v>
      </c>
      <c r="FK60" s="387" t="s">
        <v>28</v>
      </c>
      <c r="FL60" s="387" t="s">
        <v>28</v>
      </c>
      <c r="FM60" s="387" t="s">
        <v>28</v>
      </c>
      <c r="FN60" s="387" t="s">
        <v>28</v>
      </c>
      <c r="FO60" s="387" t="s">
        <v>28</v>
      </c>
      <c r="FP60" s="387" t="s">
        <v>28</v>
      </c>
      <c r="FQ60" s="387" t="s">
        <v>28</v>
      </c>
      <c r="FR60" s="387" t="s">
        <v>28</v>
      </c>
      <c r="FS60" s="387">
        <v>5.8300234760494667E-2</v>
      </c>
      <c r="FT60" s="387">
        <v>6.0024749422532449E-2</v>
      </c>
      <c r="FU60" s="387">
        <v>6.9059769350013636E-2</v>
      </c>
      <c r="FV60" s="387">
        <v>7.5140080758012637E-2</v>
      </c>
      <c r="FW60" s="387">
        <v>9.7626021453159531E-2</v>
      </c>
      <c r="FX60" s="388">
        <v>0.10049638559167583</v>
      </c>
    </row>
    <row r="61" spans="1:180" x14ac:dyDescent="0.2">
      <c r="A61" s="181"/>
      <c r="B61" s="407"/>
      <c r="C61" s="414" t="s">
        <v>297</v>
      </c>
      <c r="D61" s="447" t="s">
        <v>28</v>
      </c>
      <c r="E61" s="447" t="s">
        <v>28</v>
      </c>
      <c r="F61" s="447" t="s">
        <v>28</v>
      </c>
      <c r="G61" s="447" t="s">
        <v>28</v>
      </c>
      <c r="H61" s="447" t="s">
        <v>28</v>
      </c>
      <c r="I61" s="447" t="s">
        <v>28</v>
      </c>
      <c r="J61" s="447" t="s">
        <v>28</v>
      </c>
      <c r="K61" s="447" t="s">
        <v>28</v>
      </c>
      <c r="L61" s="447">
        <v>4.2537679070004861</v>
      </c>
      <c r="M61" s="447">
        <v>4.8458971255507519</v>
      </c>
      <c r="N61" s="447">
        <v>4.9186962935672067</v>
      </c>
      <c r="O61" s="447">
        <v>5.4964397578257236</v>
      </c>
      <c r="P61" s="447">
        <v>5.373244727689567</v>
      </c>
      <c r="Q61" s="448">
        <v>5.5493074304087626</v>
      </c>
      <c r="S61" s="403"/>
      <c r="T61" s="372" t="s">
        <v>289</v>
      </c>
      <c r="U61" s="373">
        <v>0</v>
      </c>
      <c r="V61" s="373">
        <v>0</v>
      </c>
      <c r="W61" s="373">
        <v>0</v>
      </c>
      <c r="X61" s="373">
        <v>0</v>
      </c>
      <c r="Y61" s="373">
        <v>0</v>
      </c>
      <c r="Z61" s="373">
        <v>0</v>
      </c>
      <c r="AA61" s="373">
        <v>0</v>
      </c>
      <c r="AB61" s="373">
        <v>0</v>
      </c>
      <c r="AC61" s="373">
        <v>3257473</v>
      </c>
      <c r="AD61" s="373">
        <v>3554919</v>
      </c>
      <c r="AE61" s="373">
        <v>3253227</v>
      </c>
      <c r="AF61" s="373">
        <v>3383770</v>
      </c>
      <c r="AG61" s="373">
        <v>3577667</v>
      </c>
      <c r="AH61" s="374">
        <v>3659397</v>
      </c>
      <c r="AM61" s="181"/>
      <c r="AN61" s="407"/>
      <c r="AO61" s="414" t="s">
        <v>297</v>
      </c>
      <c r="AP61" s="447" t="s">
        <v>28</v>
      </c>
      <c r="AQ61" s="447" t="s">
        <v>28</v>
      </c>
      <c r="AR61" s="447" t="s">
        <v>28</v>
      </c>
      <c r="AS61" s="447" t="s">
        <v>28</v>
      </c>
      <c r="AT61" s="447" t="s">
        <v>28</v>
      </c>
      <c r="AU61" s="447" t="s">
        <v>28</v>
      </c>
      <c r="AV61" s="447" t="s">
        <v>28</v>
      </c>
      <c r="AW61" s="447" t="s">
        <v>28</v>
      </c>
      <c r="AX61" s="447">
        <v>2.2616135190206634</v>
      </c>
      <c r="AY61" s="447">
        <v>2.5612490127647094</v>
      </c>
      <c r="AZ61" s="447">
        <v>2.6149772715095487</v>
      </c>
      <c r="BA61" s="447">
        <v>2.9985923083073689</v>
      </c>
      <c r="BB61" s="447">
        <v>2.7663705813752184</v>
      </c>
      <c r="BC61" s="448">
        <v>2.9582041108466446</v>
      </c>
      <c r="BE61" s="403"/>
      <c r="BF61" s="372" t="s">
        <v>289</v>
      </c>
      <c r="BG61" s="373">
        <v>0</v>
      </c>
      <c r="BH61" s="373">
        <v>0</v>
      </c>
      <c r="BI61" s="373">
        <v>0</v>
      </c>
      <c r="BJ61" s="373">
        <v>0</v>
      </c>
      <c r="BK61" s="373">
        <v>0</v>
      </c>
      <c r="BL61" s="373">
        <v>0</v>
      </c>
      <c r="BM61" s="373">
        <v>0</v>
      </c>
      <c r="BN61" s="373">
        <v>0</v>
      </c>
      <c r="BO61" s="373">
        <v>0</v>
      </c>
      <c r="BP61" s="373">
        <v>0</v>
      </c>
      <c r="BQ61" s="373">
        <v>0</v>
      </c>
      <c r="BR61" s="373">
        <v>0</v>
      </c>
      <c r="BS61" s="373">
        <v>0</v>
      </c>
      <c r="BT61" s="374">
        <v>0</v>
      </c>
      <c r="BW61" s="181"/>
      <c r="BX61" s="407"/>
      <c r="BY61" s="414" t="s">
        <v>297</v>
      </c>
      <c r="BZ61" s="447" t="s">
        <v>28</v>
      </c>
      <c r="CA61" s="447" t="s">
        <v>28</v>
      </c>
      <c r="CB61" s="447" t="s">
        <v>28</v>
      </c>
      <c r="CC61" s="447" t="s">
        <v>28</v>
      </c>
      <c r="CD61" s="447" t="s">
        <v>28</v>
      </c>
      <c r="CE61" s="447" t="s">
        <v>28</v>
      </c>
      <c r="CF61" s="447" t="s">
        <v>28</v>
      </c>
      <c r="CG61" s="447" t="s">
        <v>28</v>
      </c>
      <c r="CH61" s="447">
        <v>9.7666667754519843</v>
      </c>
      <c r="CI61" s="447">
        <v>11.126947541793054</v>
      </c>
      <c r="CJ61" s="447">
        <v>11.206318292031691</v>
      </c>
      <c r="CK61" s="447">
        <v>12.82465050696354</v>
      </c>
      <c r="CL61" s="447">
        <v>12.156610613650459</v>
      </c>
      <c r="CM61" s="448">
        <v>12.57168121260473</v>
      </c>
      <c r="CO61" s="403"/>
      <c r="CP61" s="372" t="s">
        <v>289</v>
      </c>
      <c r="CQ61" s="373">
        <v>0</v>
      </c>
      <c r="CR61" s="373">
        <v>0</v>
      </c>
      <c r="CS61" s="373">
        <v>0</v>
      </c>
      <c r="CT61" s="373">
        <v>0</v>
      </c>
      <c r="CU61" s="373">
        <v>0</v>
      </c>
      <c r="CV61" s="373">
        <v>0</v>
      </c>
      <c r="CW61" s="373">
        <v>0</v>
      </c>
      <c r="CX61" s="373">
        <v>0</v>
      </c>
      <c r="CY61" s="373">
        <v>2955418</v>
      </c>
      <c r="CZ61" s="373">
        <v>3217885</v>
      </c>
      <c r="DA61" s="373">
        <v>2892492</v>
      </c>
      <c r="DB61" s="373">
        <v>2980217</v>
      </c>
      <c r="DC61" s="373">
        <v>3108779</v>
      </c>
      <c r="DD61" s="374">
        <v>3212351</v>
      </c>
      <c r="DG61" s="181"/>
      <c r="DH61" s="407"/>
      <c r="DI61" s="414" t="s">
        <v>297</v>
      </c>
      <c r="DJ61" s="447" t="s">
        <v>28</v>
      </c>
      <c r="DK61" s="447" t="s">
        <v>28</v>
      </c>
      <c r="DL61" s="447" t="s">
        <v>28</v>
      </c>
      <c r="DM61" s="447" t="s">
        <v>28</v>
      </c>
      <c r="DN61" s="447" t="s">
        <v>28</v>
      </c>
      <c r="DO61" s="447" t="s">
        <v>28</v>
      </c>
      <c r="DP61" s="447" t="s">
        <v>28</v>
      </c>
      <c r="DQ61" s="447" t="s">
        <v>28</v>
      </c>
      <c r="DR61" s="447">
        <v>10.622754425665947</v>
      </c>
      <c r="DS61" s="447">
        <v>11.252564102903634</v>
      </c>
      <c r="DT61" s="447">
        <v>11.168685702916743</v>
      </c>
      <c r="DU61" s="447">
        <v>12.537987042653986</v>
      </c>
      <c r="DV61" s="447">
        <v>11.903760514063354</v>
      </c>
      <c r="DW61" s="448">
        <v>11.805909816570725</v>
      </c>
      <c r="DY61" s="403"/>
      <c r="DZ61" s="372" t="s">
        <v>289</v>
      </c>
      <c r="EA61" s="373">
        <v>0</v>
      </c>
      <c r="EB61" s="373">
        <v>0</v>
      </c>
      <c r="EC61" s="373">
        <v>0</v>
      </c>
      <c r="ED61" s="373">
        <v>0</v>
      </c>
      <c r="EE61" s="373">
        <v>0</v>
      </c>
      <c r="EF61" s="373">
        <v>0</v>
      </c>
      <c r="EG61" s="373">
        <v>0</v>
      </c>
      <c r="EH61" s="373">
        <v>0</v>
      </c>
      <c r="EI61" s="373">
        <v>146992</v>
      </c>
      <c r="EJ61" s="373">
        <v>178856</v>
      </c>
      <c r="EK61" s="373">
        <v>185566</v>
      </c>
      <c r="EL61" s="373">
        <v>209334</v>
      </c>
      <c r="EM61" s="373">
        <v>201109</v>
      </c>
      <c r="EN61" s="374">
        <v>163344</v>
      </c>
      <c r="EQ61" s="181"/>
      <c r="ER61" s="407"/>
      <c r="ES61" s="414" t="s">
        <v>297</v>
      </c>
      <c r="ET61" s="447" t="s">
        <v>28</v>
      </c>
      <c r="EU61" s="447" t="s">
        <v>28</v>
      </c>
      <c r="EV61" s="447" t="s">
        <v>28</v>
      </c>
      <c r="EW61" s="447" t="s">
        <v>28</v>
      </c>
      <c r="EX61" s="447" t="s">
        <v>28</v>
      </c>
      <c r="EY61" s="447" t="s">
        <v>28</v>
      </c>
      <c r="EZ61" s="447" t="s">
        <v>28</v>
      </c>
      <c r="FA61" s="447" t="s">
        <v>28</v>
      </c>
      <c r="FB61" s="447">
        <v>5.6171835110720103</v>
      </c>
      <c r="FC61" s="447">
        <v>6.0932391119770672</v>
      </c>
      <c r="FD61" s="447">
        <v>6.848468189553274</v>
      </c>
      <c r="FE61" s="447">
        <v>7.7283402395590475</v>
      </c>
      <c r="FF61" s="447">
        <v>9.3755362196107281</v>
      </c>
      <c r="FG61" s="448">
        <v>10.226610992122085</v>
      </c>
      <c r="FI61" s="403"/>
      <c r="FJ61" s="372" t="s">
        <v>289</v>
      </c>
      <c r="FK61" s="373">
        <v>0</v>
      </c>
      <c r="FL61" s="373">
        <v>0</v>
      </c>
      <c r="FM61" s="373">
        <v>0</v>
      </c>
      <c r="FN61" s="373">
        <v>0</v>
      </c>
      <c r="FO61" s="373">
        <v>0</v>
      </c>
      <c r="FP61" s="373">
        <v>0</v>
      </c>
      <c r="FQ61" s="373">
        <v>0</v>
      </c>
      <c r="FR61" s="373">
        <v>0</v>
      </c>
      <c r="FS61" s="373">
        <v>155063</v>
      </c>
      <c r="FT61" s="373">
        <v>158178</v>
      </c>
      <c r="FU61" s="373">
        <v>175169</v>
      </c>
      <c r="FV61" s="373">
        <v>194219</v>
      </c>
      <c r="FW61" s="373">
        <v>267779</v>
      </c>
      <c r="FX61" s="374">
        <v>283702</v>
      </c>
    </row>
    <row r="62" spans="1:180" x14ac:dyDescent="0.2">
      <c r="A62" s="181"/>
      <c r="B62" s="417"/>
      <c r="C62" s="418" t="s">
        <v>289</v>
      </c>
      <c r="D62" s="147" t="s">
        <v>28</v>
      </c>
      <c r="E62" s="147" t="s">
        <v>28</v>
      </c>
      <c r="F62" s="147" t="s">
        <v>28</v>
      </c>
      <c r="G62" s="147" t="s">
        <v>28</v>
      </c>
      <c r="H62" s="147" t="s">
        <v>28</v>
      </c>
      <c r="I62" s="147" t="s">
        <v>28</v>
      </c>
      <c r="J62" s="147" t="s">
        <v>28</v>
      </c>
      <c r="K62" s="147" t="s">
        <v>28</v>
      </c>
      <c r="L62" s="147">
        <v>14003532</v>
      </c>
      <c r="M62" s="147">
        <v>15393030</v>
      </c>
      <c r="N62" s="147">
        <v>15997487</v>
      </c>
      <c r="O62" s="147">
        <v>18067253</v>
      </c>
      <c r="P62" s="147">
        <v>18665237</v>
      </c>
      <c r="Q62" s="148">
        <v>19571516</v>
      </c>
      <c r="S62" s="354"/>
      <c r="T62" s="372" t="s">
        <v>286</v>
      </c>
      <c r="U62" s="373" t="s">
        <v>28</v>
      </c>
      <c r="V62" s="373" t="s">
        <v>28</v>
      </c>
      <c r="W62" s="373" t="s">
        <v>28</v>
      </c>
      <c r="X62" s="373" t="s">
        <v>28</v>
      </c>
      <c r="Y62" s="373" t="s">
        <v>28</v>
      </c>
      <c r="Z62" s="373" t="s">
        <v>28</v>
      </c>
      <c r="AA62" s="373" t="s">
        <v>28</v>
      </c>
      <c r="AB62" s="373" t="s">
        <v>28</v>
      </c>
      <c r="AC62" s="373">
        <v>187898.26056599998</v>
      </c>
      <c r="AD62" s="373">
        <v>192231.084042</v>
      </c>
      <c r="AE62" s="373">
        <v>189267.89591399999</v>
      </c>
      <c r="AF62" s="373">
        <v>197335.42713599998</v>
      </c>
      <c r="AG62" s="373">
        <v>195894.203622</v>
      </c>
      <c r="AH62" s="374">
        <v>202539.718494</v>
      </c>
      <c r="AM62" s="181"/>
      <c r="AN62" s="417"/>
      <c r="AO62" s="418" t="s">
        <v>289</v>
      </c>
      <c r="AP62" s="147" t="s">
        <v>28</v>
      </c>
      <c r="AQ62" s="147" t="s">
        <v>28</v>
      </c>
      <c r="AR62" s="147" t="s">
        <v>28</v>
      </c>
      <c r="AS62" s="147" t="s">
        <v>28</v>
      </c>
      <c r="AT62" s="147" t="s">
        <v>28</v>
      </c>
      <c r="AU62" s="147" t="s">
        <v>28</v>
      </c>
      <c r="AV62" s="147" t="s">
        <v>28</v>
      </c>
      <c r="AW62" s="147" t="s">
        <v>28</v>
      </c>
      <c r="AX62" s="147">
        <v>5019587</v>
      </c>
      <c r="AY62" s="147">
        <v>5384301</v>
      </c>
      <c r="AZ62" s="147">
        <v>5667449</v>
      </c>
      <c r="BA62" s="147">
        <v>6714857</v>
      </c>
      <c r="BB62" s="147">
        <v>6592683</v>
      </c>
      <c r="BC62" s="148">
        <v>7287898</v>
      </c>
      <c r="BE62" s="354"/>
      <c r="BF62" s="372" t="s">
        <v>286</v>
      </c>
      <c r="BG62" s="373" t="s">
        <v>28</v>
      </c>
      <c r="BH62" s="373" t="s">
        <v>28</v>
      </c>
      <c r="BI62" s="373" t="s">
        <v>28</v>
      </c>
      <c r="BJ62" s="373" t="s">
        <v>28</v>
      </c>
      <c r="BK62" s="373" t="s">
        <v>28</v>
      </c>
      <c r="BL62" s="373" t="s">
        <v>28</v>
      </c>
      <c r="BM62" s="373" t="s">
        <v>28</v>
      </c>
      <c r="BN62" s="373" t="s">
        <v>28</v>
      </c>
      <c r="BO62" s="373" t="s">
        <v>28</v>
      </c>
      <c r="BP62" s="373" t="s">
        <v>28</v>
      </c>
      <c r="BQ62" s="373" t="s">
        <v>28</v>
      </c>
      <c r="BR62" s="373" t="s">
        <v>28</v>
      </c>
      <c r="BS62" s="373" t="s">
        <v>28</v>
      </c>
      <c r="BT62" s="374" t="s">
        <v>28</v>
      </c>
      <c r="BW62" s="181"/>
      <c r="BX62" s="417"/>
      <c r="BY62" s="418" t="s">
        <v>289</v>
      </c>
      <c r="BZ62" s="147" t="s">
        <v>28</v>
      </c>
      <c r="CA62" s="147" t="s">
        <v>28</v>
      </c>
      <c r="CB62" s="147" t="s">
        <v>28</v>
      </c>
      <c r="CC62" s="147" t="s">
        <v>28</v>
      </c>
      <c r="CD62" s="147" t="s">
        <v>28</v>
      </c>
      <c r="CE62" s="147" t="s">
        <v>28</v>
      </c>
      <c r="CF62" s="147" t="s">
        <v>28</v>
      </c>
      <c r="CG62" s="147" t="s">
        <v>28</v>
      </c>
      <c r="CH62" s="147">
        <v>4188664</v>
      </c>
      <c r="CI62" s="147">
        <v>4652999</v>
      </c>
      <c r="CJ62" s="147">
        <v>4481309</v>
      </c>
      <c r="CK62" s="147">
        <v>4876734</v>
      </c>
      <c r="CL62" s="147">
        <v>4877422</v>
      </c>
      <c r="CM62" s="148">
        <v>5125224</v>
      </c>
      <c r="CO62" s="354"/>
      <c r="CP62" s="372" t="s">
        <v>286</v>
      </c>
      <c r="CQ62" s="373" t="s">
        <v>28</v>
      </c>
      <c r="CR62" s="373" t="s">
        <v>28</v>
      </c>
      <c r="CS62" s="373" t="s">
        <v>28</v>
      </c>
      <c r="CT62" s="373" t="s">
        <v>28</v>
      </c>
      <c r="CU62" s="373" t="s">
        <v>28</v>
      </c>
      <c r="CV62" s="373" t="s">
        <v>28</v>
      </c>
      <c r="CW62" s="373" t="s">
        <v>28</v>
      </c>
      <c r="CX62" s="373" t="s">
        <v>28</v>
      </c>
      <c r="CY62" s="373">
        <v>169135.44232199999</v>
      </c>
      <c r="CZ62" s="373">
        <v>171823.895628</v>
      </c>
      <c r="DA62" s="373">
        <v>169365.28304400001</v>
      </c>
      <c r="DB62" s="373">
        <v>175280.52624599999</v>
      </c>
      <c r="DC62" s="373">
        <v>174872.61469799999</v>
      </c>
      <c r="DD62" s="374">
        <v>183535.07980199999</v>
      </c>
      <c r="DG62" s="181"/>
      <c r="DH62" s="417"/>
      <c r="DI62" s="418" t="s">
        <v>289</v>
      </c>
      <c r="DJ62" s="147" t="s">
        <v>28</v>
      </c>
      <c r="DK62" s="147" t="s">
        <v>28</v>
      </c>
      <c r="DL62" s="147" t="s">
        <v>28</v>
      </c>
      <c r="DM62" s="147" t="s">
        <v>28</v>
      </c>
      <c r="DN62" s="147" t="s">
        <v>28</v>
      </c>
      <c r="DO62" s="147" t="s">
        <v>28</v>
      </c>
      <c r="DP62" s="147" t="s">
        <v>28</v>
      </c>
      <c r="DQ62" s="147" t="s">
        <v>28</v>
      </c>
      <c r="DR62" s="147">
        <v>2503297</v>
      </c>
      <c r="DS62" s="147">
        <v>2961496</v>
      </c>
      <c r="DT62" s="147">
        <v>2989113</v>
      </c>
      <c r="DU62" s="147">
        <v>3433521</v>
      </c>
      <c r="DV62" s="147">
        <v>3446194</v>
      </c>
      <c r="DW62" s="148">
        <v>3397376</v>
      </c>
      <c r="DY62" s="354"/>
      <c r="DZ62" s="372" t="s">
        <v>286</v>
      </c>
      <c r="EA62" s="373" t="s">
        <v>28</v>
      </c>
      <c r="EB62" s="373" t="s">
        <v>28</v>
      </c>
      <c r="EC62" s="373" t="s">
        <v>28</v>
      </c>
      <c r="ED62" s="373" t="s">
        <v>28</v>
      </c>
      <c r="EE62" s="373" t="s">
        <v>28</v>
      </c>
      <c r="EF62" s="373" t="s">
        <v>28</v>
      </c>
      <c r="EG62" s="373" t="s">
        <v>28</v>
      </c>
      <c r="EH62" s="373" t="s">
        <v>28</v>
      </c>
      <c r="EI62" s="373">
        <v>9682.4931959999994</v>
      </c>
      <c r="EJ62" s="373">
        <v>11410.571232</v>
      </c>
      <c r="EK62" s="373">
        <v>11243.056494</v>
      </c>
      <c r="EL62" s="373">
        <v>13230.533664</v>
      </c>
      <c r="EM62" s="373">
        <v>11657.307839999999</v>
      </c>
      <c r="EN62" s="374">
        <v>9366.8927939999994</v>
      </c>
      <c r="EQ62" s="181"/>
      <c r="ER62" s="417"/>
      <c r="ES62" s="418" t="s">
        <v>289</v>
      </c>
      <c r="ET62" s="147" t="s">
        <v>28</v>
      </c>
      <c r="EU62" s="147" t="s">
        <v>28</v>
      </c>
      <c r="EV62" s="147" t="s">
        <v>28</v>
      </c>
      <c r="EW62" s="147" t="s">
        <v>28</v>
      </c>
      <c r="EX62" s="147" t="s">
        <v>28</v>
      </c>
      <c r="EY62" s="147" t="s">
        <v>28</v>
      </c>
      <c r="EZ62" s="147" t="s">
        <v>28</v>
      </c>
      <c r="FA62" s="147" t="s">
        <v>28</v>
      </c>
      <c r="FB62" s="147">
        <v>2291984</v>
      </c>
      <c r="FC62" s="147">
        <v>2394234</v>
      </c>
      <c r="FD62" s="147">
        <v>2859616</v>
      </c>
      <c r="FE62" s="147">
        <v>3042141</v>
      </c>
      <c r="FF62" s="147">
        <v>3748938</v>
      </c>
      <c r="FG62" s="148">
        <v>3761018</v>
      </c>
      <c r="FI62" s="354"/>
      <c r="FJ62" s="372" t="s">
        <v>286</v>
      </c>
      <c r="FK62" s="373" t="s">
        <v>28</v>
      </c>
      <c r="FL62" s="373" t="s">
        <v>28</v>
      </c>
      <c r="FM62" s="373" t="s">
        <v>28</v>
      </c>
      <c r="FN62" s="373" t="s">
        <v>28</v>
      </c>
      <c r="FO62" s="373" t="s">
        <v>28</v>
      </c>
      <c r="FP62" s="373" t="s">
        <v>28</v>
      </c>
      <c r="FQ62" s="373" t="s">
        <v>28</v>
      </c>
      <c r="FR62" s="373" t="s">
        <v>28</v>
      </c>
      <c r="FS62" s="373">
        <v>9080.3250480000006</v>
      </c>
      <c r="FT62" s="373">
        <v>8996.617182</v>
      </c>
      <c r="FU62" s="373">
        <v>8659.5563760000005</v>
      </c>
      <c r="FV62" s="373">
        <v>8824.3672260000003</v>
      </c>
      <c r="FW62" s="373">
        <v>9364.2810840000002</v>
      </c>
      <c r="FX62" s="374">
        <v>9637.7458979999992</v>
      </c>
    </row>
    <row r="63" spans="1:180" x14ac:dyDescent="0.2">
      <c r="A63" s="181"/>
      <c r="B63" s="168"/>
      <c r="S63" s="403"/>
      <c r="T63" s="372" t="s">
        <v>297</v>
      </c>
      <c r="U63" s="404" t="s">
        <v>28</v>
      </c>
      <c r="V63" s="404" t="s">
        <v>28</v>
      </c>
      <c r="W63" s="404" t="s">
        <v>28</v>
      </c>
      <c r="X63" s="404" t="s">
        <v>28</v>
      </c>
      <c r="Y63" s="404" t="s">
        <v>28</v>
      </c>
      <c r="Z63" s="404" t="s">
        <v>28</v>
      </c>
      <c r="AA63" s="404" t="s">
        <v>28</v>
      </c>
      <c r="AB63" s="404" t="s">
        <v>28</v>
      </c>
      <c r="AC63" s="404">
        <v>17.336365915190576</v>
      </c>
      <c r="AD63" s="404">
        <v>18.492945704989605</v>
      </c>
      <c r="AE63" s="404">
        <v>17.188477656444224</v>
      </c>
      <c r="AF63" s="404">
        <v>17.1473011669008</v>
      </c>
      <c r="AG63" s="404">
        <v>18.263261157555803</v>
      </c>
      <c r="AH63" s="405">
        <v>18.067552513698221</v>
      </c>
      <c r="AM63" s="181"/>
      <c r="AN63" s="168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E63" s="403"/>
      <c r="BF63" s="372" t="s">
        <v>297</v>
      </c>
      <c r="BG63" s="404" t="s">
        <v>28</v>
      </c>
      <c r="BH63" s="404" t="s">
        <v>28</v>
      </c>
      <c r="BI63" s="404" t="s">
        <v>28</v>
      </c>
      <c r="BJ63" s="404" t="s">
        <v>28</v>
      </c>
      <c r="BK63" s="404" t="s">
        <v>28</v>
      </c>
      <c r="BL63" s="404" t="s">
        <v>28</v>
      </c>
      <c r="BM63" s="404" t="s">
        <v>28</v>
      </c>
      <c r="BN63" s="404" t="s">
        <v>28</v>
      </c>
      <c r="BO63" s="404" t="s">
        <v>28</v>
      </c>
      <c r="BP63" s="404" t="s">
        <v>28</v>
      </c>
      <c r="BQ63" s="404" t="s">
        <v>28</v>
      </c>
      <c r="BR63" s="404" t="s">
        <v>28</v>
      </c>
      <c r="BS63" s="404" t="s">
        <v>28</v>
      </c>
      <c r="BT63" s="405" t="s">
        <v>28</v>
      </c>
      <c r="BW63" s="181"/>
      <c r="BX63" s="168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O63" s="403"/>
      <c r="CP63" s="372" t="s">
        <v>297</v>
      </c>
      <c r="CQ63" s="404" t="s">
        <v>28</v>
      </c>
      <c r="CR63" s="404" t="s">
        <v>28</v>
      </c>
      <c r="CS63" s="404" t="s">
        <v>28</v>
      </c>
      <c r="CT63" s="404" t="s">
        <v>28</v>
      </c>
      <c r="CU63" s="404" t="s">
        <v>28</v>
      </c>
      <c r="CV63" s="404" t="s">
        <v>28</v>
      </c>
      <c r="CW63" s="404" t="s">
        <v>28</v>
      </c>
      <c r="CX63" s="404" t="s">
        <v>28</v>
      </c>
      <c r="CY63" s="404">
        <v>17.473676477420245</v>
      </c>
      <c r="CZ63" s="404">
        <v>18.727808424078248</v>
      </c>
      <c r="DA63" s="404">
        <v>17.078423322733439</v>
      </c>
      <c r="DB63" s="404">
        <v>17.002556209908747</v>
      </c>
      <c r="DC63" s="404">
        <v>17.777391876759964</v>
      </c>
      <c r="DD63" s="405">
        <v>17.502654007427495</v>
      </c>
      <c r="DG63" s="181"/>
      <c r="DH63" s="168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Y63" s="403"/>
      <c r="DZ63" s="372" t="s">
        <v>297</v>
      </c>
      <c r="EA63" s="404" t="s">
        <v>28</v>
      </c>
      <c r="EB63" s="404" t="s">
        <v>28</v>
      </c>
      <c r="EC63" s="404" t="s">
        <v>28</v>
      </c>
      <c r="ED63" s="404" t="s">
        <v>28</v>
      </c>
      <c r="EE63" s="404" t="s">
        <v>28</v>
      </c>
      <c r="EF63" s="404" t="s">
        <v>28</v>
      </c>
      <c r="EG63" s="404" t="s">
        <v>28</v>
      </c>
      <c r="EH63" s="404" t="s">
        <v>28</v>
      </c>
      <c r="EI63" s="404">
        <v>15.18121386965961</v>
      </c>
      <c r="EJ63" s="404">
        <v>15.674587745301759</v>
      </c>
      <c r="EK63" s="404">
        <v>16.504942414816615</v>
      </c>
      <c r="EL63" s="404">
        <v>15.822037516868525</v>
      </c>
      <c r="EM63" s="404">
        <v>17.251753385968748</v>
      </c>
      <c r="EN63" s="405">
        <v>17.438440216229512</v>
      </c>
      <c r="EQ63" s="181"/>
      <c r="ER63" s="168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I63" s="403"/>
      <c r="FJ63" s="372" t="s">
        <v>297</v>
      </c>
      <c r="FK63" s="404" t="s">
        <v>28</v>
      </c>
      <c r="FL63" s="404" t="s">
        <v>28</v>
      </c>
      <c r="FM63" s="404" t="s">
        <v>28</v>
      </c>
      <c r="FN63" s="404" t="s">
        <v>28</v>
      </c>
      <c r="FO63" s="404" t="s">
        <v>28</v>
      </c>
      <c r="FP63" s="404" t="s">
        <v>28</v>
      </c>
      <c r="FQ63" s="404" t="s">
        <v>28</v>
      </c>
      <c r="FR63" s="404" t="s">
        <v>28</v>
      </c>
      <c r="FS63" s="404">
        <v>17.076811587725444</v>
      </c>
      <c r="FT63" s="404">
        <v>17.581941834368028</v>
      </c>
      <c r="FU63" s="404">
        <v>20.228403441714597</v>
      </c>
      <c r="FV63" s="404">
        <v>22.009396824256779</v>
      </c>
      <c r="FW63" s="404">
        <v>28.59578835769172</v>
      </c>
      <c r="FX63" s="405">
        <v>29.436551139916766</v>
      </c>
    </row>
    <row r="64" spans="1:180" x14ac:dyDescent="0.2">
      <c r="A64" s="181"/>
      <c r="B64" s="168"/>
      <c r="S64" s="79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003"/>
      <c r="AM64" s="181"/>
      <c r="AN64" s="168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E64" s="79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003"/>
      <c r="BW64" s="181"/>
      <c r="BX64" s="168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O64" s="79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003"/>
      <c r="DG64" s="181"/>
      <c r="DH64" s="168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Y64" s="79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003"/>
      <c r="EQ64" s="181"/>
      <c r="ER64" s="168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I64" s="79"/>
      <c r="FJ64" s="155"/>
      <c r="FK64" s="155"/>
      <c r="FL64" s="155"/>
      <c r="FM64" s="155"/>
      <c r="FN64" s="155"/>
      <c r="FO64" s="155"/>
      <c r="FP64" s="155"/>
      <c r="FQ64" s="155"/>
      <c r="FR64" s="155"/>
      <c r="FS64" s="155"/>
      <c r="FT64" s="155"/>
      <c r="FU64" s="155"/>
      <c r="FV64" s="155"/>
      <c r="FW64" s="155"/>
      <c r="FX64" s="1003"/>
    </row>
    <row r="65" spans="1:180" ht="19.5" x14ac:dyDescent="0.25">
      <c r="A65" s="181"/>
      <c r="B65" s="176" t="s">
        <v>309</v>
      </c>
      <c r="C65" s="364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S65" s="408" t="s">
        <v>310</v>
      </c>
      <c r="T65" s="409"/>
      <c r="U65" s="409"/>
      <c r="V65" s="409"/>
      <c r="W65" s="409"/>
      <c r="X65" s="409"/>
      <c r="Y65" s="409"/>
      <c r="Z65" s="409"/>
      <c r="AA65" s="409"/>
      <c r="AB65" s="409"/>
      <c r="AC65" s="409"/>
      <c r="AD65" s="409"/>
      <c r="AE65" s="409"/>
      <c r="AF65" s="409"/>
      <c r="AG65" s="409"/>
      <c r="AH65" s="410"/>
      <c r="AM65" s="181"/>
      <c r="AN65" s="176" t="s">
        <v>309</v>
      </c>
      <c r="AO65" s="364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E65" s="408" t="s">
        <v>310</v>
      </c>
      <c r="BF65" s="409"/>
      <c r="BG65" s="409"/>
      <c r="BH65" s="409"/>
      <c r="BI65" s="409"/>
      <c r="BJ65" s="409"/>
      <c r="BK65" s="409"/>
      <c r="BL65" s="409"/>
      <c r="BM65" s="409"/>
      <c r="BN65" s="409"/>
      <c r="BO65" s="409"/>
      <c r="BP65" s="409"/>
      <c r="BQ65" s="409"/>
      <c r="BR65" s="409"/>
      <c r="BS65" s="409"/>
      <c r="BT65" s="410"/>
      <c r="BW65" s="181"/>
      <c r="BX65" s="176" t="s">
        <v>309</v>
      </c>
      <c r="BY65" s="364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O65" s="408" t="s">
        <v>310</v>
      </c>
      <c r="CP65" s="409"/>
      <c r="CQ65" s="409"/>
      <c r="CR65" s="409"/>
      <c r="CS65" s="409"/>
      <c r="CT65" s="409"/>
      <c r="CU65" s="409"/>
      <c r="CV65" s="409"/>
      <c r="CW65" s="409"/>
      <c r="CX65" s="409"/>
      <c r="CY65" s="409"/>
      <c r="CZ65" s="409"/>
      <c r="DA65" s="409"/>
      <c r="DB65" s="409"/>
      <c r="DC65" s="409"/>
      <c r="DD65" s="410"/>
      <c r="DG65" s="181"/>
      <c r="DH65" s="176" t="s">
        <v>309</v>
      </c>
      <c r="DI65" s="364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Y65" s="408" t="s">
        <v>310</v>
      </c>
      <c r="DZ65" s="409"/>
      <c r="EA65" s="409"/>
      <c r="EB65" s="409"/>
      <c r="EC65" s="409"/>
      <c r="ED65" s="409"/>
      <c r="EE65" s="409"/>
      <c r="EF65" s="409"/>
      <c r="EG65" s="409"/>
      <c r="EH65" s="409"/>
      <c r="EI65" s="409"/>
      <c r="EJ65" s="409"/>
      <c r="EK65" s="409"/>
      <c r="EL65" s="409"/>
      <c r="EM65" s="409"/>
      <c r="EN65" s="410"/>
      <c r="EQ65" s="181"/>
      <c r="ER65" s="176" t="s">
        <v>309</v>
      </c>
      <c r="ES65" s="364"/>
      <c r="ET65" s="168"/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  <c r="FF65" s="168"/>
      <c r="FG65" s="168"/>
      <c r="FI65" s="408" t="s">
        <v>310</v>
      </c>
      <c r="FJ65" s="409"/>
      <c r="FK65" s="409"/>
      <c r="FL65" s="409"/>
      <c r="FM65" s="409"/>
      <c r="FN65" s="409"/>
      <c r="FO65" s="409"/>
      <c r="FP65" s="409"/>
      <c r="FQ65" s="409"/>
      <c r="FR65" s="409"/>
      <c r="FS65" s="409"/>
      <c r="FT65" s="409"/>
      <c r="FU65" s="409"/>
      <c r="FV65" s="409"/>
      <c r="FW65" s="409"/>
      <c r="FX65" s="410"/>
    </row>
    <row r="66" spans="1:180" x14ac:dyDescent="0.2">
      <c r="A66" s="181"/>
      <c r="B66" s="449"/>
      <c r="C66" s="370"/>
      <c r="D66" s="185" t="s">
        <v>10</v>
      </c>
      <c r="E66" s="185" t="s">
        <v>11</v>
      </c>
      <c r="F66" s="185" t="s">
        <v>12</v>
      </c>
      <c r="G66" s="185" t="s">
        <v>13</v>
      </c>
      <c r="H66" s="185" t="s">
        <v>14</v>
      </c>
      <c r="I66" s="185" t="s">
        <v>15</v>
      </c>
      <c r="J66" s="185" t="s">
        <v>16</v>
      </c>
      <c r="K66" s="185" t="s">
        <v>17</v>
      </c>
      <c r="L66" s="185" t="s">
        <v>18</v>
      </c>
      <c r="M66" s="185" t="s">
        <v>19</v>
      </c>
      <c r="N66" s="185" t="s">
        <v>20</v>
      </c>
      <c r="O66" s="185" t="s">
        <v>21</v>
      </c>
      <c r="P66" s="185" t="s">
        <v>22</v>
      </c>
      <c r="Q66" s="186" t="s">
        <v>23</v>
      </c>
      <c r="S66" s="79"/>
      <c r="T66" s="414" t="s">
        <v>285</v>
      </c>
      <c r="U66" s="440" t="s">
        <v>28</v>
      </c>
      <c r="V66" s="440" t="s">
        <v>28</v>
      </c>
      <c r="W66" s="440" t="s">
        <v>28</v>
      </c>
      <c r="X66" s="440" t="s">
        <v>28</v>
      </c>
      <c r="Y66" s="440" t="s">
        <v>28</v>
      </c>
      <c r="Z66" s="440" t="s">
        <v>28</v>
      </c>
      <c r="AA66" s="440" t="s">
        <v>28</v>
      </c>
      <c r="AB66" s="440" t="s">
        <v>28</v>
      </c>
      <c r="AC66" s="440">
        <v>224964256</v>
      </c>
      <c r="AD66" s="440">
        <v>229900691</v>
      </c>
      <c r="AE66" s="440">
        <v>232675470</v>
      </c>
      <c r="AF66" s="440">
        <v>246716952</v>
      </c>
      <c r="AG66" s="440">
        <v>252031540</v>
      </c>
      <c r="AH66" s="441">
        <v>253890802</v>
      </c>
      <c r="AM66" s="181"/>
      <c r="AN66" s="449"/>
      <c r="AO66" s="370"/>
      <c r="AP66" s="185" t="s">
        <v>10</v>
      </c>
      <c r="AQ66" s="185" t="s">
        <v>11</v>
      </c>
      <c r="AR66" s="185" t="s">
        <v>12</v>
      </c>
      <c r="AS66" s="185" t="s">
        <v>13</v>
      </c>
      <c r="AT66" s="185" t="s">
        <v>14</v>
      </c>
      <c r="AU66" s="185" t="s">
        <v>15</v>
      </c>
      <c r="AV66" s="185" t="s">
        <v>16</v>
      </c>
      <c r="AW66" s="185" t="s">
        <v>17</v>
      </c>
      <c r="AX66" s="185" t="s">
        <v>18</v>
      </c>
      <c r="AY66" s="185" t="s">
        <v>19</v>
      </c>
      <c r="AZ66" s="185" t="s">
        <v>20</v>
      </c>
      <c r="BA66" s="185" t="s">
        <v>21</v>
      </c>
      <c r="BB66" s="185" t="s">
        <v>22</v>
      </c>
      <c r="BC66" s="186" t="s">
        <v>23</v>
      </c>
      <c r="BE66" s="79"/>
      <c r="BF66" s="414" t="s">
        <v>285</v>
      </c>
      <c r="BG66" s="440" t="s">
        <v>28</v>
      </c>
      <c r="BH66" s="440" t="s">
        <v>28</v>
      </c>
      <c r="BI66" s="440" t="s">
        <v>28</v>
      </c>
      <c r="BJ66" s="440" t="s">
        <v>28</v>
      </c>
      <c r="BK66" s="440" t="s">
        <v>28</v>
      </c>
      <c r="BL66" s="440" t="s">
        <v>28</v>
      </c>
      <c r="BM66" s="440" t="s">
        <v>28</v>
      </c>
      <c r="BN66" s="440" t="s">
        <v>28</v>
      </c>
      <c r="BO66" s="440">
        <v>102362456</v>
      </c>
      <c r="BP66" s="440">
        <v>102901978</v>
      </c>
      <c r="BQ66" s="440">
        <v>111056221</v>
      </c>
      <c r="BR66" s="440">
        <v>118859975</v>
      </c>
      <c r="BS66" s="440">
        <v>121922077</v>
      </c>
      <c r="BT66" s="441">
        <v>123167833</v>
      </c>
      <c r="BW66" s="181"/>
      <c r="BX66" s="449"/>
      <c r="BY66" s="370"/>
      <c r="BZ66" s="185" t="s">
        <v>10</v>
      </c>
      <c r="CA66" s="185" t="s">
        <v>11</v>
      </c>
      <c r="CB66" s="185" t="s">
        <v>12</v>
      </c>
      <c r="CC66" s="185" t="s">
        <v>13</v>
      </c>
      <c r="CD66" s="185" t="s">
        <v>14</v>
      </c>
      <c r="CE66" s="185" t="s">
        <v>15</v>
      </c>
      <c r="CF66" s="185" t="s">
        <v>16</v>
      </c>
      <c r="CG66" s="185" t="s">
        <v>17</v>
      </c>
      <c r="CH66" s="185" t="s">
        <v>18</v>
      </c>
      <c r="CI66" s="185" t="s">
        <v>19</v>
      </c>
      <c r="CJ66" s="185" t="s">
        <v>20</v>
      </c>
      <c r="CK66" s="185" t="s">
        <v>21</v>
      </c>
      <c r="CL66" s="185" t="s">
        <v>22</v>
      </c>
      <c r="CM66" s="186" t="s">
        <v>23</v>
      </c>
      <c r="CO66" s="79"/>
      <c r="CP66" s="414" t="s">
        <v>285</v>
      </c>
      <c r="CQ66" s="440" t="s">
        <v>28</v>
      </c>
      <c r="CR66" s="440" t="s">
        <v>28</v>
      </c>
      <c r="CS66" s="440" t="s">
        <v>28</v>
      </c>
      <c r="CT66" s="440" t="s">
        <v>28</v>
      </c>
      <c r="CU66" s="440" t="s">
        <v>28</v>
      </c>
      <c r="CV66" s="440" t="s">
        <v>28</v>
      </c>
      <c r="CW66" s="440" t="s">
        <v>28</v>
      </c>
      <c r="CX66" s="440" t="s">
        <v>28</v>
      </c>
      <c r="CY66" s="440">
        <v>49541723</v>
      </c>
      <c r="CZ66" s="440">
        <v>50329202</v>
      </c>
      <c r="DA66" s="440">
        <v>49609046</v>
      </c>
      <c r="DB66" s="440">
        <v>51341689</v>
      </c>
      <c r="DC66" s="440">
        <v>51222207</v>
      </c>
      <c r="DD66" s="441">
        <v>53759543</v>
      </c>
      <c r="DG66" s="181"/>
      <c r="DH66" s="449"/>
      <c r="DI66" s="370"/>
      <c r="DJ66" s="185" t="s">
        <v>10</v>
      </c>
      <c r="DK66" s="185" t="s">
        <v>11</v>
      </c>
      <c r="DL66" s="185" t="s">
        <v>12</v>
      </c>
      <c r="DM66" s="185" t="s">
        <v>13</v>
      </c>
      <c r="DN66" s="185" t="s">
        <v>14</v>
      </c>
      <c r="DO66" s="185" t="s">
        <v>15</v>
      </c>
      <c r="DP66" s="185" t="s">
        <v>16</v>
      </c>
      <c r="DQ66" s="185" t="s">
        <v>17</v>
      </c>
      <c r="DR66" s="185" t="s">
        <v>18</v>
      </c>
      <c r="DS66" s="185" t="s">
        <v>19</v>
      </c>
      <c r="DT66" s="185" t="s">
        <v>20</v>
      </c>
      <c r="DU66" s="185" t="s">
        <v>21</v>
      </c>
      <c r="DV66" s="185" t="s">
        <v>22</v>
      </c>
      <c r="DW66" s="186" t="s">
        <v>23</v>
      </c>
      <c r="DY66" s="79"/>
      <c r="DZ66" s="414" t="s">
        <v>285</v>
      </c>
      <c r="EA66" s="440" t="s">
        <v>28</v>
      </c>
      <c r="EB66" s="440" t="s">
        <v>28</v>
      </c>
      <c r="EC66" s="440" t="s">
        <v>28</v>
      </c>
      <c r="ED66" s="440" t="s">
        <v>28</v>
      </c>
      <c r="EE66" s="440" t="s">
        <v>28</v>
      </c>
      <c r="EF66" s="440" t="s">
        <v>28</v>
      </c>
      <c r="EG66" s="440" t="s">
        <v>28</v>
      </c>
      <c r="EH66" s="440" t="s">
        <v>28</v>
      </c>
      <c r="EI66" s="440">
        <v>38493330</v>
      </c>
      <c r="EJ66" s="440">
        <v>41643850</v>
      </c>
      <c r="EK66" s="440">
        <v>37574801</v>
      </c>
      <c r="EL66" s="440">
        <v>41543779</v>
      </c>
      <c r="EM66" s="440">
        <v>44635515</v>
      </c>
      <c r="EN66" s="441">
        <v>42537228</v>
      </c>
      <c r="EQ66" s="181"/>
      <c r="ER66" s="449"/>
      <c r="ES66" s="370"/>
      <c r="ET66" s="185" t="s">
        <v>10</v>
      </c>
      <c r="EU66" s="185" t="s">
        <v>11</v>
      </c>
      <c r="EV66" s="185" t="s">
        <v>12</v>
      </c>
      <c r="EW66" s="185" t="s">
        <v>13</v>
      </c>
      <c r="EX66" s="185" t="s">
        <v>14</v>
      </c>
      <c r="EY66" s="185" t="s">
        <v>15</v>
      </c>
      <c r="EZ66" s="185" t="s">
        <v>16</v>
      </c>
      <c r="FA66" s="185" t="s">
        <v>17</v>
      </c>
      <c r="FB66" s="185" t="s">
        <v>18</v>
      </c>
      <c r="FC66" s="185" t="s">
        <v>19</v>
      </c>
      <c r="FD66" s="185" t="s">
        <v>20</v>
      </c>
      <c r="FE66" s="185" t="s">
        <v>21</v>
      </c>
      <c r="FF66" s="185" t="s">
        <v>22</v>
      </c>
      <c r="FG66" s="186" t="s">
        <v>23</v>
      </c>
      <c r="FI66" s="79"/>
      <c r="FJ66" s="414" t="s">
        <v>285</v>
      </c>
      <c r="FK66" s="440" t="s">
        <v>28</v>
      </c>
      <c r="FL66" s="440" t="s">
        <v>28</v>
      </c>
      <c r="FM66" s="440" t="s">
        <v>28</v>
      </c>
      <c r="FN66" s="440" t="s">
        <v>28</v>
      </c>
      <c r="FO66" s="440" t="s">
        <v>28</v>
      </c>
      <c r="FP66" s="440" t="s">
        <v>28</v>
      </c>
      <c r="FQ66" s="440" t="s">
        <v>28</v>
      </c>
      <c r="FR66" s="440" t="s">
        <v>28</v>
      </c>
      <c r="FS66" s="440">
        <v>34566747</v>
      </c>
      <c r="FT66" s="440">
        <v>35025661</v>
      </c>
      <c r="FU66" s="440">
        <v>34435402</v>
      </c>
      <c r="FV66" s="440">
        <v>34971509</v>
      </c>
      <c r="FW66" s="440">
        <v>34251741</v>
      </c>
      <c r="FX66" s="441">
        <v>34426198</v>
      </c>
    </row>
    <row r="67" spans="1:180" x14ac:dyDescent="0.2">
      <c r="A67" s="181"/>
      <c r="B67" s="450" t="s">
        <v>311</v>
      </c>
      <c r="C67" s="372"/>
      <c r="D67" s="451">
        <v>0</v>
      </c>
      <c r="E67" s="451">
        <v>0</v>
      </c>
      <c r="F67" s="451">
        <v>0</v>
      </c>
      <c r="G67" s="451">
        <v>0</v>
      </c>
      <c r="H67" s="451">
        <v>0</v>
      </c>
      <c r="I67" s="451">
        <v>0</v>
      </c>
      <c r="J67" s="451">
        <v>0</v>
      </c>
      <c r="K67" s="451">
        <v>0</v>
      </c>
      <c r="L67" s="451">
        <v>76926062</v>
      </c>
      <c r="M67" s="451">
        <v>70265989</v>
      </c>
      <c r="N67" s="451">
        <v>76393541</v>
      </c>
      <c r="O67" s="451">
        <v>87800176</v>
      </c>
      <c r="P67" s="451">
        <v>97016212</v>
      </c>
      <c r="Q67" s="452">
        <v>95548350</v>
      </c>
      <c r="S67" s="79"/>
      <c r="T67" s="414" t="s">
        <v>303</v>
      </c>
      <c r="U67" s="438" t="s">
        <v>28</v>
      </c>
      <c r="V67" s="438" t="s">
        <v>28</v>
      </c>
      <c r="W67" s="438" t="s">
        <v>28</v>
      </c>
      <c r="X67" s="438" t="s">
        <v>28</v>
      </c>
      <c r="Y67" s="438" t="s">
        <v>28</v>
      </c>
      <c r="Z67" s="438" t="s">
        <v>28</v>
      </c>
      <c r="AA67" s="438" t="s">
        <v>28</v>
      </c>
      <c r="AB67" s="438" t="s">
        <v>28</v>
      </c>
      <c r="AC67" s="438">
        <v>4.5117345219500116E-2</v>
      </c>
      <c r="AD67" s="438">
        <v>4.8460659041690307E-2</v>
      </c>
      <c r="AE67" s="438">
        <v>4.889695935716816E-2</v>
      </c>
      <c r="AF67" s="438">
        <v>5.1156505046317205E-2</v>
      </c>
      <c r="AG67" s="438">
        <v>5.2968707805380232E-2</v>
      </c>
      <c r="AH67" s="439">
        <v>5.4449333694254899E-2</v>
      </c>
      <c r="AM67" s="181"/>
      <c r="AN67" s="450" t="s">
        <v>311</v>
      </c>
      <c r="AO67" s="372"/>
      <c r="AP67" s="451"/>
      <c r="AQ67" s="451"/>
      <c r="AR67" s="451"/>
      <c r="AS67" s="451"/>
      <c r="AT67" s="451"/>
      <c r="AU67" s="451"/>
      <c r="AV67" s="451"/>
      <c r="AW67" s="451"/>
      <c r="AX67" s="451">
        <v>74567901</v>
      </c>
      <c r="AY67" s="451">
        <v>68569842</v>
      </c>
      <c r="AZ67" s="451">
        <v>74597813</v>
      </c>
      <c r="BA67" s="451">
        <v>85785449</v>
      </c>
      <c r="BB67" s="451">
        <v>94362466</v>
      </c>
      <c r="BC67" s="452">
        <v>93423000</v>
      </c>
      <c r="BE67" s="79"/>
      <c r="BF67" s="414" t="s">
        <v>303</v>
      </c>
      <c r="BG67" s="438" t="s">
        <v>28</v>
      </c>
      <c r="BH67" s="438" t="s">
        <v>28</v>
      </c>
      <c r="BI67" s="438" t="s">
        <v>28</v>
      </c>
      <c r="BJ67" s="438" t="s">
        <v>28</v>
      </c>
      <c r="BK67" s="438" t="s">
        <v>28</v>
      </c>
      <c r="BL67" s="438" t="s">
        <v>28</v>
      </c>
      <c r="BM67" s="438" t="s">
        <v>28</v>
      </c>
      <c r="BN67" s="438" t="s">
        <v>28</v>
      </c>
      <c r="BO67" s="438">
        <v>3.6217810170557065E-2</v>
      </c>
      <c r="BP67" s="438">
        <v>3.9977161566320911E-2</v>
      </c>
      <c r="BQ67" s="438">
        <v>4.1205237840750947E-2</v>
      </c>
      <c r="BR67" s="438">
        <v>4.5180415021961767E-2</v>
      </c>
      <c r="BS67" s="438">
        <v>4.3778117395424622E-2</v>
      </c>
      <c r="BT67" s="439">
        <v>4.6117560580935121E-2</v>
      </c>
      <c r="BW67" s="181"/>
      <c r="BX67" s="450" t="s">
        <v>311</v>
      </c>
      <c r="BY67" s="372"/>
      <c r="BZ67" s="451"/>
      <c r="CA67" s="451"/>
      <c r="CB67" s="451"/>
      <c r="CC67" s="451"/>
      <c r="CD67" s="451"/>
      <c r="CE67" s="451"/>
      <c r="CF67" s="451"/>
      <c r="CG67" s="451"/>
      <c r="CH67" s="451">
        <v>0</v>
      </c>
      <c r="CI67" s="451">
        <v>0</v>
      </c>
      <c r="CJ67" s="451">
        <v>0</v>
      </c>
      <c r="CK67" s="451">
        <v>0</v>
      </c>
      <c r="CL67" s="451">
        <v>0</v>
      </c>
      <c r="CM67" s="452">
        <v>0</v>
      </c>
      <c r="CO67" s="79"/>
      <c r="CP67" s="414" t="s">
        <v>303</v>
      </c>
      <c r="CQ67" s="438" t="s">
        <v>28</v>
      </c>
      <c r="CR67" s="438" t="s">
        <v>28</v>
      </c>
      <c r="CS67" s="438" t="s">
        <v>28</v>
      </c>
      <c r="CT67" s="438" t="s">
        <v>28</v>
      </c>
      <c r="CU67" s="438" t="s">
        <v>28</v>
      </c>
      <c r="CV67" s="438" t="s">
        <v>28</v>
      </c>
      <c r="CW67" s="438" t="s">
        <v>28</v>
      </c>
      <c r="CX67" s="438" t="s">
        <v>28</v>
      </c>
      <c r="CY67" s="438">
        <v>5.9655131493912716E-2</v>
      </c>
      <c r="CZ67" s="438">
        <v>6.3936737959803133E-2</v>
      </c>
      <c r="DA67" s="438">
        <v>5.8305737223811965E-2</v>
      </c>
      <c r="DB67" s="438">
        <v>5.8046726900628454E-2</v>
      </c>
      <c r="DC67" s="438">
        <v>6.069201586725851E-2</v>
      </c>
      <c r="DD67" s="439">
        <v>5.9754060781357463E-2</v>
      </c>
      <c r="DG67" s="181"/>
      <c r="DH67" s="450" t="s">
        <v>311</v>
      </c>
      <c r="DI67" s="372"/>
      <c r="DJ67" s="451"/>
      <c r="DK67" s="451"/>
      <c r="DL67" s="451"/>
      <c r="DM67" s="451"/>
      <c r="DN67" s="451"/>
      <c r="DO67" s="451"/>
      <c r="DP67" s="451"/>
      <c r="DQ67" s="451"/>
      <c r="DR67" s="451">
        <v>0</v>
      </c>
      <c r="DS67" s="451">
        <v>0</v>
      </c>
      <c r="DT67" s="451">
        <v>0</v>
      </c>
      <c r="DU67" s="451">
        <v>0</v>
      </c>
      <c r="DV67" s="451">
        <v>0</v>
      </c>
      <c r="DW67" s="452">
        <v>0</v>
      </c>
      <c r="DY67" s="79"/>
      <c r="DZ67" s="414" t="s">
        <v>303</v>
      </c>
      <c r="EA67" s="438" t="s">
        <v>28</v>
      </c>
      <c r="EB67" s="438" t="s">
        <v>28</v>
      </c>
      <c r="EC67" s="438" t="s">
        <v>28</v>
      </c>
      <c r="ED67" s="438" t="s">
        <v>28</v>
      </c>
      <c r="EE67" s="438" t="s">
        <v>28</v>
      </c>
      <c r="EF67" s="438" t="s">
        <v>28</v>
      </c>
      <c r="EG67" s="438" t="s">
        <v>28</v>
      </c>
      <c r="EH67" s="438" t="s">
        <v>28</v>
      </c>
      <c r="EI67" s="438">
        <v>4.7832208852806445E-2</v>
      </c>
      <c r="EJ67" s="438">
        <v>4.8661519047830594E-2</v>
      </c>
      <c r="EK67" s="438">
        <v>4.7306784139721725E-2</v>
      </c>
      <c r="EL67" s="438">
        <v>4.7578122346549165E-2</v>
      </c>
      <c r="EM67" s="438">
        <v>4.4239032528245723E-2</v>
      </c>
      <c r="EN67" s="439">
        <v>4.5519186158533884E-2</v>
      </c>
      <c r="EQ67" s="181"/>
      <c r="ER67" s="450" t="s">
        <v>311</v>
      </c>
      <c r="ES67" s="372"/>
      <c r="ET67" s="451"/>
      <c r="EU67" s="451"/>
      <c r="EV67" s="451"/>
      <c r="EW67" s="451"/>
      <c r="EX67" s="451"/>
      <c r="EY67" s="451"/>
      <c r="EZ67" s="451"/>
      <c r="FA67" s="451"/>
      <c r="FB67" s="451">
        <v>2358161</v>
      </c>
      <c r="FC67" s="451">
        <v>1696147</v>
      </c>
      <c r="FD67" s="451">
        <v>1795728</v>
      </c>
      <c r="FE67" s="451">
        <v>2014727</v>
      </c>
      <c r="FF67" s="451">
        <v>2653746</v>
      </c>
      <c r="FG67" s="452">
        <v>2125350</v>
      </c>
      <c r="FI67" s="79"/>
      <c r="FJ67" s="414" t="s">
        <v>303</v>
      </c>
      <c r="FK67" s="438" t="s">
        <v>28</v>
      </c>
      <c r="FL67" s="438" t="s">
        <v>28</v>
      </c>
      <c r="FM67" s="438" t="s">
        <v>28</v>
      </c>
      <c r="FN67" s="438" t="s">
        <v>28</v>
      </c>
      <c r="FO67" s="438" t="s">
        <v>28</v>
      </c>
      <c r="FP67" s="438" t="s">
        <v>28</v>
      </c>
      <c r="FQ67" s="438" t="s">
        <v>28</v>
      </c>
      <c r="FR67" s="438" t="s">
        <v>28</v>
      </c>
      <c r="FS67" s="438">
        <v>4.7612435153357072E-2</v>
      </c>
      <c r="FT67" s="438">
        <v>5.0907590295012566E-2</v>
      </c>
      <c r="FU67" s="438">
        <v>6.1883697480865765E-2</v>
      </c>
      <c r="FV67" s="438">
        <v>6.5603174286817306E-2</v>
      </c>
      <c r="FW67" s="438">
        <v>8.5509667961111813E-2</v>
      </c>
      <c r="FX67" s="439">
        <v>8.7008562490693858E-2</v>
      </c>
    </row>
    <row r="68" spans="1:180" x14ac:dyDescent="0.2">
      <c r="A68" s="181"/>
      <c r="B68" s="192" t="s">
        <v>286</v>
      </c>
      <c r="C68" s="226"/>
      <c r="D68" s="453" t="s">
        <v>28</v>
      </c>
      <c r="E68" s="453" t="s">
        <v>28</v>
      </c>
      <c r="F68" s="453" t="s">
        <v>28</v>
      </c>
      <c r="G68" s="453" t="s">
        <v>28</v>
      </c>
      <c r="H68" s="453" t="s">
        <v>28</v>
      </c>
      <c r="I68" s="453" t="s">
        <v>28</v>
      </c>
      <c r="J68" s="453" t="s">
        <v>28</v>
      </c>
      <c r="K68" s="453" t="s">
        <v>28</v>
      </c>
      <c r="L68" s="453">
        <v>262625.57566799998</v>
      </c>
      <c r="M68" s="453">
        <v>239888.086446</v>
      </c>
      <c r="N68" s="453">
        <v>260807.548974</v>
      </c>
      <c r="O68" s="453">
        <v>299749.80086399999</v>
      </c>
      <c r="P68" s="453">
        <v>331213.34776799998</v>
      </c>
      <c r="Q68" s="454">
        <v>326202.06689999998</v>
      </c>
      <c r="S68" s="79"/>
      <c r="T68" s="414" t="s">
        <v>289</v>
      </c>
      <c r="U68" s="440" t="s">
        <v>28</v>
      </c>
      <c r="V68" s="440" t="s">
        <v>28</v>
      </c>
      <c r="W68" s="440" t="s">
        <v>28</v>
      </c>
      <c r="X68" s="440" t="s">
        <v>28</v>
      </c>
      <c r="Y68" s="440" t="s">
        <v>28</v>
      </c>
      <c r="Z68" s="440" t="s">
        <v>28</v>
      </c>
      <c r="AA68" s="440" t="s">
        <v>28</v>
      </c>
      <c r="AB68" s="440" t="s">
        <v>28</v>
      </c>
      <c r="AC68" s="440">
        <v>10149790</v>
      </c>
      <c r="AD68" s="440">
        <v>11141139</v>
      </c>
      <c r="AE68" s="440">
        <v>11377123</v>
      </c>
      <c r="AF68" s="440">
        <v>12621177</v>
      </c>
      <c r="AG68" s="440">
        <v>13349785</v>
      </c>
      <c r="AH68" s="441">
        <v>13824185</v>
      </c>
      <c r="AM68" s="181"/>
      <c r="AN68" s="192" t="s">
        <v>286</v>
      </c>
      <c r="AO68" s="226"/>
      <c r="AP68" s="453" t="s">
        <v>28</v>
      </c>
      <c r="AQ68" s="453" t="s">
        <v>28</v>
      </c>
      <c r="AR68" s="453" t="s">
        <v>28</v>
      </c>
      <c r="AS68" s="453" t="s">
        <v>28</v>
      </c>
      <c r="AT68" s="453" t="s">
        <v>28</v>
      </c>
      <c r="AU68" s="453" t="s">
        <v>28</v>
      </c>
      <c r="AV68" s="453" t="s">
        <v>28</v>
      </c>
      <c r="AW68" s="453" t="s">
        <v>28</v>
      </c>
      <c r="AX68" s="453">
        <v>254574.814014</v>
      </c>
      <c r="AY68" s="453">
        <v>234097.440588</v>
      </c>
      <c r="AZ68" s="453">
        <v>254676.933582</v>
      </c>
      <c r="BA68" s="453">
        <v>292871.52288599999</v>
      </c>
      <c r="BB68" s="453">
        <v>322153.45892399998</v>
      </c>
      <c r="BC68" s="454">
        <v>318946.12199999997</v>
      </c>
      <c r="BE68" s="79"/>
      <c r="BF68" s="414" t="s">
        <v>289</v>
      </c>
      <c r="BG68" s="440" t="s">
        <v>28</v>
      </c>
      <c r="BH68" s="440" t="s">
        <v>28</v>
      </c>
      <c r="BI68" s="440" t="s">
        <v>28</v>
      </c>
      <c r="BJ68" s="440" t="s">
        <v>28</v>
      </c>
      <c r="BK68" s="440" t="s">
        <v>28</v>
      </c>
      <c r="BL68" s="440" t="s">
        <v>28</v>
      </c>
      <c r="BM68" s="440" t="s">
        <v>28</v>
      </c>
      <c r="BN68" s="440" t="s">
        <v>28</v>
      </c>
      <c r="BO68" s="440">
        <v>3707344</v>
      </c>
      <c r="BP68" s="440">
        <v>4113729</v>
      </c>
      <c r="BQ68" s="440">
        <v>4576098</v>
      </c>
      <c r="BR68" s="440">
        <v>5370143</v>
      </c>
      <c r="BS68" s="440">
        <v>5337519</v>
      </c>
      <c r="BT68" s="441">
        <v>5680200</v>
      </c>
      <c r="BW68" s="181"/>
      <c r="BX68" s="192" t="s">
        <v>286</v>
      </c>
      <c r="BY68" s="226"/>
      <c r="BZ68" s="453" t="s">
        <v>28</v>
      </c>
      <c r="CA68" s="453" t="s">
        <v>28</v>
      </c>
      <c r="CB68" s="453" t="s">
        <v>28</v>
      </c>
      <c r="CC68" s="453" t="s">
        <v>28</v>
      </c>
      <c r="CD68" s="453" t="s">
        <v>28</v>
      </c>
      <c r="CE68" s="453" t="s">
        <v>28</v>
      </c>
      <c r="CF68" s="453" t="s">
        <v>28</v>
      </c>
      <c r="CG68" s="453" t="s">
        <v>28</v>
      </c>
      <c r="CH68" s="453" t="s">
        <v>28</v>
      </c>
      <c r="CI68" s="453" t="s">
        <v>28</v>
      </c>
      <c r="CJ68" s="453" t="s">
        <v>28</v>
      </c>
      <c r="CK68" s="453" t="s">
        <v>28</v>
      </c>
      <c r="CL68" s="453" t="s">
        <v>28</v>
      </c>
      <c r="CM68" s="454" t="s">
        <v>28</v>
      </c>
      <c r="CO68" s="79"/>
      <c r="CP68" s="414" t="s">
        <v>289</v>
      </c>
      <c r="CQ68" s="440" t="s">
        <v>28</v>
      </c>
      <c r="CR68" s="440" t="s">
        <v>28</v>
      </c>
      <c r="CS68" s="440" t="s">
        <v>28</v>
      </c>
      <c r="CT68" s="440" t="s">
        <v>28</v>
      </c>
      <c r="CU68" s="440" t="s">
        <v>28</v>
      </c>
      <c r="CV68" s="440" t="s">
        <v>28</v>
      </c>
      <c r="CW68" s="440" t="s">
        <v>28</v>
      </c>
      <c r="CX68" s="440" t="s">
        <v>28</v>
      </c>
      <c r="CY68" s="440">
        <v>2955418</v>
      </c>
      <c r="CZ68" s="440">
        <v>3217885</v>
      </c>
      <c r="DA68" s="440">
        <v>2892492</v>
      </c>
      <c r="DB68" s="440">
        <v>2980217</v>
      </c>
      <c r="DC68" s="440">
        <v>3108779</v>
      </c>
      <c r="DD68" s="441">
        <v>3212351</v>
      </c>
      <c r="DG68" s="181"/>
      <c r="DH68" s="192" t="s">
        <v>286</v>
      </c>
      <c r="DI68" s="226"/>
      <c r="DJ68" s="453" t="s">
        <v>28</v>
      </c>
      <c r="DK68" s="453" t="s">
        <v>28</v>
      </c>
      <c r="DL68" s="453" t="s">
        <v>28</v>
      </c>
      <c r="DM68" s="453" t="s">
        <v>28</v>
      </c>
      <c r="DN68" s="453" t="s">
        <v>28</v>
      </c>
      <c r="DO68" s="453" t="s">
        <v>28</v>
      </c>
      <c r="DP68" s="453" t="s">
        <v>28</v>
      </c>
      <c r="DQ68" s="453" t="s">
        <v>28</v>
      </c>
      <c r="DR68" s="453" t="s">
        <v>28</v>
      </c>
      <c r="DS68" s="453" t="s">
        <v>28</v>
      </c>
      <c r="DT68" s="453" t="s">
        <v>28</v>
      </c>
      <c r="DU68" s="453" t="s">
        <v>28</v>
      </c>
      <c r="DV68" s="453" t="s">
        <v>28</v>
      </c>
      <c r="DW68" s="454" t="s">
        <v>28</v>
      </c>
      <c r="DY68" s="79"/>
      <c r="DZ68" s="414" t="s">
        <v>289</v>
      </c>
      <c r="EA68" s="440" t="s">
        <v>28</v>
      </c>
      <c r="EB68" s="440" t="s">
        <v>28</v>
      </c>
      <c r="EC68" s="440" t="s">
        <v>28</v>
      </c>
      <c r="ED68" s="440" t="s">
        <v>28</v>
      </c>
      <c r="EE68" s="440" t="s">
        <v>28</v>
      </c>
      <c r="EF68" s="440" t="s">
        <v>28</v>
      </c>
      <c r="EG68" s="440" t="s">
        <v>28</v>
      </c>
      <c r="EH68" s="440" t="s">
        <v>28</v>
      </c>
      <c r="EI68" s="440">
        <v>1841221</v>
      </c>
      <c r="EJ68" s="440">
        <v>2026453</v>
      </c>
      <c r="EK68" s="440">
        <v>1777543</v>
      </c>
      <c r="EL68" s="440">
        <v>1976575</v>
      </c>
      <c r="EM68" s="440">
        <v>1974632</v>
      </c>
      <c r="EN68" s="441">
        <v>1936260</v>
      </c>
      <c r="EQ68" s="181"/>
      <c r="ER68" s="192" t="s">
        <v>286</v>
      </c>
      <c r="ES68" s="226"/>
      <c r="ET68" s="453" t="s">
        <v>28</v>
      </c>
      <c r="EU68" s="453" t="s">
        <v>28</v>
      </c>
      <c r="EV68" s="453" t="s">
        <v>28</v>
      </c>
      <c r="EW68" s="453" t="s">
        <v>28</v>
      </c>
      <c r="EX68" s="453" t="s">
        <v>28</v>
      </c>
      <c r="EY68" s="453" t="s">
        <v>28</v>
      </c>
      <c r="EZ68" s="453" t="s">
        <v>28</v>
      </c>
      <c r="FA68" s="453" t="s">
        <v>28</v>
      </c>
      <c r="FB68" s="453">
        <v>8050.7616539999999</v>
      </c>
      <c r="FC68" s="453">
        <v>5790.6458579999999</v>
      </c>
      <c r="FD68" s="453">
        <v>6130.6153919999997</v>
      </c>
      <c r="FE68" s="453">
        <v>6878.2779780000001</v>
      </c>
      <c r="FF68" s="453">
        <v>9059.8888439999992</v>
      </c>
      <c r="FG68" s="454">
        <v>7255.9448999999995</v>
      </c>
      <c r="FI68" s="79"/>
      <c r="FJ68" s="414" t="s">
        <v>289</v>
      </c>
      <c r="FK68" s="440" t="s">
        <v>28</v>
      </c>
      <c r="FL68" s="440" t="s">
        <v>28</v>
      </c>
      <c r="FM68" s="440" t="s">
        <v>28</v>
      </c>
      <c r="FN68" s="440" t="s">
        <v>28</v>
      </c>
      <c r="FO68" s="440" t="s">
        <v>28</v>
      </c>
      <c r="FP68" s="440" t="s">
        <v>28</v>
      </c>
      <c r="FQ68" s="440" t="s">
        <v>28</v>
      </c>
      <c r="FR68" s="440" t="s">
        <v>28</v>
      </c>
      <c r="FS68" s="440">
        <v>1645807</v>
      </c>
      <c r="FT68" s="440">
        <v>1783072</v>
      </c>
      <c r="FU68" s="440">
        <v>2130990</v>
      </c>
      <c r="FV68" s="440">
        <v>2294242</v>
      </c>
      <c r="FW68" s="440">
        <v>2928855</v>
      </c>
      <c r="FX68" s="441">
        <v>2995374</v>
      </c>
    </row>
    <row r="69" spans="1:180" x14ac:dyDescent="0.2">
      <c r="A69" s="181"/>
      <c r="S69" s="79"/>
      <c r="T69" s="414" t="s">
        <v>286</v>
      </c>
      <c r="U69" s="440" t="s">
        <v>28</v>
      </c>
      <c r="V69" s="440" t="s">
        <v>28</v>
      </c>
      <c r="W69" s="440" t="s">
        <v>28</v>
      </c>
      <c r="X69" s="440" t="s">
        <v>28</v>
      </c>
      <c r="Y69" s="440" t="s">
        <v>28</v>
      </c>
      <c r="Z69" s="440" t="s">
        <v>28</v>
      </c>
      <c r="AA69" s="440" t="s">
        <v>28</v>
      </c>
      <c r="AB69" s="440" t="s">
        <v>28</v>
      </c>
      <c r="AC69" s="440">
        <v>768027.96998399997</v>
      </c>
      <c r="AD69" s="440">
        <v>784880.95907400001</v>
      </c>
      <c r="AE69" s="440">
        <v>794354.05458</v>
      </c>
      <c r="AF69" s="440">
        <v>842291.67412799993</v>
      </c>
      <c r="AG69" s="440">
        <v>860435.67755999998</v>
      </c>
      <c r="AH69" s="441">
        <v>866783.19802799996</v>
      </c>
      <c r="AM69" s="181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E69" s="79"/>
      <c r="BF69" s="414" t="s">
        <v>286</v>
      </c>
      <c r="BG69" s="440" t="s">
        <v>28</v>
      </c>
      <c r="BH69" s="440" t="s">
        <v>28</v>
      </c>
      <c r="BI69" s="440" t="s">
        <v>28</v>
      </c>
      <c r="BJ69" s="440" t="s">
        <v>28</v>
      </c>
      <c r="BK69" s="440" t="s">
        <v>28</v>
      </c>
      <c r="BL69" s="440" t="s">
        <v>28</v>
      </c>
      <c r="BM69" s="440" t="s">
        <v>28</v>
      </c>
      <c r="BN69" s="440" t="s">
        <v>28</v>
      </c>
      <c r="BO69" s="440">
        <v>349465.42478399997</v>
      </c>
      <c r="BP69" s="440">
        <v>351307.352892</v>
      </c>
      <c r="BQ69" s="440">
        <v>379145.938494</v>
      </c>
      <c r="BR69" s="440">
        <v>405787.95464999997</v>
      </c>
      <c r="BS69" s="440">
        <v>416241.97087799996</v>
      </c>
      <c r="BT69" s="441">
        <v>420494.98186200002</v>
      </c>
      <c r="BW69" s="181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O69" s="79"/>
      <c r="CP69" s="414" t="s">
        <v>286</v>
      </c>
      <c r="CQ69" s="440" t="s">
        <v>28</v>
      </c>
      <c r="CR69" s="440" t="s">
        <v>28</v>
      </c>
      <c r="CS69" s="440" t="s">
        <v>28</v>
      </c>
      <c r="CT69" s="440" t="s">
        <v>28</v>
      </c>
      <c r="CU69" s="440" t="s">
        <v>28</v>
      </c>
      <c r="CV69" s="440" t="s">
        <v>28</v>
      </c>
      <c r="CW69" s="440" t="s">
        <v>28</v>
      </c>
      <c r="CX69" s="440" t="s">
        <v>28</v>
      </c>
      <c r="CY69" s="440">
        <v>169135.44232199999</v>
      </c>
      <c r="CZ69" s="440">
        <v>171823.895628</v>
      </c>
      <c r="DA69" s="440">
        <v>169365.28304400001</v>
      </c>
      <c r="DB69" s="440">
        <v>175280.52624599999</v>
      </c>
      <c r="DC69" s="440">
        <v>174872.61469799999</v>
      </c>
      <c r="DD69" s="441">
        <v>183535.07980199999</v>
      </c>
      <c r="DG69" s="181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Y69" s="79"/>
      <c r="DZ69" s="414" t="s">
        <v>286</v>
      </c>
      <c r="EA69" s="440" t="s">
        <v>28</v>
      </c>
      <c r="EB69" s="440" t="s">
        <v>28</v>
      </c>
      <c r="EC69" s="440" t="s">
        <v>28</v>
      </c>
      <c r="ED69" s="440" t="s">
        <v>28</v>
      </c>
      <c r="EE69" s="440" t="s">
        <v>28</v>
      </c>
      <c r="EF69" s="440" t="s">
        <v>28</v>
      </c>
      <c r="EG69" s="440" t="s">
        <v>28</v>
      </c>
      <c r="EH69" s="440" t="s">
        <v>28</v>
      </c>
      <c r="EI69" s="440">
        <v>131416.22862000001</v>
      </c>
      <c r="EJ69" s="440">
        <v>142172.10389999999</v>
      </c>
      <c r="EK69" s="440">
        <v>128280.370614</v>
      </c>
      <c r="EL69" s="440">
        <v>141830.46150599999</v>
      </c>
      <c r="EM69" s="440">
        <v>152385.64820999998</v>
      </c>
      <c r="EN69" s="441">
        <v>145222.09639200001</v>
      </c>
      <c r="EQ69" s="181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I69" s="79"/>
      <c r="FJ69" s="414" t="s">
        <v>286</v>
      </c>
      <c r="FK69" s="440" t="s">
        <v>28</v>
      </c>
      <c r="FL69" s="440" t="s">
        <v>28</v>
      </c>
      <c r="FM69" s="440" t="s">
        <v>28</v>
      </c>
      <c r="FN69" s="440" t="s">
        <v>28</v>
      </c>
      <c r="FO69" s="440" t="s">
        <v>28</v>
      </c>
      <c r="FP69" s="440" t="s">
        <v>28</v>
      </c>
      <c r="FQ69" s="440" t="s">
        <v>28</v>
      </c>
      <c r="FR69" s="440" t="s">
        <v>28</v>
      </c>
      <c r="FS69" s="440">
        <v>118010.874258</v>
      </c>
      <c r="FT69" s="440">
        <v>119577.606654</v>
      </c>
      <c r="FU69" s="440">
        <v>117562.462428</v>
      </c>
      <c r="FV69" s="440">
        <v>119392.731726</v>
      </c>
      <c r="FW69" s="440">
        <v>116935.443774</v>
      </c>
      <c r="FX69" s="441">
        <v>117531.039972</v>
      </c>
    </row>
    <row r="70" spans="1:180" x14ac:dyDescent="0.2">
      <c r="A70" s="181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S70" s="81"/>
      <c r="T70" s="418" t="s">
        <v>297</v>
      </c>
      <c r="U70" s="442" t="s">
        <v>28</v>
      </c>
      <c r="V70" s="442" t="s">
        <v>28</v>
      </c>
      <c r="W70" s="442" t="s">
        <v>28</v>
      </c>
      <c r="X70" s="442" t="s">
        <v>28</v>
      </c>
      <c r="Y70" s="442" t="s">
        <v>28</v>
      </c>
      <c r="Z70" s="442" t="s">
        <v>28</v>
      </c>
      <c r="AA70" s="442" t="s">
        <v>28</v>
      </c>
      <c r="AB70" s="442" t="s">
        <v>28</v>
      </c>
      <c r="AC70" s="442">
        <v>13.215391101200971</v>
      </c>
      <c r="AD70" s="442">
        <v>14.194686303951467</v>
      </c>
      <c r="AE70" s="442">
        <v>14.322483701572397</v>
      </c>
      <c r="AF70" s="442">
        <v>14.984330710696312</v>
      </c>
      <c r="AG70" s="442">
        <v>15.515145812940901</v>
      </c>
      <c r="AH70" s="443">
        <v>15.948838223273258</v>
      </c>
      <c r="AM70" s="181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E70" s="81"/>
      <c r="BF70" s="418" t="s">
        <v>297</v>
      </c>
      <c r="BG70" s="442" t="s">
        <v>28</v>
      </c>
      <c r="BH70" s="442" t="s">
        <v>28</v>
      </c>
      <c r="BI70" s="442" t="s">
        <v>28</v>
      </c>
      <c r="BJ70" s="442" t="s">
        <v>28</v>
      </c>
      <c r="BK70" s="442" t="s">
        <v>28</v>
      </c>
      <c r="BL70" s="442" t="s">
        <v>28</v>
      </c>
      <c r="BM70" s="442" t="s">
        <v>28</v>
      </c>
      <c r="BN70" s="442" t="s">
        <v>28</v>
      </c>
      <c r="BO70" s="442">
        <v>10.608614578370553</v>
      </c>
      <c r="BP70" s="442">
        <v>11.709771987791715</v>
      </c>
      <c r="BQ70" s="442">
        <v>12.069489701450189</v>
      </c>
      <c r="BR70" s="442">
        <v>13.233864974212587</v>
      </c>
      <c r="BS70" s="442">
        <v>12.823115815883018</v>
      </c>
      <c r="BT70" s="443">
        <v>13.508365723765413</v>
      </c>
      <c r="BW70" s="181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O70" s="81"/>
      <c r="CP70" s="418" t="s">
        <v>297</v>
      </c>
      <c r="CQ70" s="442" t="s">
        <v>28</v>
      </c>
      <c r="CR70" s="442" t="s">
        <v>28</v>
      </c>
      <c r="CS70" s="442" t="s">
        <v>28</v>
      </c>
      <c r="CT70" s="442" t="s">
        <v>28</v>
      </c>
      <c r="CU70" s="442" t="s">
        <v>28</v>
      </c>
      <c r="CV70" s="442" t="s">
        <v>28</v>
      </c>
      <c r="CW70" s="442" t="s">
        <v>28</v>
      </c>
      <c r="CX70" s="442" t="s">
        <v>28</v>
      </c>
      <c r="CY70" s="442">
        <v>17.473676477420245</v>
      </c>
      <c r="CZ70" s="442">
        <v>18.727808424078248</v>
      </c>
      <c r="DA70" s="442">
        <v>17.078423322733439</v>
      </c>
      <c r="DB70" s="442">
        <v>17.002556209908747</v>
      </c>
      <c r="DC70" s="442">
        <v>17.777391876759964</v>
      </c>
      <c r="DD70" s="443">
        <v>17.502654007427495</v>
      </c>
      <c r="DG70" s="181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Y70" s="81"/>
      <c r="DZ70" s="418" t="s">
        <v>297</v>
      </c>
      <c r="EA70" s="442" t="s">
        <v>28</v>
      </c>
      <c r="EB70" s="442" t="s">
        <v>28</v>
      </c>
      <c r="EC70" s="442" t="s">
        <v>28</v>
      </c>
      <c r="ED70" s="442" t="s">
        <v>28</v>
      </c>
      <c r="EE70" s="442" t="s">
        <v>28</v>
      </c>
      <c r="EF70" s="442" t="s">
        <v>28</v>
      </c>
      <c r="EG70" s="442" t="s">
        <v>28</v>
      </c>
      <c r="EH70" s="442" t="s">
        <v>28</v>
      </c>
      <c r="EI70" s="442">
        <v>14.010605990863047</v>
      </c>
      <c r="EJ70" s="442">
        <v>14.253520517817984</v>
      </c>
      <c r="EK70" s="442">
        <v>13.856703028623821</v>
      </c>
      <c r="EL70" s="442">
        <v>13.936181120840413</v>
      </c>
      <c r="EM70" s="442">
        <v>12.95812317757637</v>
      </c>
      <c r="EN70" s="443">
        <v>13.333094949775596</v>
      </c>
      <c r="EQ70" s="181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I70" s="81"/>
      <c r="FJ70" s="418" t="s">
        <v>297</v>
      </c>
      <c r="FK70" s="442" t="s">
        <v>28</v>
      </c>
      <c r="FL70" s="442" t="s">
        <v>28</v>
      </c>
      <c r="FM70" s="442" t="s">
        <v>28</v>
      </c>
      <c r="FN70" s="442" t="s">
        <v>28</v>
      </c>
      <c r="FO70" s="442" t="s">
        <v>28</v>
      </c>
      <c r="FP70" s="442" t="s">
        <v>28</v>
      </c>
      <c r="FQ70" s="442" t="s">
        <v>28</v>
      </c>
      <c r="FR70" s="442" t="s">
        <v>28</v>
      </c>
      <c r="FS70" s="442">
        <v>13.946231737948761</v>
      </c>
      <c r="FT70" s="442">
        <v>14.91142070738505</v>
      </c>
      <c r="FU70" s="442">
        <v>18.126449174243049</v>
      </c>
      <c r="FV70" s="442">
        <v>19.21592685612692</v>
      </c>
      <c r="FW70" s="442">
        <v>25.046768588492039</v>
      </c>
      <c r="FX70" s="443">
        <v>25.485812094520757</v>
      </c>
    </row>
    <row r="71" spans="1:180" x14ac:dyDescent="0.2">
      <c r="A71" s="18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263"/>
      <c r="AH71" s="263"/>
      <c r="AM71" s="181"/>
      <c r="AN71" s="444" t="s">
        <v>312</v>
      </c>
      <c r="AO71" s="445"/>
      <c r="AP71" s="455" t="s">
        <v>10</v>
      </c>
      <c r="AQ71" s="455" t="s">
        <v>11</v>
      </c>
      <c r="AR71" s="455" t="s">
        <v>12</v>
      </c>
      <c r="AS71" s="455" t="s">
        <v>13</v>
      </c>
      <c r="AT71" s="455" t="s">
        <v>14</v>
      </c>
      <c r="AU71" s="455" t="s">
        <v>15</v>
      </c>
      <c r="AV71" s="455" t="s">
        <v>16</v>
      </c>
      <c r="AW71" s="455" t="s">
        <v>17</v>
      </c>
      <c r="AX71" s="455" t="s">
        <v>18</v>
      </c>
      <c r="AY71" s="455" t="s">
        <v>19</v>
      </c>
      <c r="AZ71" s="455" t="s">
        <v>20</v>
      </c>
      <c r="BA71" s="455" t="s">
        <v>21</v>
      </c>
      <c r="BB71" s="455" t="s">
        <v>22</v>
      </c>
      <c r="BC71" s="456" t="s">
        <v>23</v>
      </c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263"/>
      <c r="BT71" s="263"/>
      <c r="BW71" s="181"/>
      <c r="BX71" s="444" t="s">
        <v>312</v>
      </c>
      <c r="BY71" s="445"/>
      <c r="BZ71" s="455" t="s">
        <v>10</v>
      </c>
      <c r="CA71" s="455" t="s">
        <v>11</v>
      </c>
      <c r="CB71" s="455" t="s">
        <v>12</v>
      </c>
      <c r="CC71" s="455" t="s">
        <v>13</v>
      </c>
      <c r="CD71" s="455" t="s">
        <v>14</v>
      </c>
      <c r="CE71" s="455" t="s">
        <v>15</v>
      </c>
      <c r="CF71" s="455" t="s">
        <v>16</v>
      </c>
      <c r="CG71" s="455" t="s">
        <v>17</v>
      </c>
      <c r="CH71" s="455" t="s">
        <v>18</v>
      </c>
      <c r="CI71" s="455" t="s">
        <v>19</v>
      </c>
      <c r="CJ71" s="455" t="s">
        <v>20</v>
      </c>
      <c r="CK71" s="455" t="s">
        <v>21</v>
      </c>
      <c r="CL71" s="455" t="s">
        <v>22</v>
      </c>
      <c r="CM71" s="456" t="s">
        <v>23</v>
      </c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263"/>
      <c r="DD71" s="263"/>
      <c r="DG71" s="181"/>
      <c r="DH71" s="444" t="s">
        <v>312</v>
      </c>
      <c r="DI71" s="445"/>
      <c r="DJ71" s="455" t="s">
        <v>10</v>
      </c>
      <c r="DK71" s="455" t="s">
        <v>11</v>
      </c>
      <c r="DL71" s="455" t="s">
        <v>12</v>
      </c>
      <c r="DM71" s="455" t="s">
        <v>13</v>
      </c>
      <c r="DN71" s="455" t="s">
        <v>14</v>
      </c>
      <c r="DO71" s="455" t="s">
        <v>15</v>
      </c>
      <c r="DP71" s="455" t="s">
        <v>16</v>
      </c>
      <c r="DQ71" s="455" t="s">
        <v>17</v>
      </c>
      <c r="DR71" s="455" t="s">
        <v>18</v>
      </c>
      <c r="DS71" s="455" t="s">
        <v>19</v>
      </c>
      <c r="DT71" s="455" t="s">
        <v>20</v>
      </c>
      <c r="DU71" s="455" t="s">
        <v>21</v>
      </c>
      <c r="DV71" s="455" t="s">
        <v>22</v>
      </c>
      <c r="DW71" s="456" t="s">
        <v>23</v>
      </c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263"/>
      <c r="EN71" s="263"/>
      <c r="EQ71" s="181"/>
      <c r="ER71" s="444" t="s">
        <v>312</v>
      </c>
      <c r="ES71" s="445"/>
      <c r="ET71" s="455" t="s">
        <v>10</v>
      </c>
      <c r="EU71" s="455" t="s">
        <v>11</v>
      </c>
      <c r="EV71" s="455" t="s">
        <v>12</v>
      </c>
      <c r="EW71" s="455" t="s">
        <v>13</v>
      </c>
      <c r="EX71" s="455" t="s">
        <v>14</v>
      </c>
      <c r="EY71" s="455" t="s">
        <v>15</v>
      </c>
      <c r="EZ71" s="455" t="s">
        <v>16</v>
      </c>
      <c r="FA71" s="455" t="s">
        <v>17</v>
      </c>
      <c r="FB71" s="455" t="s">
        <v>18</v>
      </c>
      <c r="FC71" s="455" t="s">
        <v>19</v>
      </c>
      <c r="FD71" s="455" t="s">
        <v>20</v>
      </c>
      <c r="FE71" s="455" t="s">
        <v>21</v>
      </c>
      <c r="FF71" s="455" t="s">
        <v>22</v>
      </c>
      <c r="FG71" s="456" t="s">
        <v>23</v>
      </c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263"/>
      <c r="FX71" s="263"/>
    </row>
    <row r="72" spans="1:180" x14ac:dyDescent="0.2">
      <c r="A72" s="181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S72" s="444" t="s">
        <v>315</v>
      </c>
      <c r="T72" s="445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45"/>
      <c r="AF72" s="445"/>
      <c r="AG72" s="445"/>
      <c r="AH72" s="446"/>
      <c r="AM72" s="181"/>
      <c r="AN72" s="457" t="s">
        <v>313</v>
      </c>
      <c r="AO72" s="269" t="s">
        <v>314</v>
      </c>
      <c r="AP72" s="458"/>
      <c r="AQ72" s="459" t="e">
        <v>#VALUE!</v>
      </c>
      <c r="AR72" s="460" t="e">
        <v>#VALUE!</v>
      </c>
      <c r="AS72" s="460" t="e">
        <v>#VALUE!</v>
      </c>
      <c r="AT72" s="460" t="e">
        <v>#VALUE!</v>
      </c>
      <c r="AU72" s="460" t="e">
        <v>#VALUE!</v>
      </c>
      <c r="AV72" s="460" t="e">
        <v>#VALUE!</v>
      </c>
      <c r="AW72" s="460" t="e">
        <v>#VALUE!</v>
      </c>
      <c r="AX72" s="460" t="e">
        <v>#VALUE!</v>
      </c>
      <c r="AY72" s="460">
        <v>5.7591510530199959E-2</v>
      </c>
      <c r="AZ72" s="460">
        <v>-2.475292101921928E-2</v>
      </c>
      <c r="BA72" s="460">
        <v>0.17258936165876551</v>
      </c>
      <c r="BB72" s="460">
        <v>-1.7316030257401822E-2</v>
      </c>
      <c r="BC72" s="461">
        <v>6.1674265575642206E-2</v>
      </c>
      <c r="BE72" s="444" t="s">
        <v>315</v>
      </c>
      <c r="BF72" s="445"/>
      <c r="BG72" s="445"/>
      <c r="BH72" s="445"/>
      <c r="BI72" s="445"/>
      <c r="BJ72" s="445"/>
      <c r="BK72" s="445"/>
      <c r="BL72" s="445"/>
      <c r="BM72" s="445"/>
      <c r="BN72" s="445"/>
      <c r="BO72" s="445"/>
      <c r="BP72" s="445"/>
      <c r="BQ72" s="445"/>
      <c r="BR72" s="445"/>
      <c r="BS72" s="445"/>
      <c r="BT72" s="446"/>
      <c r="BW72" s="181"/>
      <c r="BX72" s="457" t="s">
        <v>313</v>
      </c>
      <c r="BY72" s="269" t="s">
        <v>314</v>
      </c>
      <c r="BZ72" s="458"/>
      <c r="CA72" s="459" t="e">
        <v>#VALUE!</v>
      </c>
      <c r="CB72" s="460" t="e">
        <v>#VALUE!</v>
      </c>
      <c r="CC72" s="460" t="e">
        <v>#VALUE!</v>
      </c>
      <c r="CD72" s="460" t="e">
        <v>#VALUE!</v>
      </c>
      <c r="CE72" s="460" t="e">
        <v>#VALUE!</v>
      </c>
      <c r="CF72" s="460" t="e">
        <v>#VALUE!</v>
      </c>
      <c r="CG72" s="460" t="e">
        <v>#VALUE!</v>
      </c>
      <c r="CH72" s="460" t="e">
        <v>#VALUE!</v>
      </c>
      <c r="CI72" s="460">
        <v>0.21049591354375852</v>
      </c>
      <c r="CJ72" s="460">
        <v>0.19832065842540147</v>
      </c>
      <c r="CK72" s="460">
        <v>0.64218054456209883</v>
      </c>
      <c r="CL72" s="460">
        <v>-0.14407748481928823</v>
      </c>
      <c r="CM72" s="461">
        <v>0.10059582072225969</v>
      </c>
      <c r="CO72" s="444" t="s">
        <v>315</v>
      </c>
      <c r="CP72" s="445"/>
      <c r="CQ72" s="445"/>
      <c r="CR72" s="445"/>
      <c r="CS72" s="445"/>
      <c r="CT72" s="445"/>
      <c r="CU72" s="445"/>
      <c r="CV72" s="445"/>
      <c r="CW72" s="445"/>
      <c r="CX72" s="445"/>
      <c r="CY72" s="445"/>
      <c r="CZ72" s="445"/>
      <c r="DA72" s="445"/>
      <c r="DB72" s="445"/>
      <c r="DC72" s="445"/>
      <c r="DD72" s="446"/>
      <c r="DG72" s="181"/>
      <c r="DH72" s="457" t="s">
        <v>313</v>
      </c>
      <c r="DI72" s="269" t="s">
        <v>314</v>
      </c>
      <c r="DJ72" s="458"/>
      <c r="DK72" s="459" t="e">
        <v>#VALUE!</v>
      </c>
      <c r="DL72" s="460" t="e">
        <v>#VALUE!</v>
      </c>
      <c r="DM72" s="460" t="e">
        <v>#VALUE!</v>
      </c>
      <c r="DN72" s="460" t="e">
        <v>#VALUE!</v>
      </c>
      <c r="DO72" s="460" t="e">
        <v>#VALUE!</v>
      </c>
      <c r="DP72" s="460" t="e">
        <v>#VALUE!</v>
      </c>
      <c r="DQ72" s="460" t="e">
        <v>#VALUE!</v>
      </c>
      <c r="DR72" s="460" t="e">
        <v>#VALUE!</v>
      </c>
      <c r="DS72" s="460">
        <v>0.22435461894591818</v>
      </c>
      <c r="DT72" s="460">
        <v>0.12077913969781377</v>
      </c>
      <c r="DU72" s="460">
        <v>0.26504868531789516</v>
      </c>
      <c r="DV72" s="460">
        <v>-1.4849482868737472E-2</v>
      </c>
      <c r="DW72" s="461">
        <v>-5.012627945493292E-2</v>
      </c>
      <c r="DY72" s="444" t="s">
        <v>315</v>
      </c>
      <c r="DZ72" s="445"/>
      <c r="EA72" s="445"/>
      <c r="EB72" s="445"/>
      <c r="EC72" s="445"/>
      <c r="ED72" s="445"/>
      <c r="EE72" s="445"/>
      <c r="EF72" s="445"/>
      <c r="EG72" s="445"/>
      <c r="EH72" s="445"/>
      <c r="EI72" s="445"/>
      <c r="EJ72" s="445"/>
      <c r="EK72" s="445"/>
      <c r="EL72" s="445"/>
      <c r="EM72" s="445"/>
      <c r="EN72" s="446"/>
      <c r="EQ72" s="181"/>
      <c r="ER72" s="457" t="s">
        <v>313</v>
      </c>
      <c r="ES72" s="269" t="s">
        <v>314</v>
      </c>
      <c r="ET72" s="458"/>
      <c r="EU72" s="459" t="e">
        <v>#VALUE!</v>
      </c>
      <c r="EV72" s="460" t="e">
        <v>#VALUE!</v>
      </c>
      <c r="EW72" s="460" t="e">
        <v>#VALUE!</v>
      </c>
      <c r="EX72" s="460" t="e">
        <v>#VALUE!</v>
      </c>
      <c r="EY72" s="460" t="e">
        <v>#VALUE!</v>
      </c>
      <c r="EZ72" s="460" t="e">
        <v>#VALUE!</v>
      </c>
      <c r="FA72" s="460" t="e">
        <v>#VALUE!</v>
      </c>
      <c r="FB72" s="460" t="e">
        <v>#VALUE!</v>
      </c>
      <c r="FC72" s="460">
        <v>4.5022034399595144E-2</v>
      </c>
      <c r="FD72" s="460">
        <v>0.26050705941768715</v>
      </c>
      <c r="FE72" s="460">
        <v>-7.8107892608022825E-2</v>
      </c>
      <c r="FF72" s="460">
        <v>6.0499809775418273E-2</v>
      </c>
      <c r="FG72" s="461">
        <v>-7.2400383361252308E-3</v>
      </c>
      <c r="FI72" s="444" t="s">
        <v>315</v>
      </c>
      <c r="FJ72" s="445"/>
      <c r="FK72" s="445"/>
      <c r="FL72" s="445"/>
      <c r="FM72" s="445"/>
      <c r="FN72" s="445"/>
      <c r="FO72" s="445"/>
      <c r="FP72" s="445"/>
      <c r="FQ72" s="445"/>
      <c r="FR72" s="445"/>
      <c r="FS72" s="445"/>
      <c r="FT72" s="445"/>
      <c r="FU72" s="445"/>
      <c r="FV72" s="445"/>
      <c r="FW72" s="445"/>
      <c r="FX72" s="446"/>
    </row>
    <row r="73" spans="1:180" x14ac:dyDescent="0.2">
      <c r="A73" s="181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S73" s="407"/>
      <c r="T73" s="414" t="s">
        <v>286</v>
      </c>
      <c r="U73" s="134" t="s">
        <v>28</v>
      </c>
      <c r="V73" s="134" t="s">
        <v>28</v>
      </c>
      <c r="W73" s="134" t="s">
        <v>28</v>
      </c>
      <c r="X73" s="134" t="s">
        <v>28</v>
      </c>
      <c r="Y73" s="134" t="s">
        <v>28</v>
      </c>
      <c r="Z73" s="134" t="s">
        <v>28</v>
      </c>
      <c r="AA73" s="134" t="s">
        <v>28</v>
      </c>
      <c r="AB73" s="134" t="s">
        <v>28</v>
      </c>
      <c r="AC73" s="134">
        <v>2018568.9699840001</v>
      </c>
      <c r="AD73" s="134">
        <v>1972435.9590739999</v>
      </c>
      <c r="AE73" s="134">
        <v>1925775.05458</v>
      </c>
      <c r="AF73" s="134">
        <v>1960338.6741279999</v>
      </c>
      <c r="AG73" s="134">
        <v>1985925.67756</v>
      </c>
      <c r="AH73" s="135">
        <v>2103468.1980280001</v>
      </c>
      <c r="AM73" s="181"/>
      <c r="AN73" s="457"/>
      <c r="AO73" s="269" t="s">
        <v>316</v>
      </c>
      <c r="AP73" s="269"/>
      <c r="AQ73" s="459" t="e">
        <v>#VALUE!</v>
      </c>
      <c r="AR73" s="460" t="e">
        <v>#VALUE!</v>
      </c>
      <c r="AS73" s="460" t="e">
        <v>#VALUE!</v>
      </c>
      <c r="AT73" s="460" t="e">
        <v>#VALUE!</v>
      </c>
      <c r="AU73" s="460" t="e">
        <v>#VALUE!</v>
      </c>
      <c r="AV73" s="460" t="e">
        <v>#VALUE!</v>
      </c>
      <c r="AW73" s="460" t="e">
        <v>#VALUE!</v>
      </c>
      <c r="AX73" s="460" t="e">
        <v>#VALUE!</v>
      </c>
      <c r="AY73" s="460" t="e">
        <v>#VALUE!</v>
      </c>
      <c r="AZ73" s="460" t="e">
        <v>#VALUE!</v>
      </c>
      <c r="BA73" s="460" t="e">
        <v>#VALUE!</v>
      </c>
      <c r="BB73" s="460" t="e">
        <v>#VALUE!</v>
      </c>
      <c r="BC73" s="461" t="e">
        <v>#VALUE!</v>
      </c>
      <c r="BE73" s="407"/>
      <c r="BF73" s="414" t="s">
        <v>286</v>
      </c>
      <c r="BG73" s="134" t="s">
        <v>28</v>
      </c>
      <c r="BH73" s="134" t="s">
        <v>28</v>
      </c>
      <c r="BI73" s="134" t="s">
        <v>28</v>
      </c>
      <c r="BJ73" s="134" t="s">
        <v>28</v>
      </c>
      <c r="BK73" s="134" t="s">
        <v>28</v>
      </c>
      <c r="BL73" s="134" t="s">
        <v>28</v>
      </c>
      <c r="BM73" s="134" t="s">
        <v>28</v>
      </c>
      <c r="BN73" s="134" t="s">
        <v>28</v>
      </c>
      <c r="BO73" s="134">
        <v>1036503.424784</v>
      </c>
      <c r="BP73" s="134">
        <v>979976.352892</v>
      </c>
      <c r="BQ73" s="134">
        <v>933130.938494</v>
      </c>
      <c r="BR73" s="134">
        <v>987914.95464999997</v>
      </c>
      <c r="BS73" s="134">
        <v>969177.97087799991</v>
      </c>
      <c r="BT73" s="135">
        <v>1087581.981862</v>
      </c>
      <c r="BW73" s="181"/>
      <c r="BX73" s="457"/>
      <c r="BY73" s="269" t="s">
        <v>316</v>
      </c>
      <c r="BZ73" s="269"/>
      <c r="CA73" s="459" t="e">
        <v>#VALUE!</v>
      </c>
      <c r="CB73" s="460" t="e">
        <v>#VALUE!</v>
      </c>
      <c r="CC73" s="460" t="e">
        <v>#VALUE!</v>
      </c>
      <c r="CD73" s="460" t="e">
        <v>#VALUE!</v>
      </c>
      <c r="CE73" s="460" t="e">
        <v>#VALUE!</v>
      </c>
      <c r="CF73" s="460" t="e">
        <v>#VALUE!</v>
      </c>
      <c r="CG73" s="460" t="e">
        <v>#VALUE!</v>
      </c>
      <c r="CH73" s="460" t="e">
        <v>#VALUE!</v>
      </c>
      <c r="CI73" s="460">
        <v>0.29180883176606953</v>
      </c>
      <c r="CJ73" s="460">
        <v>8.8394066982419278E-2</v>
      </c>
      <c r="CK73" s="460">
        <v>-0.43133357051123122</v>
      </c>
      <c r="CL73" s="460">
        <v>-0.20943340879156225</v>
      </c>
      <c r="CM73" s="461">
        <v>7.8568293745096926E-2</v>
      </c>
      <c r="CO73" s="407"/>
      <c r="CP73" s="414" t="s">
        <v>286</v>
      </c>
      <c r="CQ73" s="134" t="s">
        <v>28</v>
      </c>
      <c r="CR73" s="134" t="s">
        <v>28</v>
      </c>
      <c r="CS73" s="134" t="s">
        <v>28</v>
      </c>
      <c r="CT73" s="134" t="s">
        <v>28</v>
      </c>
      <c r="CU73" s="134" t="s">
        <v>28</v>
      </c>
      <c r="CV73" s="134" t="s">
        <v>28</v>
      </c>
      <c r="CW73" s="134" t="s">
        <v>28</v>
      </c>
      <c r="CX73" s="134" t="s">
        <v>28</v>
      </c>
      <c r="CY73" s="134">
        <v>428873.44232199999</v>
      </c>
      <c r="CZ73" s="134">
        <v>418173.89562800003</v>
      </c>
      <c r="DA73" s="134">
        <v>399891.28304400004</v>
      </c>
      <c r="DB73" s="134">
        <v>380262.52624599996</v>
      </c>
      <c r="DC73" s="134">
        <v>401215.61469800002</v>
      </c>
      <c r="DD73" s="135">
        <v>407680.07980199996</v>
      </c>
      <c r="DG73" s="181"/>
      <c r="DH73" s="457"/>
      <c r="DI73" s="269" t="s">
        <v>316</v>
      </c>
      <c r="DJ73" s="269"/>
      <c r="DK73" s="459" t="e">
        <v>#VALUE!</v>
      </c>
      <c r="DL73" s="460" t="e">
        <v>#VALUE!</v>
      </c>
      <c r="DM73" s="460" t="e">
        <v>#VALUE!</v>
      </c>
      <c r="DN73" s="460" t="e">
        <v>#VALUE!</v>
      </c>
      <c r="DO73" s="460" t="e">
        <v>#VALUE!</v>
      </c>
      <c r="DP73" s="460" t="e">
        <v>#VALUE!</v>
      </c>
      <c r="DQ73" s="460" t="e">
        <v>#VALUE!</v>
      </c>
      <c r="DR73" s="460" t="e">
        <v>#VALUE!</v>
      </c>
      <c r="DS73" s="460">
        <v>0.18798677797468977</v>
      </c>
      <c r="DT73" s="460">
        <v>0.19445639910769569</v>
      </c>
      <c r="DU73" s="460">
        <v>0.28023470098912251</v>
      </c>
      <c r="DV73" s="460">
        <v>-0.11171099835332114</v>
      </c>
      <c r="DW73" s="461">
        <v>3.422454561169528E-2</v>
      </c>
      <c r="DY73" s="407"/>
      <c r="DZ73" s="414" t="s">
        <v>286</v>
      </c>
      <c r="EA73" s="134" t="s">
        <v>28</v>
      </c>
      <c r="EB73" s="134" t="s">
        <v>28</v>
      </c>
      <c r="EC73" s="134" t="s">
        <v>28</v>
      </c>
      <c r="ED73" s="134" t="s">
        <v>28</v>
      </c>
      <c r="EE73" s="134" t="s">
        <v>28</v>
      </c>
      <c r="EF73" s="134" t="s">
        <v>28</v>
      </c>
      <c r="EG73" s="134" t="s">
        <v>28</v>
      </c>
      <c r="EH73" s="134" t="s">
        <v>28</v>
      </c>
      <c r="EI73" s="134">
        <v>235654.22862000001</v>
      </c>
      <c r="EJ73" s="134">
        <v>263184.10389999999</v>
      </c>
      <c r="EK73" s="134">
        <v>267633.37061400001</v>
      </c>
      <c r="EL73" s="134">
        <v>273849.46150600002</v>
      </c>
      <c r="EM73" s="134">
        <v>289504.64821000001</v>
      </c>
      <c r="EN73" s="135">
        <v>287769.09639199998</v>
      </c>
      <c r="EQ73" s="181"/>
      <c r="ER73" s="457"/>
      <c r="ES73" s="269" t="s">
        <v>316</v>
      </c>
      <c r="ET73" s="269"/>
      <c r="EU73" s="459" t="e">
        <v>#VALUE!</v>
      </c>
      <c r="EV73" s="460" t="e">
        <v>#VALUE!</v>
      </c>
      <c r="EW73" s="460" t="e">
        <v>#VALUE!</v>
      </c>
      <c r="EX73" s="460" t="e">
        <v>#VALUE!</v>
      </c>
      <c r="EY73" s="460" t="e">
        <v>#VALUE!</v>
      </c>
      <c r="EZ73" s="460" t="e">
        <v>#VALUE!</v>
      </c>
      <c r="FA73" s="460" t="e">
        <v>#VALUE!</v>
      </c>
      <c r="FB73" s="460" t="e">
        <v>#VALUE!</v>
      </c>
      <c r="FC73" s="460">
        <v>6.4635655789441318E-2</v>
      </c>
      <c r="FD73" s="460">
        <v>0.40537133646129425</v>
      </c>
      <c r="FE73" s="460">
        <v>-2.965610038787873E-2</v>
      </c>
      <c r="FF73" s="460">
        <v>-1.4785971387343786E-2</v>
      </c>
      <c r="FG73" s="461">
        <v>0.22949833170755651</v>
      </c>
      <c r="FI73" s="407"/>
      <c r="FJ73" s="414" t="s">
        <v>286</v>
      </c>
      <c r="FK73" s="134" t="s">
        <v>28</v>
      </c>
      <c r="FL73" s="134" t="s">
        <v>28</v>
      </c>
      <c r="FM73" s="134" t="s">
        <v>28</v>
      </c>
      <c r="FN73" s="134" t="s">
        <v>28</v>
      </c>
      <c r="FO73" s="134" t="s">
        <v>28</v>
      </c>
      <c r="FP73" s="134" t="s">
        <v>28</v>
      </c>
      <c r="FQ73" s="134" t="s">
        <v>28</v>
      </c>
      <c r="FR73" s="134" t="s">
        <v>28</v>
      </c>
      <c r="FS73" s="134">
        <v>317537.874258</v>
      </c>
      <c r="FT73" s="134">
        <v>311101.606654</v>
      </c>
      <c r="FU73" s="134">
        <v>325119.462428</v>
      </c>
      <c r="FV73" s="134">
        <v>318311.73172599997</v>
      </c>
      <c r="FW73" s="134">
        <v>326027.44377399998</v>
      </c>
      <c r="FX73" s="135">
        <v>320437.039972</v>
      </c>
    </row>
    <row r="74" spans="1:180" x14ac:dyDescent="0.2">
      <c r="A74" s="181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S74" s="407"/>
      <c r="T74" s="414" t="s">
        <v>297</v>
      </c>
      <c r="U74" s="447" t="s">
        <v>28</v>
      </c>
      <c r="V74" s="447" t="s">
        <v>28</v>
      </c>
      <c r="W74" s="447" t="s">
        <v>28</v>
      </c>
      <c r="X74" s="447" t="s">
        <v>28</v>
      </c>
      <c r="Y74" s="447" t="s">
        <v>28</v>
      </c>
      <c r="Z74" s="447" t="s">
        <v>28</v>
      </c>
      <c r="AA74" s="447" t="s">
        <v>28</v>
      </c>
      <c r="AB74" s="447" t="s">
        <v>28</v>
      </c>
      <c r="AC74" s="447">
        <v>6.8883695364197601</v>
      </c>
      <c r="AD74" s="447">
        <v>7.7646135630127295</v>
      </c>
      <c r="AE74" s="447">
        <v>8.2622640490429191</v>
      </c>
      <c r="AF74" s="447">
        <v>9.1814936049283737</v>
      </c>
      <c r="AG74" s="447">
        <v>9.3627527002143989</v>
      </c>
      <c r="AH74" s="448">
        <v>9.3093030920828497</v>
      </c>
      <c r="AM74" s="181"/>
      <c r="AN74" s="457"/>
      <c r="AO74" s="269" t="s">
        <v>317</v>
      </c>
      <c r="AP74" s="269"/>
      <c r="AQ74" s="459" t="e">
        <v>#VALUE!</v>
      </c>
      <c r="AR74" s="460" t="e">
        <v>#VALUE!</v>
      </c>
      <c r="AS74" s="460" t="e">
        <v>#VALUE!</v>
      </c>
      <c r="AT74" s="460" t="e">
        <v>#VALUE!</v>
      </c>
      <c r="AU74" s="460" t="e">
        <v>#VALUE!</v>
      </c>
      <c r="AV74" s="460" t="e">
        <v>#VALUE!</v>
      </c>
      <c r="AW74" s="460" t="e">
        <v>#VALUE!</v>
      </c>
      <c r="AX74" s="460" t="e">
        <v>#VALUE!</v>
      </c>
      <c r="AY74" s="460">
        <v>0.15723072471290883</v>
      </c>
      <c r="AZ74" s="460">
        <v>0.12560299042212678</v>
      </c>
      <c r="BA74" s="460">
        <v>0.20949420276461256</v>
      </c>
      <c r="BB74" s="460">
        <v>-7.0370450429098091E-2</v>
      </c>
      <c r="BC74" s="461">
        <v>5.8420686736517673E-2</v>
      </c>
      <c r="BE74" s="407"/>
      <c r="BF74" s="414" t="s">
        <v>297</v>
      </c>
      <c r="BG74" s="447" t="s">
        <v>28</v>
      </c>
      <c r="BH74" s="447" t="s">
        <v>28</v>
      </c>
      <c r="BI74" s="447" t="s">
        <v>28</v>
      </c>
      <c r="BJ74" s="447" t="s">
        <v>28</v>
      </c>
      <c r="BK74" s="447" t="s">
        <v>28</v>
      </c>
      <c r="BL74" s="447" t="s">
        <v>28</v>
      </c>
      <c r="BM74" s="447" t="s">
        <v>28</v>
      </c>
      <c r="BN74" s="447" t="s">
        <v>28</v>
      </c>
      <c r="BO74" s="447">
        <v>4.8429815859470837</v>
      </c>
      <c r="BP74" s="447">
        <v>5.4943172701161966</v>
      </c>
      <c r="BQ74" s="447">
        <v>6.0735827805118277</v>
      </c>
      <c r="BR74" s="447">
        <v>6.7969980294295169</v>
      </c>
      <c r="BS74" s="447">
        <v>6.8023461098971749</v>
      </c>
      <c r="BT74" s="448">
        <v>6.7009946114799996</v>
      </c>
      <c r="BW74" s="181"/>
      <c r="BX74" s="457"/>
      <c r="BY74" s="269" t="s">
        <v>317</v>
      </c>
      <c r="BZ74" s="269"/>
      <c r="CA74" s="459" t="e">
        <v>#VALUE!</v>
      </c>
      <c r="CB74" s="460" t="e">
        <v>#VALUE!</v>
      </c>
      <c r="CC74" s="460" t="e">
        <v>#VALUE!</v>
      </c>
      <c r="CD74" s="460" t="e">
        <v>#VALUE!</v>
      </c>
      <c r="CE74" s="460" t="e">
        <v>#VALUE!</v>
      </c>
      <c r="CF74" s="460" t="e">
        <v>#VALUE!</v>
      </c>
      <c r="CG74" s="460" t="e">
        <v>#VALUE!</v>
      </c>
      <c r="CH74" s="460" t="e">
        <v>#VALUE!</v>
      </c>
      <c r="CI74" s="460" t="e">
        <v>#VALUE!</v>
      </c>
      <c r="CJ74" s="460" t="e">
        <v>#VALUE!</v>
      </c>
      <c r="CK74" s="460" t="e">
        <v>#VALUE!</v>
      </c>
      <c r="CL74" s="460" t="e">
        <v>#VALUE!</v>
      </c>
      <c r="CM74" s="461" t="e">
        <v>#VALUE!</v>
      </c>
      <c r="CO74" s="407"/>
      <c r="CP74" s="414" t="s">
        <v>297</v>
      </c>
      <c r="CQ74" s="447" t="s">
        <v>28</v>
      </c>
      <c r="CR74" s="447" t="s">
        <v>28</v>
      </c>
      <c r="CS74" s="447" t="s">
        <v>28</v>
      </c>
      <c r="CT74" s="447" t="s">
        <v>28</v>
      </c>
      <c r="CU74" s="447" t="s">
        <v>28</v>
      </c>
      <c r="CV74" s="447" t="s">
        <v>28</v>
      </c>
      <c r="CW74" s="447" t="s">
        <v>28</v>
      </c>
      <c r="CX74" s="447" t="s">
        <v>28</v>
      </c>
      <c r="CY74" s="447">
        <v>9.7666667754519843</v>
      </c>
      <c r="CZ74" s="447">
        <v>11.126947541793054</v>
      </c>
      <c r="DA74" s="447">
        <v>11.206318292031691</v>
      </c>
      <c r="DB74" s="447">
        <v>12.82465050696354</v>
      </c>
      <c r="DC74" s="447">
        <v>12.156610613650459</v>
      </c>
      <c r="DD74" s="448">
        <v>12.57168121260473</v>
      </c>
      <c r="DG74" s="181"/>
      <c r="DH74" s="457"/>
      <c r="DI74" s="269" t="s">
        <v>317</v>
      </c>
      <c r="DJ74" s="269"/>
      <c r="DK74" s="459" t="e">
        <v>#VALUE!</v>
      </c>
      <c r="DL74" s="460" t="e">
        <v>#VALUE!</v>
      </c>
      <c r="DM74" s="460" t="e">
        <v>#VALUE!</v>
      </c>
      <c r="DN74" s="460" t="e">
        <v>#VALUE!</v>
      </c>
      <c r="DO74" s="460" t="e">
        <v>#VALUE!</v>
      </c>
      <c r="DP74" s="460" t="e">
        <v>#VALUE!</v>
      </c>
      <c r="DQ74" s="460" t="e">
        <v>#VALUE!</v>
      </c>
      <c r="DR74" s="460" t="e">
        <v>#VALUE!</v>
      </c>
      <c r="DS74" s="460">
        <v>1.5233835565362688E-2</v>
      </c>
      <c r="DT74" s="460">
        <v>-3.7312802479825741E-2</v>
      </c>
      <c r="DU74" s="460">
        <v>1.028199077533728E-2</v>
      </c>
      <c r="DV74" s="460">
        <v>-8.2934817369925876E-2</v>
      </c>
      <c r="DW74" s="461">
        <v>3.5515544764629967E-2</v>
      </c>
      <c r="DY74" s="407"/>
      <c r="DZ74" s="414" t="s">
        <v>297</v>
      </c>
      <c r="EA74" s="447" t="s">
        <v>28</v>
      </c>
      <c r="EB74" s="447" t="s">
        <v>28</v>
      </c>
      <c r="EC74" s="447" t="s">
        <v>28</v>
      </c>
      <c r="ED74" s="447" t="s">
        <v>28</v>
      </c>
      <c r="EE74" s="447" t="s">
        <v>28</v>
      </c>
      <c r="EF74" s="447" t="s">
        <v>28</v>
      </c>
      <c r="EG74" s="447" t="s">
        <v>28</v>
      </c>
      <c r="EH74" s="447" t="s">
        <v>28</v>
      </c>
      <c r="EI74" s="447">
        <v>10.622754425665947</v>
      </c>
      <c r="EJ74" s="447">
        <v>11.252564102903634</v>
      </c>
      <c r="EK74" s="447">
        <v>11.168685702916743</v>
      </c>
      <c r="EL74" s="447">
        <v>12.537987042653986</v>
      </c>
      <c r="EM74" s="447">
        <v>11.903760514063354</v>
      </c>
      <c r="EN74" s="448">
        <v>11.805909816570725</v>
      </c>
      <c r="EQ74" s="181"/>
      <c r="ER74" s="457"/>
      <c r="ES74" s="269" t="s">
        <v>317</v>
      </c>
      <c r="ET74" s="269"/>
      <c r="EU74" s="459" t="e">
        <v>#VALUE!</v>
      </c>
      <c r="EV74" s="460" t="e">
        <v>#VALUE!</v>
      </c>
      <c r="EW74" s="460" t="e">
        <v>#VALUE!</v>
      </c>
      <c r="EX74" s="460" t="e">
        <v>#VALUE!</v>
      </c>
      <c r="EY74" s="460" t="e">
        <v>#VALUE!</v>
      </c>
      <c r="EZ74" s="460" t="e">
        <v>#VALUE!</v>
      </c>
      <c r="FA74" s="460" t="e">
        <v>#VALUE!</v>
      </c>
      <c r="FB74" s="460" t="e">
        <v>#VALUE!</v>
      </c>
      <c r="FC74" s="460">
        <v>4.6047685389248104E-2</v>
      </c>
      <c r="FD74" s="460">
        <v>0.1304629946707864</v>
      </c>
      <c r="FE74" s="460">
        <v>0.12310754193471411</v>
      </c>
      <c r="FF74" s="460">
        <v>0.33789695840397072</v>
      </c>
      <c r="FG74" s="461">
        <v>8.2869984944666329E-3</v>
      </c>
      <c r="FI74" s="407"/>
      <c r="FJ74" s="414" t="s">
        <v>297</v>
      </c>
      <c r="FK74" s="447" t="s">
        <v>28</v>
      </c>
      <c r="FL74" s="447" t="s">
        <v>28</v>
      </c>
      <c r="FM74" s="447" t="s">
        <v>28</v>
      </c>
      <c r="FN74" s="447" t="s">
        <v>28</v>
      </c>
      <c r="FO74" s="447" t="s">
        <v>28</v>
      </c>
      <c r="FP74" s="447" t="s">
        <v>28</v>
      </c>
      <c r="FQ74" s="447" t="s">
        <v>28</v>
      </c>
      <c r="FR74" s="447" t="s">
        <v>28</v>
      </c>
      <c r="FS74" s="447">
        <v>6.9060139837626062</v>
      </c>
      <c r="FT74" s="447">
        <v>7.4458213987183104</v>
      </c>
      <c r="FU74" s="447">
        <v>8.5303782778436013</v>
      </c>
      <c r="FV74" s="447">
        <v>9.3421815899633831</v>
      </c>
      <c r="FW74" s="447">
        <v>11.279513642873482</v>
      </c>
      <c r="FX74" s="448">
        <v>11.769369734315179</v>
      </c>
    </row>
    <row r="75" spans="1:180" x14ac:dyDescent="0.2">
      <c r="A75" s="181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S75" s="417"/>
      <c r="T75" s="418" t="s">
        <v>289</v>
      </c>
      <c r="U75" s="147" t="s">
        <v>28</v>
      </c>
      <c r="V75" s="147" t="s">
        <v>28</v>
      </c>
      <c r="W75" s="147" t="s">
        <v>28</v>
      </c>
      <c r="X75" s="147" t="s">
        <v>28</v>
      </c>
      <c r="Y75" s="147" t="s">
        <v>28</v>
      </c>
      <c r="Z75" s="147" t="s">
        <v>28</v>
      </c>
      <c r="AA75" s="147" t="s">
        <v>28</v>
      </c>
      <c r="AB75" s="147" t="s">
        <v>28</v>
      </c>
      <c r="AC75" s="147">
        <v>13904649</v>
      </c>
      <c r="AD75" s="147">
        <v>15315203</v>
      </c>
      <c r="AE75" s="147">
        <v>15911262</v>
      </c>
      <c r="AF75" s="147">
        <v>17998837</v>
      </c>
      <c r="AG75" s="147">
        <v>18593731</v>
      </c>
      <c r="AH75" s="148">
        <v>19581823</v>
      </c>
      <c r="AM75" s="181"/>
      <c r="AN75" s="462"/>
      <c r="AO75" s="463" t="s">
        <v>318</v>
      </c>
      <c r="AP75" s="463"/>
      <c r="AQ75" s="464" t="e">
        <v>#VALUE!</v>
      </c>
      <c r="AR75" s="465" t="e">
        <v>#VALUE!</v>
      </c>
      <c r="AS75" s="465" t="e">
        <v>#VALUE!</v>
      </c>
      <c r="AT75" s="465" t="e">
        <v>#VALUE!</v>
      </c>
      <c r="AU75" s="465" t="e">
        <v>#VALUE!</v>
      </c>
      <c r="AV75" s="465" t="e">
        <v>#VALUE!</v>
      </c>
      <c r="AW75" s="465" t="e">
        <v>#VALUE!</v>
      </c>
      <c r="AX75" s="465" t="e">
        <v>#VALUE!</v>
      </c>
      <c r="AY75" s="465" t="e">
        <v>#VALUE!</v>
      </c>
      <c r="AZ75" s="465" t="e">
        <v>#VALUE!</v>
      </c>
      <c r="BA75" s="465" t="e">
        <v>#VALUE!</v>
      </c>
      <c r="BB75" s="465" t="e">
        <v>#VALUE!</v>
      </c>
      <c r="BC75" s="466" t="e">
        <v>#VALUE!</v>
      </c>
      <c r="BE75" s="417"/>
      <c r="BF75" s="418" t="s">
        <v>289</v>
      </c>
      <c r="BG75" s="147" t="s">
        <v>28</v>
      </c>
      <c r="BH75" s="147" t="s">
        <v>28</v>
      </c>
      <c r="BI75" s="147" t="s">
        <v>28</v>
      </c>
      <c r="BJ75" s="147" t="s">
        <v>28</v>
      </c>
      <c r="BK75" s="147" t="s">
        <v>28</v>
      </c>
      <c r="BL75" s="147" t="s">
        <v>28</v>
      </c>
      <c r="BM75" s="147" t="s">
        <v>28</v>
      </c>
      <c r="BN75" s="147" t="s">
        <v>28</v>
      </c>
      <c r="BO75" s="147">
        <v>5019767</v>
      </c>
      <c r="BP75" s="147">
        <v>5384301</v>
      </c>
      <c r="BQ75" s="147">
        <v>5667448</v>
      </c>
      <c r="BR75" s="147">
        <v>6714856</v>
      </c>
      <c r="BS75" s="147">
        <v>6592684</v>
      </c>
      <c r="BT75" s="148">
        <v>7287881</v>
      </c>
      <c r="BW75" s="181"/>
      <c r="BX75" s="462"/>
      <c r="BY75" s="463" t="s">
        <v>318</v>
      </c>
      <c r="BZ75" s="463"/>
      <c r="CA75" s="464" t="e">
        <v>#VALUE!</v>
      </c>
      <c r="CB75" s="465" t="e">
        <v>#VALUE!</v>
      </c>
      <c r="CC75" s="465" t="e">
        <v>#VALUE!</v>
      </c>
      <c r="CD75" s="465" t="e">
        <v>#VALUE!</v>
      </c>
      <c r="CE75" s="465" t="e">
        <v>#VALUE!</v>
      </c>
      <c r="CF75" s="465" t="e">
        <v>#VALUE!</v>
      </c>
      <c r="CG75" s="465" t="e">
        <v>#VALUE!</v>
      </c>
      <c r="CH75" s="465" t="e">
        <v>#VALUE!</v>
      </c>
      <c r="CI75" s="465">
        <v>7.177264316863198E-2</v>
      </c>
      <c r="CJ75" s="465">
        <v>-8.8071442423780899E-2</v>
      </c>
      <c r="CK75" s="465">
        <v>-4.4422785049312834E-3</v>
      </c>
      <c r="CL75" s="465">
        <v>4.5571716234036559E-2</v>
      </c>
      <c r="CM75" s="466">
        <v>-1.5454340616276112E-2</v>
      </c>
      <c r="CO75" s="417"/>
      <c r="CP75" s="418" t="s">
        <v>289</v>
      </c>
      <c r="CQ75" s="147" t="s">
        <v>28</v>
      </c>
      <c r="CR75" s="147" t="s">
        <v>28</v>
      </c>
      <c r="CS75" s="147" t="s">
        <v>28</v>
      </c>
      <c r="CT75" s="147" t="s">
        <v>28</v>
      </c>
      <c r="CU75" s="147" t="s">
        <v>28</v>
      </c>
      <c r="CV75" s="147" t="s">
        <v>28</v>
      </c>
      <c r="CW75" s="147" t="s">
        <v>28</v>
      </c>
      <c r="CX75" s="147" t="s">
        <v>28</v>
      </c>
      <c r="CY75" s="147">
        <v>4188664</v>
      </c>
      <c r="CZ75" s="147">
        <v>4652999</v>
      </c>
      <c r="DA75" s="147">
        <v>4481309</v>
      </c>
      <c r="DB75" s="147">
        <v>4876734</v>
      </c>
      <c r="DC75" s="147">
        <v>4877422</v>
      </c>
      <c r="DD75" s="148">
        <v>5125224</v>
      </c>
      <c r="DG75" s="181"/>
      <c r="DH75" s="462"/>
      <c r="DI75" s="463" t="s">
        <v>318</v>
      </c>
      <c r="DJ75" s="463"/>
      <c r="DK75" s="464" t="e">
        <v>#VALUE!</v>
      </c>
      <c r="DL75" s="465" t="e">
        <v>#VALUE!</v>
      </c>
      <c r="DM75" s="465" t="e">
        <v>#VALUE!</v>
      </c>
      <c r="DN75" s="465" t="e">
        <v>#VALUE!</v>
      </c>
      <c r="DO75" s="465" t="e">
        <v>#VALUE!</v>
      </c>
      <c r="DP75" s="465" t="e">
        <v>#VALUE!</v>
      </c>
      <c r="DQ75" s="465" t="e">
        <v>#VALUE!</v>
      </c>
      <c r="DR75" s="465" t="e">
        <v>#VALUE!</v>
      </c>
      <c r="DS75" s="465">
        <v>3.2498974052936613E-2</v>
      </c>
      <c r="DT75" s="465">
        <v>5.2974577896872876E-2</v>
      </c>
      <c r="DU75" s="465">
        <v>-4.137578191942326E-2</v>
      </c>
      <c r="DV75" s="465">
        <v>9.0362310642731106E-2</v>
      </c>
      <c r="DW75" s="466">
        <v>1.0821325002976296E-2</v>
      </c>
      <c r="DY75" s="417"/>
      <c r="DZ75" s="418" t="s">
        <v>289</v>
      </c>
      <c r="EA75" s="147" t="s">
        <v>28</v>
      </c>
      <c r="EB75" s="147" t="s">
        <v>28</v>
      </c>
      <c r="EC75" s="147" t="s">
        <v>28</v>
      </c>
      <c r="ED75" s="147" t="s">
        <v>28</v>
      </c>
      <c r="EE75" s="147" t="s">
        <v>28</v>
      </c>
      <c r="EF75" s="147" t="s">
        <v>28</v>
      </c>
      <c r="EG75" s="147" t="s">
        <v>28</v>
      </c>
      <c r="EH75" s="147" t="s">
        <v>28</v>
      </c>
      <c r="EI75" s="147">
        <v>2503297</v>
      </c>
      <c r="EJ75" s="147">
        <v>2961496</v>
      </c>
      <c r="EK75" s="147">
        <v>2989113</v>
      </c>
      <c r="EL75" s="147">
        <v>3433521</v>
      </c>
      <c r="EM75" s="147">
        <v>3446194</v>
      </c>
      <c r="EN75" s="148">
        <v>3397376</v>
      </c>
      <c r="EQ75" s="181"/>
      <c r="ER75" s="462"/>
      <c r="ES75" s="463" t="s">
        <v>318</v>
      </c>
      <c r="ET75" s="463"/>
      <c r="EU75" s="464" t="e">
        <v>#VALUE!</v>
      </c>
      <c r="EV75" s="465" t="e">
        <v>#VALUE!</v>
      </c>
      <c r="EW75" s="465" t="e">
        <v>#VALUE!</v>
      </c>
      <c r="EX75" s="465" t="e">
        <v>#VALUE!</v>
      </c>
      <c r="EY75" s="465" t="e">
        <v>#VALUE!</v>
      </c>
      <c r="EZ75" s="465" t="e">
        <v>#VALUE!</v>
      </c>
      <c r="FA75" s="465" t="e">
        <v>#VALUE!</v>
      </c>
      <c r="FB75" s="465" t="e">
        <v>#VALUE!</v>
      </c>
      <c r="FC75" s="465">
        <v>2.9579892244385019E-2</v>
      </c>
      <c r="FD75" s="465">
        <v>0.1505215767562966</v>
      </c>
      <c r="FE75" s="465">
        <v>8.8044189333768744E-2</v>
      </c>
      <c r="FF75" s="465">
        <v>0.29925361362815789</v>
      </c>
      <c r="FG75" s="466">
        <v>2.940162976828347E-2</v>
      </c>
      <c r="FI75" s="417"/>
      <c r="FJ75" s="418" t="s">
        <v>289</v>
      </c>
      <c r="FK75" s="147" t="s">
        <v>28</v>
      </c>
      <c r="FL75" s="147" t="s">
        <v>28</v>
      </c>
      <c r="FM75" s="147" t="s">
        <v>28</v>
      </c>
      <c r="FN75" s="147" t="s">
        <v>28</v>
      </c>
      <c r="FO75" s="147" t="s">
        <v>28</v>
      </c>
      <c r="FP75" s="147" t="s">
        <v>28</v>
      </c>
      <c r="FQ75" s="147" t="s">
        <v>28</v>
      </c>
      <c r="FR75" s="147" t="s">
        <v>28</v>
      </c>
      <c r="FS75" s="147">
        <v>2192921</v>
      </c>
      <c r="FT75" s="147">
        <v>2316407</v>
      </c>
      <c r="FU75" s="147">
        <v>2773392</v>
      </c>
      <c r="FV75" s="147">
        <v>2973726</v>
      </c>
      <c r="FW75" s="147">
        <v>3677431</v>
      </c>
      <c r="FX75" s="148">
        <v>3771342</v>
      </c>
    </row>
    <row r="76" spans="1:180" x14ac:dyDescent="0.2">
      <c r="A76" s="181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AG76" s="83"/>
      <c r="AM76" s="181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S76" s="83"/>
      <c r="BW76" s="181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DC76" s="83"/>
      <c r="DG76" s="181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EM76" s="83"/>
      <c r="EQ76" s="181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W76" s="83"/>
    </row>
    <row r="77" spans="1:180" x14ac:dyDescent="0.2">
      <c r="A77" s="181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AG77" s="83"/>
      <c r="AM77" s="181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S77" s="83"/>
      <c r="BW77" s="181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DC77" s="83"/>
      <c r="DG77" s="181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EM77" s="83"/>
      <c r="EQ77" s="181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W77" s="83"/>
    </row>
    <row r="78" spans="1:180" ht="19.5" x14ac:dyDescent="0.25">
      <c r="A78" s="181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S78" s="467" t="s">
        <v>320</v>
      </c>
      <c r="AG78" s="83"/>
      <c r="AM78" s="181"/>
      <c r="AN78" s="937" t="s">
        <v>319</v>
      </c>
      <c r="AO78" s="932"/>
      <c r="AP78" s="932"/>
      <c r="AQ78" s="932"/>
      <c r="AR78" s="932"/>
      <c r="AS78" s="932"/>
      <c r="AT78" s="932"/>
      <c r="AU78" s="932"/>
      <c r="AV78" s="932"/>
      <c r="AW78" s="932"/>
      <c r="AX78" s="932"/>
      <c r="AY78" s="932"/>
      <c r="AZ78" s="932"/>
      <c r="BA78" s="932"/>
      <c r="BB78" s="932"/>
      <c r="BC78" s="983"/>
      <c r="BE78" s="467" t="s">
        <v>320</v>
      </c>
      <c r="BS78" s="83"/>
      <c r="BW78" s="181"/>
      <c r="BX78" s="937" t="s">
        <v>319</v>
      </c>
      <c r="BY78" s="932"/>
      <c r="BZ78" s="932"/>
      <c r="CA78" s="932"/>
      <c r="CB78" s="932"/>
      <c r="CC78" s="932"/>
      <c r="CD78" s="932"/>
      <c r="CE78" s="932"/>
      <c r="CF78" s="932"/>
      <c r="CG78" s="932"/>
      <c r="CH78" s="932"/>
      <c r="CI78" s="932"/>
      <c r="CJ78" s="932"/>
      <c r="CK78" s="932"/>
      <c r="CL78" s="932"/>
      <c r="CM78" s="983"/>
      <c r="CO78" s="467" t="s">
        <v>320</v>
      </c>
      <c r="DC78" s="83"/>
      <c r="DG78" s="181"/>
      <c r="DH78" s="937" t="s">
        <v>319</v>
      </c>
      <c r="DI78" s="932"/>
      <c r="DJ78" s="932"/>
      <c r="DK78" s="932"/>
      <c r="DL78" s="932"/>
      <c r="DM78" s="932"/>
      <c r="DN78" s="932"/>
      <c r="DO78" s="932"/>
      <c r="DP78" s="932"/>
      <c r="DQ78" s="932"/>
      <c r="DR78" s="932"/>
      <c r="DS78" s="932"/>
      <c r="DT78" s="932"/>
      <c r="DU78" s="932"/>
      <c r="DV78" s="932"/>
      <c r="DW78" s="983"/>
      <c r="DY78" s="467" t="s">
        <v>320</v>
      </c>
      <c r="EM78" s="83"/>
      <c r="EQ78" s="181"/>
      <c r="ER78" s="937" t="s">
        <v>319</v>
      </c>
      <c r="ES78" s="932"/>
      <c r="ET78" s="932"/>
      <c r="EU78" s="932"/>
      <c r="EV78" s="932"/>
      <c r="EW78" s="932"/>
      <c r="EX78" s="932"/>
      <c r="EY78" s="932"/>
      <c r="EZ78" s="932"/>
      <c r="FA78" s="932"/>
      <c r="FB78" s="932"/>
      <c r="FC78" s="932"/>
      <c r="FD78" s="932"/>
      <c r="FE78" s="932"/>
      <c r="FF78" s="932"/>
      <c r="FG78" s="983"/>
      <c r="FI78" s="467" t="s">
        <v>320</v>
      </c>
      <c r="FW78" s="83"/>
    </row>
    <row r="79" spans="1:180" x14ac:dyDescent="0.2">
      <c r="A79" s="181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S79" s="367" t="s">
        <v>321</v>
      </c>
      <c r="T79" s="368"/>
      <c r="U79" s="185" t="s">
        <v>10</v>
      </c>
      <c r="V79" s="185" t="s">
        <v>11</v>
      </c>
      <c r="W79" s="185" t="s">
        <v>12</v>
      </c>
      <c r="X79" s="185" t="s">
        <v>13</v>
      </c>
      <c r="Y79" s="185" t="s">
        <v>14</v>
      </c>
      <c r="Z79" s="185" t="s">
        <v>15</v>
      </c>
      <c r="AA79" s="185" t="s">
        <v>16</v>
      </c>
      <c r="AB79" s="185" t="s">
        <v>17</v>
      </c>
      <c r="AC79" s="185" t="s">
        <v>18</v>
      </c>
      <c r="AD79" s="185" t="s">
        <v>19</v>
      </c>
      <c r="AE79" s="185" t="s">
        <v>20</v>
      </c>
      <c r="AF79" s="185" t="s">
        <v>21</v>
      </c>
      <c r="AG79" s="185" t="s">
        <v>22</v>
      </c>
      <c r="AH79" s="186" t="s">
        <v>23</v>
      </c>
      <c r="AM79" s="181"/>
      <c r="AN79" s="933"/>
      <c r="AO79" s="934"/>
      <c r="AP79" s="934"/>
      <c r="AQ79" s="934"/>
      <c r="AR79" s="934"/>
      <c r="AS79" s="934"/>
      <c r="AT79" s="934"/>
      <c r="AU79" s="934"/>
      <c r="AV79" s="934"/>
      <c r="AW79" s="934"/>
      <c r="AX79" s="934"/>
      <c r="AY79" s="934"/>
      <c r="AZ79" s="934"/>
      <c r="BA79" s="934"/>
      <c r="BB79" s="934"/>
      <c r="BC79" s="985"/>
      <c r="BE79" s="367" t="s">
        <v>321</v>
      </c>
      <c r="BF79" s="368"/>
      <c r="BG79" s="185" t="s">
        <v>10</v>
      </c>
      <c r="BH79" s="185" t="s">
        <v>11</v>
      </c>
      <c r="BI79" s="185" t="s">
        <v>12</v>
      </c>
      <c r="BJ79" s="185" t="s">
        <v>13</v>
      </c>
      <c r="BK79" s="185" t="s">
        <v>14</v>
      </c>
      <c r="BL79" s="185" t="s">
        <v>15</v>
      </c>
      <c r="BM79" s="185" t="s">
        <v>16</v>
      </c>
      <c r="BN79" s="185" t="s">
        <v>17</v>
      </c>
      <c r="BO79" s="185" t="s">
        <v>18</v>
      </c>
      <c r="BP79" s="185" t="s">
        <v>19</v>
      </c>
      <c r="BQ79" s="185" t="s">
        <v>20</v>
      </c>
      <c r="BR79" s="185" t="s">
        <v>21</v>
      </c>
      <c r="BS79" s="185" t="s">
        <v>22</v>
      </c>
      <c r="BT79" s="186" t="s">
        <v>23</v>
      </c>
      <c r="BW79" s="181"/>
      <c r="BX79" s="933"/>
      <c r="BY79" s="934"/>
      <c r="BZ79" s="934"/>
      <c r="CA79" s="934"/>
      <c r="CB79" s="934"/>
      <c r="CC79" s="934"/>
      <c r="CD79" s="934"/>
      <c r="CE79" s="934"/>
      <c r="CF79" s="934"/>
      <c r="CG79" s="934"/>
      <c r="CH79" s="934"/>
      <c r="CI79" s="934"/>
      <c r="CJ79" s="934"/>
      <c r="CK79" s="934"/>
      <c r="CL79" s="934"/>
      <c r="CM79" s="985"/>
      <c r="CO79" s="367" t="s">
        <v>321</v>
      </c>
      <c r="CP79" s="368"/>
      <c r="CQ79" s="185" t="s">
        <v>10</v>
      </c>
      <c r="CR79" s="185" t="s">
        <v>11</v>
      </c>
      <c r="CS79" s="185" t="s">
        <v>12</v>
      </c>
      <c r="CT79" s="185" t="s">
        <v>13</v>
      </c>
      <c r="CU79" s="185" t="s">
        <v>14</v>
      </c>
      <c r="CV79" s="185" t="s">
        <v>15</v>
      </c>
      <c r="CW79" s="185" t="s">
        <v>16</v>
      </c>
      <c r="CX79" s="185" t="s">
        <v>17</v>
      </c>
      <c r="CY79" s="185" t="s">
        <v>18</v>
      </c>
      <c r="CZ79" s="185" t="s">
        <v>19</v>
      </c>
      <c r="DA79" s="185" t="s">
        <v>20</v>
      </c>
      <c r="DB79" s="185" t="s">
        <v>21</v>
      </c>
      <c r="DC79" s="185" t="s">
        <v>22</v>
      </c>
      <c r="DD79" s="186" t="s">
        <v>23</v>
      </c>
      <c r="DG79" s="181"/>
      <c r="DH79" s="933"/>
      <c r="DI79" s="934"/>
      <c r="DJ79" s="934"/>
      <c r="DK79" s="934"/>
      <c r="DL79" s="934"/>
      <c r="DM79" s="934"/>
      <c r="DN79" s="934"/>
      <c r="DO79" s="934"/>
      <c r="DP79" s="934"/>
      <c r="DQ79" s="934"/>
      <c r="DR79" s="934"/>
      <c r="DS79" s="934"/>
      <c r="DT79" s="934"/>
      <c r="DU79" s="934"/>
      <c r="DV79" s="934"/>
      <c r="DW79" s="985"/>
      <c r="DY79" s="367" t="s">
        <v>321</v>
      </c>
      <c r="DZ79" s="368"/>
      <c r="EA79" s="185" t="s">
        <v>10</v>
      </c>
      <c r="EB79" s="185" t="s">
        <v>11</v>
      </c>
      <c r="EC79" s="185" t="s">
        <v>12</v>
      </c>
      <c r="ED79" s="185" t="s">
        <v>13</v>
      </c>
      <c r="EE79" s="185" t="s">
        <v>14</v>
      </c>
      <c r="EF79" s="185" t="s">
        <v>15</v>
      </c>
      <c r="EG79" s="185" t="s">
        <v>16</v>
      </c>
      <c r="EH79" s="185" t="s">
        <v>17</v>
      </c>
      <c r="EI79" s="185" t="s">
        <v>18</v>
      </c>
      <c r="EJ79" s="185" t="s">
        <v>19</v>
      </c>
      <c r="EK79" s="185" t="s">
        <v>20</v>
      </c>
      <c r="EL79" s="185" t="s">
        <v>21</v>
      </c>
      <c r="EM79" s="185" t="s">
        <v>22</v>
      </c>
      <c r="EN79" s="186" t="s">
        <v>23</v>
      </c>
      <c r="EQ79" s="181"/>
      <c r="ER79" s="933"/>
      <c r="ES79" s="934"/>
      <c r="ET79" s="934"/>
      <c r="EU79" s="934"/>
      <c r="EV79" s="934"/>
      <c r="EW79" s="934"/>
      <c r="EX79" s="934"/>
      <c r="EY79" s="934"/>
      <c r="EZ79" s="934"/>
      <c r="FA79" s="934"/>
      <c r="FB79" s="934"/>
      <c r="FC79" s="934"/>
      <c r="FD79" s="934"/>
      <c r="FE79" s="934"/>
      <c r="FF79" s="934"/>
      <c r="FG79" s="985"/>
      <c r="FI79" s="367" t="s">
        <v>321</v>
      </c>
      <c r="FJ79" s="368"/>
      <c r="FK79" s="185" t="s">
        <v>10</v>
      </c>
      <c r="FL79" s="185" t="s">
        <v>11</v>
      </c>
      <c r="FM79" s="185" t="s">
        <v>12</v>
      </c>
      <c r="FN79" s="185" t="s">
        <v>13</v>
      </c>
      <c r="FO79" s="185" t="s">
        <v>14</v>
      </c>
      <c r="FP79" s="185" t="s">
        <v>15</v>
      </c>
      <c r="FQ79" s="185" t="s">
        <v>16</v>
      </c>
      <c r="FR79" s="185" t="s">
        <v>17</v>
      </c>
      <c r="FS79" s="185" t="s">
        <v>18</v>
      </c>
      <c r="FT79" s="185" t="s">
        <v>19</v>
      </c>
      <c r="FU79" s="185" t="s">
        <v>20</v>
      </c>
      <c r="FV79" s="185" t="s">
        <v>21</v>
      </c>
      <c r="FW79" s="185" t="s">
        <v>22</v>
      </c>
      <c r="FX79" s="186" t="s">
        <v>23</v>
      </c>
    </row>
    <row r="80" spans="1:180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S80" s="371" t="s">
        <v>280</v>
      </c>
      <c r="T80" s="372" t="s">
        <v>281</v>
      </c>
      <c r="U80" s="373">
        <v>0</v>
      </c>
      <c r="V80" s="373">
        <v>0</v>
      </c>
      <c r="W80" s="373">
        <v>0</v>
      </c>
      <c r="X80" s="373">
        <v>0</v>
      </c>
      <c r="Y80" s="373">
        <v>0</v>
      </c>
      <c r="Z80" s="373">
        <v>0</v>
      </c>
      <c r="AA80" s="373">
        <v>0</v>
      </c>
      <c r="AB80" s="373">
        <v>0</v>
      </c>
      <c r="AC80" s="373">
        <v>113245.69775285601</v>
      </c>
      <c r="AD80" s="373">
        <v>105302.86803567312</v>
      </c>
      <c r="AE80" s="373">
        <v>99103.075820503975</v>
      </c>
      <c r="AF80" s="373">
        <v>93720.266541814548</v>
      </c>
      <c r="AG80" s="373">
        <v>94136.012919109082</v>
      </c>
      <c r="AH80" s="374">
        <v>99821.680184672834</v>
      </c>
      <c r="AN80" s="933"/>
      <c r="AO80" s="934"/>
      <c r="AP80" s="934"/>
      <c r="AQ80" s="934"/>
      <c r="AR80" s="934"/>
      <c r="AS80" s="934"/>
      <c r="AT80" s="934"/>
      <c r="AU80" s="934"/>
      <c r="AV80" s="934"/>
      <c r="AW80" s="934"/>
      <c r="AX80" s="934"/>
      <c r="AY80" s="934"/>
      <c r="AZ80" s="934"/>
      <c r="BA80" s="934"/>
      <c r="BB80" s="934"/>
      <c r="BC80" s="985"/>
      <c r="BE80" s="371" t="s">
        <v>280</v>
      </c>
      <c r="BF80" s="372" t="s">
        <v>281</v>
      </c>
      <c r="BG80" s="373">
        <v>0</v>
      </c>
      <c r="BH80" s="373">
        <v>0</v>
      </c>
      <c r="BI80" s="373">
        <v>0</v>
      </c>
      <c r="BJ80" s="373">
        <v>0</v>
      </c>
      <c r="BK80" s="373">
        <v>0</v>
      </c>
      <c r="BL80" s="373">
        <v>0</v>
      </c>
      <c r="BM80" s="373">
        <v>0</v>
      </c>
      <c r="BN80" s="373">
        <v>0</v>
      </c>
      <c r="BO80" s="373">
        <v>121033.48777902445</v>
      </c>
      <c r="BP80" s="373">
        <v>106436.10412121211</v>
      </c>
      <c r="BQ80" s="373">
        <v>91601.199247593177</v>
      </c>
      <c r="BR80" s="373">
        <v>96399.294815809873</v>
      </c>
      <c r="BS80" s="373">
        <v>91480.689549743794</v>
      </c>
      <c r="BT80" s="374">
        <v>103643.454596415</v>
      </c>
      <c r="BX80" s="933"/>
      <c r="BY80" s="934"/>
      <c r="BZ80" s="934"/>
      <c r="CA80" s="934"/>
      <c r="CB80" s="934"/>
      <c r="CC80" s="934"/>
      <c r="CD80" s="934"/>
      <c r="CE80" s="934"/>
      <c r="CF80" s="934"/>
      <c r="CG80" s="934"/>
      <c r="CH80" s="934"/>
      <c r="CI80" s="934"/>
      <c r="CJ80" s="934"/>
      <c r="CK80" s="934"/>
      <c r="CL80" s="934"/>
      <c r="CM80" s="985"/>
      <c r="CO80" s="371" t="s">
        <v>280</v>
      </c>
      <c r="CP80" s="372" t="s">
        <v>281</v>
      </c>
      <c r="CQ80" s="373">
        <v>0</v>
      </c>
      <c r="CR80" s="373">
        <v>0</v>
      </c>
      <c r="CS80" s="373">
        <v>0</v>
      </c>
      <c r="CT80" s="373">
        <v>0</v>
      </c>
      <c r="CU80" s="373">
        <v>0</v>
      </c>
      <c r="CV80" s="373">
        <v>0</v>
      </c>
      <c r="CW80" s="373">
        <v>0</v>
      </c>
      <c r="CX80" s="373">
        <v>0</v>
      </c>
      <c r="CY80" s="373">
        <v>154383.59958752015</v>
      </c>
      <c r="CZ80" s="373">
        <v>146107.30483128707</v>
      </c>
      <c r="DA80" s="373">
        <v>135575.05231085495</v>
      </c>
      <c r="DB80" s="373">
        <v>98722.180136225128</v>
      </c>
      <c r="DC80" s="373">
        <v>109292.47691481089</v>
      </c>
      <c r="DD80" s="374">
        <v>106212.67701616134</v>
      </c>
      <c r="DH80" s="933"/>
      <c r="DI80" s="934"/>
      <c r="DJ80" s="934"/>
      <c r="DK80" s="934"/>
      <c r="DL80" s="934"/>
      <c r="DM80" s="934"/>
      <c r="DN80" s="934"/>
      <c r="DO80" s="934"/>
      <c r="DP80" s="934"/>
      <c r="DQ80" s="934"/>
      <c r="DR80" s="934"/>
      <c r="DS80" s="934"/>
      <c r="DT80" s="934"/>
      <c r="DU80" s="934"/>
      <c r="DV80" s="934"/>
      <c r="DW80" s="985"/>
      <c r="DY80" s="371" t="s">
        <v>280</v>
      </c>
      <c r="DZ80" s="372" t="s">
        <v>281</v>
      </c>
      <c r="EA80" s="373">
        <v>0</v>
      </c>
      <c r="EB80" s="373">
        <v>0</v>
      </c>
      <c r="EC80" s="373">
        <v>0</v>
      </c>
      <c r="ED80" s="373">
        <v>0</v>
      </c>
      <c r="EE80" s="373">
        <v>0</v>
      </c>
      <c r="EF80" s="373">
        <v>0</v>
      </c>
      <c r="EG80" s="373">
        <v>0</v>
      </c>
      <c r="EH80" s="373">
        <v>0</v>
      </c>
      <c r="EI80" s="373">
        <v>45268.435814279263</v>
      </c>
      <c r="EJ80" s="373">
        <v>53997.60819453351</v>
      </c>
      <c r="EK80" s="373">
        <v>64605.765005622678</v>
      </c>
      <c r="EL80" s="373">
        <v>56505.289004435632</v>
      </c>
      <c r="EM80" s="373">
        <v>60624.430486619</v>
      </c>
      <c r="EN80" s="374">
        <v>63760.638486052958</v>
      </c>
      <c r="ER80" s="933"/>
      <c r="ES80" s="934"/>
      <c r="ET80" s="934"/>
      <c r="EU80" s="934"/>
      <c r="EV80" s="934"/>
      <c r="EW80" s="934"/>
      <c r="EX80" s="934"/>
      <c r="EY80" s="934"/>
      <c r="EZ80" s="934"/>
      <c r="FA80" s="934"/>
      <c r="FB80" s="934"/>
      <c r="FC80" s="934"/>
      <c r="FD80" s="934"/>
      <c r="FE80" s="934"/>
      <c r="FF80" s="934"/>
      <c r="FG80" s="985"/>
      <c r="FI80" s="371" t="s">
        <v>280</v>
      </c>
      <c r="FJ80" s="372" t="s">
        <v>281</v>
      </c>
      <c r="FK80" s="373">
        <v>0</v>
      </c>
      <c r="FL80" s="373">
        <v>0</v>
      </c>
      <c r="FM80" s="373">
        <v>0</v>
      </c>
      <c r="FN80" s="373">
        <v>0</v>
      </c>
      <c r="FO80" s="373">
        <v>0</v>
      </c>
      <c r="FP80" s="373">
        <v>0</v>
      </c>
      <c r="FQ80" s="373">
        <v>0</v>
      </c>
      <c r="FR80" s="373">
        <v>0</v>
      </c>
      <c r="FS80" s="373">
        <v>132516.20297075479</v>
      </c>
      <c r="FT80" s="373">
        <v>128291.38167277984</v>
      </c>
      <c r="FU80" s="373">
        <v>140012.44119155232</v>
      </c>
      <c r="FV80" s="373">
        <v>131188.37219596948</v>
      </c>
      <c r="FW80" s="373">
        <v>138013.77253461117</v>
      </c>
      <c r="FX80" s="374">
        <v>126658.98961382077</v>
      </c>
    </row>
    <row r="81" spans="2:180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S81" s="371"/>
      <c r="T81" s="372" t="s">
        <v>322</v>
      </c>
      <c r="U81" s="373">
        <v>0</v>
      </c>
      <c r="V81" s="373">
        <v>0</v>
      </c>
      <c r="W81" s="373">
        <v>0</v>
      </c>
      <c r="X81" s="373">
        <v>0</v>
      </c>
      <c r="Y81" s="373">
        <v>0</v>
      </c>
      <c r="Z81" s="373">
        <v>0</v>
      </c>
      <c r="AA81" s="373">
        <v>0</v>
      </c>
      <c r="AB81" s="373">
        <v>0</v>
      </c>
      <c r="AC81" s="373">
        <v>29811.531743714837</v>
      </c>
      <c r="AD81" s="373">
        <v>27991.777569962949</v>
      </c>
      <c r="AE81" s="373">
        <v>26112.003047850929</v>
      </c>
      <c r="AF81" s="373">
        <v>43430.387182216022</v>
      </c>
      <c r="AG81" s="373">
        <v>42405.230909263882</v>
      </c>
      <c r="AH81" s="374">
        <v>40629.760793791327</v>
      </c>
      <c r="AN81" s="933"/>
      <c r="AO81" s="934"/>
      <c r="AP81" s="934"/>
      <c r="AQ81" s="934"/>
      <c r="AR81" s="934"/>
      <c r="AS81" s="934"/>
      <c r="AT81" s="934"/>
      <c r="AU81" s="934"/>
      <c r="AV81" s="934"/>
      <c r="AW81" s="934"/>
      <c r="AX81" s="934"/>
      <c r="AY81" s="934"/>
      <c r="AZ81" s="934"/>
      <c r="BA81" s="934"/>
      <c r="BB81" s="934"/>
      <c r="BC81" s="985"/>
      <c r="BE81" s="371"/>
      <c r="BF81" s="372" t="s">
        <v>322</v>
      </c>
      <c r="BG81" s="373">
        <v>0</v>
      </c>
      <c r="BH81" s="373">
        <v>0</v>
      </c>
      <c r="BI81" s="373">
        <v>0</v>
      </c>
      <c r="BJ81" s="373">
        <v>0</v>
      </c>
      <c r="BK81" s="373">
        <v>0</v>
      </c>
      <c r="BL81" s="373">
        <v>0</v>
      </c>
      <c r="BM81" s="373">
        <v>0</v>
      </c>
      <c r="BN81" s="373">
        <v>0</v>
      </c>
      <c r="BO81" s="373">
        <v>0</v>
      </c>
      <c r="BP81" s="373">
        <v>0</v>
      </c>
      <c r="BQ81" s="373">
        <v>0</v>
      </c>
      <c r="BR81" s="373">
        <v>0</v>
      </c>
      <c r="BS81" s="373">
        <v>0</v>
      </c>
      <c r="BT81" s="374">
        <v>0</v>
      </c>
      <c r="BX81" s="933"/>
      <c r="BY81" s="934"/>
      <c r="BZ81" s="934"/>
      <c r="CA81" s="934"/>
      <c r="CB81" s="934"/>
      <c r="CC81" s="934"/>
      <c r="CD81" s="934"/>
      <c r="CE81" s="934"/>
      <c r="CF81" s="934"/>
      <c r="CG81" s="934"/>
      <c r="CH81" s="934"/>
      <c r="CI81" s="934"/>
      <c r="CJ81" s="934"/>
      <c r="CK81" s="934"/>
      <c r="CL81" s="934"/>
      <c r="CM81" s="985"/>
      <c r="CO81" s="371"/>
      <c r="CP81" s="372" t="s">
        <v>322</v>
      </c>
      <c r="CQ81" s="373">
        <v>0</v>
      </c>
      <c r="CR81" s="373">
        <v>0</v>
      </c>
      <c r="CS81" s="373">
        <v>0</v>
      </c>
      <c r="CT81" s="373">
        <v>0</v>
      </c>
      <c r="CU81" s="373">
        <v>0</v>
      </c>
      <c r="CV81" s="373">
        <v>0</v>
      </c>
      <c r="CW81" s="373">
        <v>0</v>
      </c>
      <c r="CX81" s="373">
        <v>0</v>
      </c>
      <c r="CY81" s="373">
        <v>28174.401447564913</v>
      </c>
      <c r="CZ81" s="373">
        <v>27195.352888540077</v>
      </c>
      <c r="DA81" s="373">
        <v>27151.751535709012</v>
      </c>
      <c r="DB81" s="373">
        <v>56088.332416070443</v>
      </c>
      <c r="DC81" s="373">
        <v>56329.067220523415</v>
      </c>
      <c r="DD81" s="374">
        <v>47434.640498566579</v>
      </c>
      <c r="DH81" s="933"/>
      <c r="DI81" s="934"/>
      <c r="DJ81" s="934"/>
      <c r="DK81" s="934"/>
      <c r="DL81" s="934"/>
      <c r="DM81" s="934"/>
      <c r="DN81" s="934"/>
      <c r="DO81" s="934"/>
      <c r="DP81" s="934"/>
      <c r="DQ81" s="934"/>
      <c r="DR81" s="934"/>
      <c r="DS81" s="934"/>
      <c r="DT81" s="934"/>
      <c r="DU81" s="934"/>
      <c r="DV81" s="934"/>
      <c r="DW81" s="985"/>
      <c r="DY81" s="371"/>
      <c r="DZ81" s="372" t="s">
        <v>322</v>
      </c>
      <c r="EA81" s="373">
        <v>0</v>
      </c>
      <c r="EB81" s="373">
        <v>0</v>
      </c>
      <c r="EC81" s="373">
        <v>0</v>
      </c>
      <c r="ED81" s="373">
        <v>0</v>
      </c>
      <c r="EE81" s="373">
        <v>0</v>
      </c>
      <c r="EF81" s="373">
        <v>0</v>
      </c>
      <c r="EG81" s="373">
        <v>0</v>
      </c>
      <c r="EH81" s="373">
        <v>0</v>
      </c>
      <c r="EI81" s="373">
        <v>24975.404849128168</v>
      </c>
      <c r="EJ81" s="373">
        <v>24409.069138263581</v>
      </c>
      <c r="EK81" s="373">
        <v>20576.420296544446</v>
      </c>
      <c r="EL81" s="373">
        <v>22551.534831984784</v>
      </c>
      <c r="EM81" s="373">
        <v>16817.015668807053</v>
      </c>
      <c r="EN81" s="374">
        <v>20861.885183493225</v>
      </c>
      <c r="ER81" s="933"/>
      <c r="ES81" s="934"/>
      <c r="ET81" s="934"/>
      <c r="EU81" s="934"/>
      <c r="EV81" s="934"/>
      <c r="EW81" s="934"/>
      <c r="EX81" s="934"/>
      <c r="EY81" s="934"/>
      <c r="EZ81" s="934"/>
      <c r="FA81" s="934"/>
      <c r="FB81" s="934"/>
      <c r="FC81" s="934"/>
      <c r="FD81" s="934"/>
      <c r="FE81" s="934"/>
      <c r="FF81" s="934"/>
      <c r="FG81" s="985"/>
      <c r="FI81" s="371"/>
      <c r="FJ81" s="372" t="s">
        <v>322</v>
      </c>
      <c r="FK81" s="373">
        <v>0</v>
      </c>
      <c r="FL81" s="373">
        <v>0</v>
      </c>
      <c r="FM81" s="373">
        <v>0</v>
      </c>
      <c r="FN81" s="373">
        <v>0</v>
      </c>
      <c r="FO81" s="373">
        <v>0</v>
      </c>
      <c r="FP81" s="373">
        <v>0</v>
      </c>
      <c r="FQ81" s="373">
        <v>0</v>
      </c>
      <c r="FR81" s="373">
        <v>0</v>
      </c>
      <c r="FS81" s="373">
        <v>54010.929417653933</v>
      </c>
      <c r="FT81" s="373">
        <v>43728.099449357585</v>
      </c>
      <c r="FU81" s="373">
        <v>37572.890038076337</v>
      </c>
      <c r="FV81" s="373">
        <v>43065.921121855608</v>
      </c>
      <c r="FW81" s="373">
        <v>43386.853624425596</v>
      </c>
      <c r="FX81" s="374">
        <v>38597.757675562279</v>
      </c>
    </row>
    <row r="82" spans="2:180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S82" s="380" t="s">
        <v>323</v>
      </c>
      <c r="T82" s="381"/>
      <c r="U82" s="221" t="s">
        <v>28</v>
      </c>
      <c r="V82" s="221" t="s">
        <v>28</v>
      </c>
      <c r="W82" s="221" t="s">
        <v>28</v>
      </c>
      <c r="X82" s="221" t="s">
        <v>28</v>
      </c>
      <c r="Y82" s="221" t="s">
        <v>28</v>
      </c>
      <c r="Z82" s="221" t="s">
        <v>28</v>
      </c>
      <c r="AA82" s="221" t="s">
        <v>28</v>
      </c>
      <c r="AB82" s="221" t="s">
        <v>28</v>
      </c>
      <c r="AC82" s="221">
        <v>100989.95988395216</v>
      </c>
      <c r="AD82" s="221">
        <v>94153.739791729677</v>
      </c>
      <c r="AE82" s="221">
        <v>88654.614021085203</v>
      </c>
      <c r="AF82" s="221">
        <v>86537.009541349136</v>
      </c>
      <c r="AG82" s="221">
        <v>86412.528400069539</v>
      </c>
      <c r="AH82" s="382">
        <v>91077.144831281723</v>
      </c>
      <c r="AN82" s="933"/>
      <c r="AO82" s="934"/>
      <c r="AP82" s="934"/>
      <c r="AQ82" s="934"/>
      <c r="AR82" s="934"/>
      <c r="AS82" s="934"/>
      <c r="AT82" s="934"/>
      <c r="AU82" s="934"/>
      <c r="AV82" s="934"/>
      <c r="AW82" s="934"/>
      <c r="AX82" s="934"/>
      <c r="AY82" s="934"/>
      <c r="AZ82" s="934"/>
      <c r="BA82" s="934"/>
      <c r="BB82" s="934"/>
      <c r="BC82" s="985"/>
      <c r="BE82" s="380" t="s">
        <v>323</v>
      </c>
      <c r="BF82" s="381"/>
      <c r="BG82" s="221" t="s">
        <v>28</v>
      </c>
      <c r="BH82" s="221" t="s">
        <v>28</v>
      </c>
      <c r="BI82" s="221" t="s">
        <v>28</v>
      </c>
      <c r="BJ82" s="221" t="s">
        <v>28</v>
      </c>
      <c r="BK82" s="221" t="s">
        <v>28</v>
      </c>
      <c r="BL82" s="221" t="s">
        <v>28</v>
      </c>
      <c r="BM82" s="221" t="s">
        <v>28</v>
      </c>
      <c r="BN82" s="221" t="s">
        <v>28</v>
      </c>
      <c r="BO82" s="221">
        <v>121033.48777902445</v>
      </c>
      <c r="BP82" s="221">
        <v>106436.10412121211</v>
      </c>
      <c r="BQ82" s="221">
        <v>91601.199247593177</v>
      </c>
      <c r="BR82" s="221">
        <v>96399.294815809873</v>
      </c>
      <c r="BS82" s="221">
        <v>91480.689549743794</v>
      </c>
      <c r="BT82" s="382">
        <v>103643.454596415</v>
      </c>
      <c r="BX82" s="933"/>
      <c r="BY82" s="934"/>
      <c r="BZ82" s="934"/>
      <c r="CA82" s="934"/>
      <c r="CB82" s="934"/>
      <c r="CC82" s="934"/>
      <c r="CD82" s="934"/>
      <c r="CE82" s="934"/>
      <c r="CF82" s="934"/>
      <c r="CG82" s="934"/>
      <c r="CH82" s="934"/>
      <c r="CI82" s="934"/>
      <c r="CJ82" s="934"/>
      <c r="CK82" s="934"/>
      <c r="CL82" s="934"/>
      <c r="CM82" s="985"/>
      <c r="CO82" s="380" t="s">
        <v>323</v>
      </c>
      <c r="CP82" s="381"/>
      <c r="CQ82" s="221" t="s">
        <v>28</v>
      </c>
      <c r="CR82" s="221" t="s">
        <v>28</v>
      </c>
      <c r="CS82" s="221" t="s">
        <v>28</v>
      </c>
      <c r="CT82" s="221" t="s">
        <v>28</v>
      </c>
      <c r="CU82" s="221" t="s">
        <v>28</v>
      </c>
      <c r="CV82" s="221" t="s">
        <v>28</v>
      </c>
      <c r="CW82" s="221" t="s">
        <v>28</v>
      </c>
      <c r="CX82" s="221" t="s">
        <v>28</v>
      </c>
      <c r="CY82" s="221">
        <v>103588.66043603768</v>
      </c>
      <c r="CZ82" s="221">
        <v>98249.260787477702</v>
      </c>
      <c r="DA82" s="221">
        <v>91938.336075884232</v>
      </c>
      <c r="DB82" s="221">
        <v>81478.669594856459</v>
      </c>
      <c r="DC82" s="221">
        <v>86738.305103711726</v>
      </c>
      <c r="DD82" s="382">
        <v>78529.02380447711</v>
      </c>
      <c r="DH82" s="933"/>
      <c r="DI82" s="934"/>
      <c r="DJ82" s="934"/>
      <c r="DK82" s="934"/>
      <c r="DL82" s="934"/>
      <c r="DM82" s="934"/>
      <c r="DN82" s="934"/>
      <c r="DO82" s="934"/>
      <c r="DP82" s="934"/>
      <c r="DQ82" s="934"/>
      <c r="DR82" s="934"/>
      <c r="DS82" s="934"/>
      <c r="DT82" s="934"/>
      <c r="DU82" s="934"/>
      <c r="DV82" s="934"/>
      <c r="DW82" s="985"/>
      <c r="DY82" s="380" t="s">
        <v>323</v>
      </c>
      <c r="DZ82" s="381"/>
      <c r="EA82" s="221" t="s">
        <v>28</v>
      </c>
      <c r="EB82" s="221" t="s">
        <v>28</v>
      </c>
      <c r="EC82" s="221" t="s">
        <v>28</v>
      </c>
      <c r="ED82" s="221" t="s">
        <v>28</v>
      </c>
      <c r="EE82" s="221" t="s">
        <v>28</v>
      </c>
      <c r="EF82" s="221" t="s">
        <v>28</v>
      </c>
      <c r="EG82" s="221" t="s">
        <v>28</v>
      </c>
      <c r="EH82" s="221" t="s">
        <v>28</v>
      </c>
      <c r="EI82" s="221">
        <v>40406.930092033741</v>
      </c>
      <c r="EJ82" s="221">
        <v>46909.221438411972</v>
      </c>
      <c r="EK82" s="221">
        <v>54121.306013957437</v>
      </c>
      <c r="EL82" s="221">
        <v>48808.666875922194</v>
      </c>
      <c r="EM82" s="221">
        <v>50694.184877628039</v>
      </c>
      <c r="EN82" s="382">
        <v>56305.14356632554</v>
      </c>
      <c r="ER82" s="933"/>
      <c r="ES82" s="934"/>
      <c r="ET82" s="934"/>
      <c r="EU82" s="934"/>
      <c r="EV82" s="934"/>
      <c r="EW82" s="934"/>
      <c r="EX82" s="934"/>
      <c r="EY82" s="934"/>
      <c r="EZ82" s="934"/>
      <c r="FA82" s="934"/>
      <c r="FB82" s="934"/>
      <c r="FC82" s="934"/>
      <c r="FD82" s="934"/>
      <c r="FE82" s="934"/>
      <c r="FF82" s="934"/>
      <c r="FG82" s="985"/>
      <c r="FI82" s="380" t="s">
        <v>323</v>
      </c>
      <c r="FJ82" s="381"/>
      <c r="FK82" s="221" t="s">
        <v>28</v>
      </c>
      <c r="FL82" s="221" t="s">
        <v>28</v>
      </c>
      <c r="FM82" s="221" t="s">
        <v>28</v>
      </c>
      <c r="FN82" s="221" t="s">
        <v>28</v>
      </c>
      <c r="FO82" s="221" t="s">
        <v>28</v>
      </c>
      <c r="FP82" s="221" t="s">
        <v>28</v>
      </c>
      <c r="FQ82" s="221" t="s">
        <v>28</v>
      </c>
      <c r="FR82" s="221" t="s">
        <v>28</v>
      </c>
      <c r="FS82" s="221">
        <v>123218.66593548292</v>
      </c>
      <c r="FT82" s="221">
        <v>118276.38251779173</v>
      </c>
      <c r="FU82" s="221">
        <v>127171.3523333364</v>
      </c>
      <c r="FV82" s="221">
        <v>119790.0952869599</v>
      </c>
      <c r="FW82" s="221">
        <v>125505.10082808924</v>
      </c>
      <c r="FX82" s="382">
        <v>115544.32351909472</v>
      </c>
    </row>
    <row r="83" spans="2:180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S83" s="383" t="s">
        <v>105</v>
      </c>
      <c r="T83" s="93" t="s">
        <v>287</v>
      </c>
      <c r="U83" s="373">
        <v>0</v>
      </c>
      <c r="V83" s="373">
        <v>0</v>
      </c>
      <c r="W83" s="373">
        <v>0</v>
      </c>
      <c r="X83" s="373">
        <v>0</v>
      </c>
      <c r="Y83" s="373">
        <v>0</v>
      </c>
      <c r="Z83" s="373">
        <v>0</v>
      </c>
      <c r="AA83" s="373">
        <v>0</v>
      </c>
      <c r="AB83" s="373">
        <v>0</v>
      </c>
      <c r="AC83" s="373">
        <v>54552.242161749222</v>
      </c>
      <c r="AD83" s="373">
        <v>54493.719086726822</v>
      </c>
      <c r="AE83" s="373">
        <v>54931.84189344613</v>
      </c>
      <c r="AF83" s="373">
        <v>58429.640549261392</v>
      </c>
      <c r="AG83" s="373">
        <v>60181.250987155436</v>
      </c>
      <c r="AH83" s="374">
        <v>57989.264354022504</v>
      </c>
      <c r="AN83" s="933"/>
      <c r="AO83" s="934"/>
      <c r="AP83" s="934"/>
      <c r="AQ83" s="934"/>
      <c r="AR83" s="934"/>
      <c r="AS83" s="934"/>
      <c r="AT83" s="934"/>
      <c r="AU83" s="934"/>
      <c r="AV83" s="934"/>
      <c r="AW83" s="934"/>
      <c r="AX83" s="934"/>
      <c r="AY83" s="934"/>
      <c r="AZ83" s="934"/>
      <c r="BA83" s="934"/>
      <c r="BB83" s="934"/>
      <c r="BC83" s="985"/>
      <c r="BE83" s="383" t="s">
        <v>105</v>
      </c>
      <c r="BF83" s="93" t="s">
        <v>287</v>
      </c>
      <c r="BG83" s="373">
        <v>0</v>
      </c>
      <c r="BH83" s="373">
        <v>0</v>
      </c>
      <c r="BI83" s="373">
        <v>0</v>
      </c>
      <c r="BJ83" s="373">
        <v>0</v>
      </c>
      <c r="BK83" s="373">
        <v>0</v>
      </c>
      <c r="BL83" s="373">
        <v>0</v>
      </c>
      <c r="BM83" s="373">
        <v>0</v>
      </c>
      <c r="BN83" s="373">
        <v>0</v>
      </c>
      <c r="BO83" s="373">
        <v>51781.155304307729</v>
      </c>
      <c r="BP83" s="373">
        <v>50258.080915676488</v>
      </c>
      <c r="BQ83" s="373">
        <v>53178.229343616673</v>
      </c>
      <c r="BR83" s="373">
        <v>56877.553156790891</v>
      </c>
      <c r="BS83" s="373">
        <v>58308.807563355047</v>
      </c>
      <c r="BT83" s="374">
        <v>56350.220580847053</v>
      </c>
      <c r="BX83" s="933"/>
      <c r="BY83" s="934"/>
      <c r="BZ83" s="934"/>
      <c r="CA83" s="934"/>
      <c r="CB83" s="934"/>
      <c r="CC83" s="934"/>
      <c r="CD83" s="934"/>
      <c r="CE83" s="934"/>
      <c r="CF83" s="934"/>
      <c r="CG83" s="934"/>
      <c r="CH83" s="934"/>
      <c r="CI83" s="934"/>
      <c r="CJ83" s="934"/>
      <c r="CK83" s="934"/>
      <c r="CL83" s="934"/>
      <c r="CM83" s="985"/>
      <c r="CO83" s="383" t="s">
        <v>105</v>
      </c>
      <c r="CP83" s="93" t="s">
        <v>287</v>
      </c>
      <c r="CQ83" s="373">
        <v>0</v>
      </c>
      <c r="CR83" s="373">
        <v>0</v>
      </c>
      <c r="CS83" s="373">
        <v>0</v>
      </c>
      <c r="CT83" s="373">
        <v>0</v>
      </c>
      <c r="CU83" s="373">
        <v>0</v>
      </c>
      <c r="CV83" s="373">
        <v>0</v>
      </c>
      <c r="CW83" s="373">
        <v>0</v>
      </c>
      <c r="CX83" s="373">
        <v>0</v>
      </c>
      <c r="CY83" s="373">
        <v>0</v>
      </c>
      <c r="CZ83" s="373">
        <v>0</v>
      </c>
      <c r="DA83" s="373">
        <v>0</v>
      </c>
      <c r="DB83" s="373">
        <v>0</v>
      </c>
      <c r="DC83" s="373">
        <v>0</v>
      </c>
      <c r="DD83" s="374">
        <v>0</v>
      </c>
      <c r="DH83" s="933"/>
      <c r="DI83" s="934"/>
      <c r="DJ83" s="934"/>
      <c r="DK83" s="934"/>
      <c r="DL83" s="934"/>
      <c r="DM83" s="934"/>
      <c r="DN83" s="934"/>
      <c r="DO83" s="934"/>
      <c r="DP83" s="934"/>
      <c r="DQ83" s="934"/>
      <c r="DR83" s="934"/>
      <c r="DS83" s="934"/>
      <c r="DT83" s="934"/>
      <c r="DU83" s="934"/>
      <c r="DV83" s="934"/>
      <c r="DW83" s="985"/>
      <c r="DY83" s="383" t="s">
        <v>105</v>
      </c>
      <c r="DZ83" s="93" t="s">
        <v>287</v>
      </c>
      <c r="EA83" s="373">
        <v>0</v>
      </c>
      <c r="EB83" s="373">
        <v>0</v>
      </c>
      <c r="EC83" s="373">
        <v>0</v>
      </c>
      <c r="ED83" s="373">
        <v>0</v>
      </c>
      <c r="EE83" s="373">
        <v>0</v>
      </c>
      <c r="EF83" s="373">
        <v>0</v>
      </c>
      <c r="EG83" s="373">
        <v>0</v>
      </c>
      <c r="EH83" s="373">
        <v>0</v>
      </c>
      <c r="EI83" s="373">
        <v>50514.438654206853</v>
      </c>
      <c r="EJ83" s="373">
        <v>54260.599145185653</v>
      </c>
      <c r="EK83" s="373">
        <v>48565.619084767706</v>
      </c>
      <c r="EL83" s="373">
        <v>53363.623019403458</v>
      </c>
      <c r="EM83" s="373">
        <v>58396.409933274685</v>
      </c>
      <c r="EN83" s="374">
        <v>56374.260792238616</v>
      </c>
      <c r="ER83" s="933"/>
      <c r="ES83" s="934"/>
      <c r="ET83" s="934"/>
      <c r="EU83" s="934"/>
      <c r="EV83" s="934"/>
      <c r="EW83" s="934"/>
      <c r="EX83" s="934"/>
      <c r="EY83" s="934"/>
      <c r="EZ83" s="934"/>
      <c r="FA83" s="934"/>
      <c r="FB83" s="934"/>
      <c r="FC83" s="934"/>
      <c r="FD83" s="934"/>
      <c r="FE83" s="934"/>
      <c r="FF83" s="934"/>
      <c r="FG83" s="985"/>
      <c r="FI83" s="383" t="s">
        <v>105</v>
      </c>
      <c r="FJ83" s="93" t="s">
        <v>287</v>
      </c>
      <c r="FK83" s="373">
        <v>0</v>
      </c>
      <c r="FL83" s="373">
        <v>0</v>
      </c>
      <c r="FM83" s="373">
        <v>0</v>
      </c>
      <c r="FN83" s="373">
        <v>0</v>
      </c>
      <c r="FO83" s="373">
        <v>0</v>
      </c>
      <c r="FP83" s="373">
        <v>0</v>
      </c>
      <c r="FQ83" s="373">
        <v>0</v>
      </c>
      <c r="FR83" s="373">
        <v>0</v>
      </c>
      <c r="FS83" s="373">
        <v>73820.390406447215</v>
      </c>
      <c r="FT83" s="373">
        <v>74938.865851278388</v>
      </c>
      <c r="FU83" s="373">
        <v>73801.657105913735</v>
      </c>
      <c r="FV83" s="373">
        <v>74014.419202129226</v>
      </c>
      <c r="FW83" s="373">
        <v>72008.093503075215</v>
      </c>
      <c r="FX83" s="374">
        <v>68177.164269154135</v>
      </c>
    </row>
    <row r="84" spans="2:180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S84" s="383"/>
      <c r="T84" s="372" t="s">
        <v>324</v>
      </c>
      <c r="U84" s="373">
        <v>0</v>
      </c>
      <c r="V84" s="373">
        <v>0</v>
      </c>
      <c r="W84" s="373">
        <v>0</v>
      </c>
      <c r="X84" s="373">
        <v>0</v>
      </c>
      <c r="Y84" s="373">
        <v>0</v>
      </c>
      <c r="Z84" s="373">
        <v>0</v>
      </c>
      <c r="AA84" s="373">
        <v>0</v>
      </c>
      <c r="AB84" s="373">
        <v>0</v>
      </c>
      <c r="AC84" s="373">
        <v>59166.783090801851</v>
      </c>
      <c r="AD84" s="373">
        <v>60531.134341329685</v>
      </c>
      <c r="AE84" s="373">
        <v>59449.540173880916</v>
      </c>
      <c r="AF84" s="373">
        <v>61785.659826586605</v>
      </c>
      <c r="AG84" s="373">
        <v>56991.847981748106</v>
      </c>
      <c r="AH84" s="374">
        <v>57840.430126755644</v>
      </c>
      <c r="AN84" s="940"/>
      <c r="AO84" s="941"/>
      <c r="AP84" s="941"/>
      <c r="AQ84" s="941"/>
      <c r="AR84" s="941"/>
      <c r="AS84" s="941"/>
      <c r="AT84" s="941"/>
      <c r="AU84" s="941"/>
      <c r="AV84" s="941"/>
      <c r="AW84" s="941"/>
      <c r="AX84" s="941"/>
      <c r="AY84" s="941"/>
      <c r="AZ84" s="941"/>
      <c r="BA84" s="941"/>
      <c r="BB84" s="941"/>
      <c r="BC84" s="1004"/>
      <c r="BE84" s="383"/>
      <c r="BF84" s="372" t="s">
        <v>324</v>
      </c>
      <c r="BG84" s="373">
        <v>0</v>
      </c>
      <c r="BH84" s="373">
        <v>0</v>
      </c>
      <c r="BI84" s="373">
        <v>0</v>
      </c>
      <c r="BJ84" s="373">
        <v>0</v>
      </c>
      <c r="BK84" s="373">
        <v>0</v>
      </c>
      <c r="BL84" s="373">
        <v>0</v>
      </c>
      <c r="BM84" s="373">
        <v>0</v>
      </c>
      <c r="BN84" s="373">
        <v>0</v>
      </c>
      <c r="BO84" s="373">
        <v>0</v>
      </c>
      <c r="BP84" s="373">
        <v>0</v>
      </c>
      <c r="BQ84" s="373">
        <v>0</v>
      </c>
      <c r="BR84" s="373">
        <v>0</v>
      </c>
      <c r="BS84" s="373">
        <v>0</v>
      </c>
      <c r="BT84" s="374">
        <v>0</v>
      </c>
      <c r="BX84" s="940"/>
      <c r="BY84" s="941"/>
      <c r="BZ84" s="941"/>
      <c r="CA84" s="941"/>
      <c r="CB84" s="941"/>
      <c r="CC84" s="941"/>
      <c r="CD84" s="941"/>
      <c r="CE84" s="941"/>
      <c r="CF84" s="941"/>
      <c r="CG84" s="941"/>
      <c r="CH84" s="941"/>
      <c r="CI84" s="941"/>
      <c r="CJ84" s="941"/>
      <c r="CK84" s="941"/>
      <c r="CL84" s="941"/>
      <c r="CM84" s="1004"/>
      <c r="CO84" s="383"/>
      <c r="CP84" s="372" t="s">
        <v>324</v>
      </c>
      <c r="CQ84" s="373">
        <v>0</v>
      </c>
      <c r="CR84" s="373">
        <v>0</v>
      </c>
      <c r="CS84" s="373">
        <v>0</v>
      </c>
      <c r="CT84" s="373">
        <v>0</v>
      </c>
      <c r="CU84" s="373">
        <v>0</v>
      </c>
      <c r="CV84" s="373">
        <v>0</v>
      </c>
      <c r="CW84" s="373">
        <v>0</v>
      </c>
      <c r="CX84" s="373">
        <v>0</v>
      </c>
      <c r="CY84" s="373">
        <v>70967.537716733961</v>
      </c>
      <c r="CZ84" s="373">
        <v>72095.58579922872</v>
      </c>
      <c r="DA84" s="373">
        <v>71063.976581843759</v>
      </c>
      <c r="DB84" s="373">
        <v>73545.953388587746</v>
      </c>
      <c r="DC84" s="373">
        <v>66714.741878811954</v>
      </c>
      <c r="DD84" s="374">
        <v>64231.766845104692</v>
      </c>
      <c r="DH84" s="940"/>
      <c r="DI84" s="941"/>
      <c r="DJ84" s="941"/>
      <c r="DK84" s="941"/>
      <c r="DL84" s="941"/>
      <c r="DM84" s="941"/>
      <c r="DN84" s="941"/>
      <c r="DO84" s="941"/>
      <c r="DP84" s="941"/>
      <c r="DQ84" s="941"/>
      <c r="DR84" s="941"/>
      <c r="DS84" s="941"/>
      <c r="DT84" s="941"/>
      <c r="DU84" s="941"/>
      <c r="DV84" s="941"/>
      <c r="DW84" s="1004"/>
      <c r="DY84" s="383"/>
      <c r="DZ84" s="372" t="s">
        <v>324</v>
      </c>
      <c r="EA84" s="373">
        <v>0</v>
      </c>
      <c r="EB84" s="373">
        <v>0</v>
      </c>
      <c r="EC84" s="373">
        <v>0</v>
      </c>
      <c r="ED84" s="373">
        <v>0</v>
      </c>
      <c r="EE84" s="373">
        <v>0</v>
      </c>
      <c r="EF84" s="373">
        <v>0</v>
      </c>
      <c r="EG84" s="373">
        <v>0</v>
      </c>
      <c r="EH84" s="373">
        <v>0</v>
      </c>
      <c r="EI84" s="373">
        <v>15667.261905994743</v>
      </c>
      <c r="EJ84" s="373">
        <v>18463.468485844845</v>
      </c>
      <c r="EK84" s="373">
        <v>18337.17944184666</v>
      </c>
      <c r="EL84" s="373">
        <v>21578.711272831657</v>
      </c>
      <c r="EM84" s="373">
        <v>19012.814334340736</v>
      </c>
      <c r="EN84" s="374">
        <v>21288.92493675978</v>
      </c>
      <c r="ER84" s="940"/>
      <c r="ES84" s="941"/>
      <c r="ET84" s="941"/>
      <c r="EU84" s="941"/>
      <c r="EV84" s="941"/>
      <c r="EW84" s="941"/>
      <c r="EX84" s="941"/>
      <c r="EY84" s="941"/>
      <c r="EZ84" s="941"/>
      <c r="FA84" s="941"/>
      <c r="FB84" s="941"/>
      <c r="FC84" s="941"/>
      <c r="FD84" s="941"/>
      <c r="FE84" s="941"/>
      <c r="FF84" s="941"/>
      <c r="FG84" s="1004"/>
      <c r="FI84" s="383"/>
      <c r="FJ84" s="372" t="s">
        <v>324</v>
      </c>
      <c r="FK84" s="373">
        <v>0</v>
      </c>
      <c r="FL84" s="373">
        <v>0</v>
      </c>
      <c r="FM84" s="373">
        <v>0</v>
      </c>
      <c r="FN84" s="373">
        <v>0</v>
      </c>
      <c r="FO84" s="373">
        <v>0</v>
      </c>
      <c r="FP84" s="373">
        <v>0</v>
      </c>
      <c r="FQ84" s="373">
        <v>0</v>
      </c>
      <c r="FR84" s="373">
        <v>0</v>
      </c>
      <c r="FS84" s="373">
        <v>52050.564327150161</v>
      </c>
      <c r="FT84" s="373">
        <v>51570.731100818564</v>
      </c>
      <c r="FU84" s="373">
        <v>46242.257634902409</v>
      </c>
      <c r="FV84" s="373">
        <v>44688.712447395206</v>
      </c>
      <c r="FW84" s="373">
        <v>46151.288707960419</v>
      </c>
      <c r="FX84" s="374">
        <v>47169.629641593376</v>
      </c>
    </row>
    <row r="85" spans="2:180" x14ac:dyDescent="0.2">
      <c r="S85" s="380" t="s">
        <v>325</v>
      </c>
      <c r="T85" s="381"/>
      <c r="U85" s="221" t="s">
        <v>28</v>
      </c>
      <c r="V85" s="221" t="s">
        <v>28</v>
      </c>
      <c r="W85" s="221" t="s">
        <v>28</v>
      </c>
      <c r="X85" s="221" t="s">
        <v>28</v>
      </c>
      <c r="Y85" s="221" t="s">
        <v>28</v>
      </c>
      <c r="Z85" s="221" t="s">
        <v>28</v>
      </c>
      <c r="AA85" s="221" t="s">
        <v>28</v>
      </c>
      <c r="AB85" s="221" t="s">
        <v>28</v>
      </c>
      <c r="AC85" s="221">
        <v>55613.389361589499</v>
      </c>
      <c r="AD85" s="221">
        <v>55858.237128061155</v>
      </c>
      <c r="AE85" s="221">
        <v>55944.799528695556</v>
      </c>
      <c r="AF85" s="221">
        <v>59182.778725186261</v>
      </c>
      <c r="AG85" s="221">
        <v>59424.134505136411</v>
      </c>
      <c r="AH85" s="382">
        <v>57954.417981943654</v>
      </c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E85" s="380" t="s">
        <v>325</v>
      </c>
      <c r="BF85" s="381"/>
      <c r="BG85" s="221" t="s">
        <v>28</v>
      </c>
      <c r="BH85" s="221" t="s">
        <v>28</v>
      </c>
      <c r="BI85" s="221" t="s">
        <v>28</v>
      </c>
      <c r="BJ85" s="221" t="s">
        <v>28</v>
      </c>
      <c r="BK85" s="221" t="s">
        <v>28</v>
      </c>
      <c r="BL85" s="221" t="s">
        <v>28</v>
      </c>
      <c r="BM85" s="221" t="s">
        <v>28</v>
      </c>
      <c r="BN85" s="221" t="s">
        <v>28</v>
      </c>
      <c r="BO85" s="221">
        <v>51781.155304307729</v>
      </c>
      <c r="BP85" s="221">
        <v>50258.080915676488</v>
      </c>
      <c r="BQ85" s="221">
        <v>53178.229343616673</v>
      </c>
      <c r="BR85" s="221">
        <v>56877.553156790891</v>
      </c>
      <c r="BS85" s="221">
        <v>58308.807563355047</v>
      </c>
      <c r="BT85" s="382">
        <v>56350.220580847053</v>
      </c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O85" s="380" t="s">
        <v>325</v>
      </c>
      <c r="CP85" s="381"/>
      <c r="CQ85" s="221" t="s">
        <v>28</v>
      </c>
      <c r="CR85" s="221" t="s">
        <v>28</v>
      </c>
      <c r="CS85" s="221" t="s">
        <v>28</v>
      </c>
      <c r="CT85" s="221" t="s">
        <v>28</v>
      </c>
      <c r="CU85" s="221" t="s">
        <v>28</v>
      </c>
      <c r="CV85" s="221" t="s">
        <v>28</v>
      </c>
      <c r="CW85" s="221" t="s">
        <v>28</v>
      </c>
      <c r="CX85" s="221" t="s">
        <v>28</v>
      </c>
      <c r="CY85" s="221">
        <v>70967.537716733961</v>
      </c>
      <c r="CZ85" s="221">
        <v>72095.58579922872</v>
      </c>
      <c r="DA85" s="221">
        <v>71063.976581843759</v>
      </c>
      <c r="DB85" s="221">
        <v>73545.953388587746</v>
      </c>
      <c r="DC85" s="221">
        <v>66714.741878811954</v>
      </c>
      <c r="DD85" s="382">
        <v>64231.766845104692</v>
      </c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Y85" s="380" t="s">
        <v>325</v>
      </c>
      <c r="DZ85" s="381"/>
      <c r="EA85" s="221" t="s">
        <v>28</v>
      </c>
      <c r="EB85" s="221" t="s">
        <v>28</v>
      </c>
      <c r="EC85" s="221" t="s">
        <v>28</v>
      </c>
      <c r="ED85" s="221" t="s">
        <v>28</v>
      </c>
      <c r="EE85" s="221" t="s">
        <v>28</v>
      </c>
      <c r="EF85" s="221" t="s">
        <v>28</v>
      </c>
      <c r="EG85" s="221" t="s">
        <v>28</v>
      </c>
      <c r="EH85" s="221" t="s">
        <v>28</v>
      </c>
      <c r="EI85" s="221">
        <v>43401.945058734018</v>
      </c>
      <c r="EJ85" s="221">
        <v>46954.214918121143</v>
      </c>
      <c r="EK85" s="221">
        <v>42434.663811454084</v>
      </c>
      <c r="EL85" s="221">
        <v>46916.98288228715</v>
      </c>
      <c r="EM85" s="221">
        <v>50408.598919156379</v>
      </c>
      <c r="EN85" s="382">
        <v>50957.463796406082</v>
      </c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I85" s="380" t="s">
        <v>325</v>
      </c>
      <c r="FJ85" s="381"/>
      <c r="FK85" s="221" t="s">
        <v>28</v>
      </c>
      <c r="FL85" s="221" t="s">
        <v>28</v>
      </c>
      <c r="FM85" s="221" t="s">
        <v>28</v>
      </c>
      <c r="FN85" s="221" t="s">
        <v>28</v>
      </c>
      <c r="FO85" s="221" t="s">
        <v>28</v>
      </c>
      <c r="FP85" s="221" t="s">
        <v>28</v>
      </c>
      <c r="FQ85" s="221" t="s">
        <v>28</v>
      </c>
      <c r="FR85" s="221" t="s">
        <v>28</v>
      </c>
      <c r="FS85" s="221">
        <v>71518.794533316206</v>
      </c>
      <c r="FT85" s="221">
        <v>72468.290188040744</v>
      </c>
      <c r="FU85" s="221">
        <v>70698.061032629514</v>
      </c>
      <c r="FV85" s="221">
        <v>70590.657299335013</v>
      </c>
      <c r="FW85" s="221">
        <v>68916.090344063457</v>
      </c>
      <c r="FX85" s="382">
        <v>65775.033786566855</v>
      </c>
    </row>
    <row r="86" spans="2:180" x14ac:dyDescent="0.2">
      <c r="S86" s="468" t="s">
        <v>326</v>
      </c>
      <c r="T86" s="146"/>
      <c r="U86" s="147" t="s">
        <v>28</v>
      </c>
      <c r="V86" s="147" t="s">
        <v>28</v>
      </c>
      <c r="W86" s="147" t="s">
        <v>28</v>
      </c>
      <c r="X86" s="147" t="s">
        <v>28</v>
      </c>
      <c r="Y86" s="147" t="s">
        <v>28</v>
      </c>
      <c r="Z86" s="147" t="s">
        <v>28</v>
      </c>
      <c r="AA86" s="147" t="s">
        <v>28</v>
      </c>
      <c r="AB86" s="147" t="s">
        <v>28</v>
      </c>
      <c r="AC86" s="147">
        <v>156603.34924554167</v>
      </c>
      <c r="AD86" s="147">
        <v>150011.97691979085</v>
      </c>
      <c r="AE86" s="147">
        <v>144599.41354978076</v>
      </c>
      <c r="AF86" s="147">
        <v>145719.78826653538</v>
      </c>
      <c r="AG86" s="147">
        <v>145836.66290520594</v>
      </c>
      <c r="AH86" s="148">
        <v>149031.56281322538</v>
      </c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E86" s="468" t="s">
        <v>326</v>
      </c>
      <c r="BF86" s="146"/>
      <c r="BG86" s="147" t="s">
        <v>28</v>
      </c>
      <c r="BH86" s="147" t="s">
        <v>28</v>
      </c>
      <c r="BI86" s="147" t="s">
        <v>28</v>
      </c>
      <c r="BJ86" s="147" t="s">
        <v>28</v>
      </c>
      <c r="BK86" s="147" t="s">
        <v>28</v>
      </c>
      <c r="BL86" s="147" t="s">
        <v>28</v>
      </c>
      <c r="BM86" s="147" t="s">
        <v>28</v>
      </c>
      <c r="BN86" s="147" t="s">
        <v>28</v>
      </c>
      <c r="BO86" s="147">
        <v>172814.64308333216</v>
      </c>
      <c r="BP86" s="147">
        <v>156694.18503688858</v>
      </c>
      <c r="BQ86" s="147">
        <v>144779.42859120984</v>
      </c>
      <c r="BR86" s="147">
        <v>153276.84797260078</v>
      </c>
      <c r="BS86" s="147">
        <v>149789.49711309886</v>
      </c>
      <c r="BT86" s="148">
        <v>159993.67517726205</v>
      </c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O86" s="468" t="s">
        <v>326</v>
      </c>
      <c r="CP86" s="146"/>
      <c r="CQ86" s="147" t="s">
        <v>28</v>
      </c>
      <c r="CR86" s="147" t="s">
        <v>28</v>
      </c>
      <c r="CS86" s="147" t="s">
        <v>28</v>
      </c>
      <c r="CT86" s="147" t="s">
        <v>28</v>
      </c>
      <c r="CU86" s="147" t="s">
        <v>28</v>
      </c>
      <c r="CV86" s="147" t="s">
        <v>28</v>
      </c>
      <c r="CW86" s="147" t="s">
        <v>28</v>
      </c>
      <c r="CX86" s="147" t="s">
        <v>28</v>
      </c>
      <c r="CY86" s="147">
        <v>174556.19815277163</v>
      </c>
      <c r="CZ86" s="147">
        <v>170344.84658670641</v>
      </c>
      <c r="DA86" s="147">
        <v>163002.31265772798</v>
      </c>
      <c r="DB86" s="147">
        <v>155024.62298344419</v>
      </c>
      <c r="DC86" s="147">
        <v>153453.04698252369</v>
      </c>
      <c r="DD86" s="148">
        <v>142760.79064958182</v>
      </c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Y86" s="468" t="s">
        <v>326</v>
      </c>
      <c r="DZ86" s="146"/>
      <c r="EA86" s="147" t="s">
        <v>28</v>
      </c>
      <c r="EB86" s="147" t="s">
        <v>28</v>
      </c>
      <c r="EC86" s="147" t="s">
        <v>28</v>
      </c>
      <c r="ED86" s="147" t="s">
        <v>28</v>
      </c>
      <c r="EE86" s="147" t="s">
        <v>28</v>
      </c>
      <c r="EF86" s="147" t="s">
        <v>28</v>
      </c>
      <c r="EG86" s="147" t="s">
        <v>28</v>
      </c>
      <c r="EH86" s="147" t="s">
        <v>28</v>
      </c>
      <c r="EI86" s="147">
        <v>83808.875150767766</v>
      </c>
      <c r="EJ86" s="147">
        <v>93863.436356533115</v>
      </c>
      <c r="EK86" s="147">
        <v>96555.969825411521</v>
      </c>
      <c r="EL86" s="147">
        <v>95725.649758209343</v>
      </c>
      <c r="EM86" s="147">
        <v>101102.78379678441</v>
      </c>
      <c r="EN86" s="148">
        <v>107262.60736273162</v>
      </c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I86" s="468" t="s">
        <v>326</v>
      </c>
      <c r="FJ86" s="146"/>
      <c r="FK86" s="147" t="s">
        <v>28</v>
      </c>
      <c r="FL86" s="147" t="s">
        <v>28</v>
      </c>
      <c r="FM86" s="147" t="s">
        <v>28</v>
      </c>
      <c r="FN86" s="147" t="s">
        <v>28</v>
      </c>
      <c r="FO86" s="147" t="s">
        <v>28</v>
      </c>
      <c r="FP86" s="147" t="s">
        <v>28</v>
      </c>
      <c r="FQ86" s="147" t="s">
        <v>28</v>
      </c>
      <c r="FR86" s="147" t="s">
        <v>28</v>
      </c>
      <c r="FS86" s="147">
        <v>194737.46046879911</v>
      </c>
      <c r="FT86" s="147">
        <v>190744.67270583246</v>
      </c>
      <c r="FU86" s="147">
        <v>197869.41336596591</v>
      </c>
      <c r="FV86" s="147">
        <v>190380.7525862949</v>
      </c>
      <c r="FW86" s="147">
        <v>194421.1911721527</v>
      </c>
      <c r="FX86" s="148">
        <v>181319.35730566157</v>
      </c>
    </row>
    <row r="87" spans="2:180" x14ac:dyDescent="0.2">
      <c r="AG87" s="83"/>
      <c r="AH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S87" s="83"/>
      <c r="BT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DC87" s="83"/>
      <c r="DD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EM87" s="83"/>
      <c r="EN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W87" s="83"/>
      <c r="FX87" s="83"/>
    </row>
    <row r="88" spans="2:180" x14ac:dyDescent="0.2">
      <c r="S88" s="369" t="s">
        <v>283</v>
      </c>
      <c r="T88" s="370"/>
      <c r="U88" s="185" t="s">
        <v>10</v>
      </c>
      <c r="V88" s="185" t="s">
        <v>11</v>
      </c>
      <c r="W88" s="185" t="s">
        <v>12</v>
      </c>
      <c r="X88" s="185" t="s">
        <v>13</v>
      </c>
      <c r="Y88" s="185" t="s">
        <v>14</v>
      </c>
      <c r="Z88" s="185" t="s">
        <v>15</v>
      </c>
      <c r="AA88" s="185" t="s">
        <v>16</v>
      </c>
      <c r="AB88" s="185" t="s">
        <v>17</v>
      </c>
      <c r="AC88" s="185" t="s">
        <v>18</v>
      </c>
      <c r="AD88" s="185" t="s">
        <v>19</v>
      </c>
      <c r="AE88" s="185" t="s">
        <v>20</v>
      </c>
      <c r="AF88" s="185" t="s">
        <v>21</v>
      </c>
      <c r="AG88" s="185" t="s">
        <v>22</v>
      </c>
      <c r="AH88" s="186" t="s">
        <v>23</v>
      </c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E88" s="369" t="s">
        <v>283</v>
      </c>
      <c r="BF88" s="370"/>
      <c r="BG88" s="185" t="s">
        <v>10</v>
      </c>
      <c r="BH88" s="185" t="s">
        <v>11</v>
      </c>
      <c r="BI88" s="185" t="s">
        <v>12</v>
      </c>
      <c r="BJ88" s="185" t="s">
        <v>13</v>
      </c>
      <c r="BK88" s="185" t="s">
        <v>14</v>
      </c>
      <c r="BL88" s="185" t="s">
        <v>15</v>
      </c>
      <c r="BM88" s="185" t="s">
        <v>16</v>
      </c>
      <c r="BN88" s="185" t="s">
        <v>17</v>
      </c>
      <c r="BO88" s="185" t="s">
        <v>18</v>
      </c>
      <c r="BP88" s="185" t="s">
        <v>19</v>
      </c>
      <c r="BQ88" s="185" t="s">
        <v>20</v>
      </c>
      <c r="BR88" s="185" t="s">
        <v>21</v>
      </c>
      <c r="BS88" s="185" t="s">
        <v>22</v>
      </c>
      <c r="BT88" s="186" t="s">
        <v>23</v>
      </c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O88" s="369" t="s">
        <v>283</v>
      </c>
      <c r="CP88" s="370"/>
      <c r="CQ88" s="185" t="s">
        <v>10</v>
      </c>
      <c r="CR88" s="185" t="s">
        <v>11</v>
      </c>
      <c r="CS88" s="185" t="s">
        <v>12</v>
      </c>
      <c r="CT88" s="185" t="s">
        <v>13</v>
      </c>
      <c r="CU88" s="185" t="s">
        <v>14</v>
      </c>
      <c r="CV88" s="185" t="s">
        <v>15</v>
      </c>
      <c r="CW88" s="185" t="s">
        <v>16</v>
      </c>
      <c r="CX88" s="185" t="s">
        <v>17</v>
      </c>
      <c r="CY88" s="185" t="s">
        <v>18</v>
      </c>
      <c r="CZ88" s="185" t="s">
        <v>19</v>
      </c>
      <c r="DA88" s="185" t="s">
        <v>20</v>
      </c>
      <c r="DB88" s="185" t="s">
        <v>21</v>
      </c>
      <c r="DC88" s="185" t="s">
        <v>22</v>
      </c>
      <c r="DD88" s="186" t="s">
        <v>23</v>
      </c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Y88" s="369" t="s">
        <v>283</v>
      </c>
      <c r="DZ88" s="370"/>
      <c r="EA88" s="185" t="s">
        <v>10</v>
      </c>
      <c r="EB88" s="185" t="s">
        <v>11</v>
      </c>
      <c r="EC88" s="185" t="s">
        <v>12</v>
      </c>
      <c r="ED88" s="185" t="s">
        <v>13</v>
      </c>
      <c r="EE88" s="185" t="s">
        <v>14</v>
      </c>
      <c r="EF88" s="185" t="s">
        <v>15</v>
      </c>
      <c r="EG88" s="185" t="s">
        <v>16</v>
      </c>
      <c r="EH88" s="185" t="s">
        <v>17</v>
      </c>
      <c r="EI88" s="185" t="s">
        <v>18</v>
      </c>
      <c r="EJ88" s="185" t="s">
        <v>19</v>
      </c>
      <c r="EK88" s="185" t="s">
        <v>20</v>
      </c>
      <c r="EL88" s="185" t="s">
        <v>21</v>
      </c>
      <c r="EM88" s="185" t="s">
        <v>22</v>
      </c>
      <c r="EN88" s="186" t="s">
        <v>23</v>
      </c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I88" s="369" t="s">
        <v>283</v>
      </c>
      <c r="FJ88" s="370"/>
      <c r="FK88" s="185" t="s">
        <v>10</v>
      </c>
      <c r="FL88" s="185" t="s">
        <v>11</v>
      </c>
      <c r="FM88" s="185" t="s">
        <v>12</v>
      </c>
      <c r="FN88" s="185" t="s">
        <v>13</v>
      </c>
      <c r="FO88" s="185" t="s">
        <v>14</v>
      </c>
      <c r="FP88" s="185" t="s">
        <v>15</v>
      </c>
      <c r="FQ88" s="185" t="s">
        <v>16</v>
      </c>
      <c r="FR88" s="185" t="s">
        <v>17</v>
      </c>
      <c r="FS88" s="185" t="s">
        <v>18</v>
      </c>
      <c r="FT88" s="185" t="s">
        <v>19</v>
      </c>
      <c r="FU88" s="185" t="s">
        <v>20</v>
      </c>
      <c r="FV88" s="185" t="s">
        <v>21</v>
      </c>
      <c r="FW88" s="185" t="s">
        <v>22</v>
      </c>
      <c r="FX88" s="186" t="s">
        <v>23</v>
      </c>
    </row>
    <row r="89" spans="2:180" x14ac:dyDescent="0.2">
      <c r="R89" s="469"/>
      <c r="S89" s="470" t="s">
        <v>283</v>
      </c>
      <c r="T89" s="372" t="s">
        <v>287</v>
      </c>
      <c r="U89" s="387">
        <v>0</v>
      </c>
      <c r="V89" s="387">
        <v>0</v>
      </c>
      <c r="W89" s="387">
        <v>0</v>
      </c>
      <c r="X89" s="387">
        <v>0</v>
      </c>
      <c r="Y89" s="387">
        <v>0</v>
      </c>
      <c r="Z89" s="387">
        <v>0</v>
      </c>
      <c r="AA89" s="387">
        <v>0</v>
      </c>
      <c r="AB89" s="387">
        <v>0</v>
      </c>
      <c r="AC89" s="387">
        <v>15.978981301039608</v>
      </c>
      <c r="AD89" s="387">
        <v>15.961839216967434</v>
      </c>
      <c r="AE89" s="387">
        <v>16.090170443305837</v>
      </c>
      <c r="AF89" s="387">
        <v>17.114716036690506</v>
      </c>
      <c r="AG89" s="387">
        <v>17.62778294878601</v>
      </c>
      <c r="AH89" s="388">
        <v>16.985724766849003</v>
      </c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469"/>
      <c r="BE89" s="470" t="s">
        <v>283</v>
      </c>
      <c r="BF89" s="372" t="s">
        <v>287</v>
      </c>
      <c r="BG89" s="387">
        <v>0</v>
      </c>
      <c r="BH89" s="387">
        <v>0</v>
      </c>
      <c r="BI89" s="387">
        <v>0</v>
      </c>
      <c r="BJ89" s="387">
        <v>0</v>
      </c>
      <c r="BK89" s="387">
        <v>0</v>
      </c>
      <c r="BL89" s="387">
        <v>0</v>
      </c>
      <c r="BM89" s="387">
        <v>0</v>
      </c>
      <c r="BN89" s="387">
        <v>0</v>
      </c>
      <c r="BO89" s="387">
        <v>15.167297980172153</v>
      </c>
      <c r="BP89" s="387">
        <v>14.72117191437507</v>
      </c>
      <c r="BQ89" s="387">
        <v>15.576517089518649</v>
      </c>
      <c r="BR89" s="387">
        <v>16.660091727238107</v>
      </c>
      <c r="BS89" s="387">
        <v>17.079322660619525</v>
      </c>
      <c r="BT89" s="388">
        <v>16.50562992994934</v>
      </c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469"/>
      <c r="CO89" s="470" t="s">
        <v>283</v>
      </c>
      <c r="CP89" s="372" t="s">
        <v>287</v>
      </c>
      <c r="CQ89" s="387">
        <v>0</v>
      </c>
      <c r="CR89" s="387">
        <v>0</v>
      </c>
      <c r="CS89" s="387">
        <v>0</v>
      </c>
      <c r="CT89" s="387">
        <v>0</v>
      </c>
      <c r="CU89" s="387">
        <v>0</v>
      </c>
      <c r="CV89" s="387">
        <v>0</v>
      </c>
      <c r="CW89" s="387">
        <v>0</v>
      </c>
      <c r="CX89" s="387">
        <v>0</v>
      </c>
      <c r="CY89" s="387">
        <v>0</v>
      </c>
      <c r="CZ89" s="387">
        <v>0</v>
      </c>
      <c r="DA89" s="387">
        <v>0</v>
      </c>
      <c r="DB89" s="387">
        <v>0</v>
      </c>
      <c r="DC89" s="387">
        <v>0</v>
      </c>
      <c r="DD89" s="388">
        <v>0</v>
      </c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469"/>
      <c r="DY89" s="470" t="s">
        <v>283</v>
      </c>
      <c r="DZ89" s="372" t="s">
        <v>287</v>
      </c>
      <c r="EA89" s="387">
        <v>0</v>
      </c>
      <c r="EB89" s="387">
        <v>0</v>
      </c>
      <c r="EC89" s="387">
        <v>0</v>
      </c>
      <c r="ED89" s="387">
        <v>0</v>
      </c>
      <c r="EE89" s="387">
        <v>0</v>
      </c>
      <c r="EF89" s="387">
        <v>0</v>
      </c>
      <c r="EG89" s="387">
        <v>0</v>
      </c>
      <c r="EH89" s="387">
        <v>0</v>
      </c>
      <c r="EI89" s="387">
        <v>14.796262054542135</v>
      </c>
      <c r="EJ89" s="387">
        <v>15.893555695719289</v>
      </c>
      <c r="EK89" s="387">
        <v>14.22543031188275</v>
      </c>
      <c r="EL89" s="387">
        <v>15.630821036732119</v>
      </c>
      <c r="EM89" s="387">
        <v>17.104982405762943</v>
      </c>
      <c r="EN89" s="388">
        <v>16.512671585307153</v>
      </c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469"/>
      <c r="FI89" s="470" t="s">
        <v>283</v>
      </c>
      <c r="FJ89" s="372" t="s">
        <v>287</v>
      </c>
      <c r="FK89" s="387">
        <v>0</v>
      </c>
      <c r="FL89" s="387">
        <v>0</v>
      </c>
      <c r="FM89" s="387">
        <v>0</v>
      </c>
      <c r="FN89" s="387">
        <v>0</v>
      </c>
      <c r="FO89" s="387">
        <v>0</v>
      </c>
      <c r="FP89" s="387">
        <v>0</v>
      </c>
      <c r="FQ89" s="387">
        <v>0</v>
      </c>
      <c r="FR89" s="387">
        <v>0</v>
      </c>
      <c r="FS89" s="387">
        <v>21.622844290113417</v>
      </c>
      <c r="FT89" s="387">
        <v>21.950458655910481</v>
      </c>
      <c r="FU89" s="387">
        <v>21.617357090191486</v>
      </c>
      <c r="FV89" s="387">
        <v>21.679677563599657</v>
      </c>
      <c r="FW89" s="387">
        <v>21.092001611914242</v>
      </c>
      <c r="FX89" s="388">
        <v>19.969878227637416</v>
      </c>
    </row>
    <row r="90" spans="2:180" x14ac:dyDescent="0.2">
      <c r="R90" s="469"/>
      <c r="S90" s="470"/>
      <c r="T90" s="372" t="s">
        <v>324</v>
      </c>
      <c r="U90" s="387">
        <v>0</v>
      </c>
      <c r="V90" s="387">
        <v>0</v>
      </c>
      <c r="W90" s="387">
        <v>0</v>
      </c>
      <c r="X90" s="387">
        <v>0</v>
      </c>
      <c r="Y90" s="387">
        <v>0</v>
      </c>
      <c r="Z90" s="387">
        <v>0</v>
      </c>
      <c r="AA90" s="387">
        <v>0</v>
      </c>
      <c r="AB90" s="387">
        <v>0</v>
      </c>
      <c r="AC90" s="387">
        <v>17.330633594259478</v>
      </c>
      <c r="AD90" s="387">
        <v>17.730267821127619</v>
      </c>
      <c r="AE90" s="387">
        <v>17.413456407112161</v>
      </c>
      <c r="AF90" s="387">
        <v>18.097732813880086</v>
      </c>
      <c r="AG90" s="387">
        <v>16.69357000051204</v>
      </c>
      <c r="AH90" s="388">
        <v>16.942129504029189</v>
      </c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469"/>
      <c r="BE90" s="470"/>
      <c r="BF90" s="372" t="s">
        <v>324</v>
      </c>
      <c r="BG90" s="387">
        <v>0</v>
      </c>
      <c r="BH90" s="387">
        <v>0</v>
      </c>
      <c r="BI90" s="387">
        <v>0</v>
      </c>
      <c r="BJ90" s="387">
        <v>0</v>
      </c>
      <c r="BK90" s="387">
        <v>0</v>
      </c>
      <c r="BL90" s="387">
        <v>0</v>
      </c>
      <c r="BM90" s="387">
        <v>0</v>
      </c>
      <c r="BN90" s="387">
        <v>0</v>
      </c>
      <c r="BO90" s="387">
        <v>0</v>
      </c>
      <c r="BP90" s="387">
        <v>0</v>
      </c>
      <c r="BQ90" s="387">
        <v>0</v>
      </c>
      <c r="BR90" s="387">
        <v>0</v>
      </c>
      <c r="BS90" s="387">
        <v>0</v>
      </c>
      <c r="BT90" s="388">
        <v>0</v>
      </c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469"/>
      <c r="CO90" s="470"/>
      <c r="CP90" s="372" t="s">
        <v>324</v>
      </c>
      <c r="CQ90" s="387">
        <v>0</v>
      </c>
      <c r="CR90" s="387">
        <v>0</v>
      </c>
      <c r="CS90" s="387">
        <v>0</v>
      </c>
      <c r="CT90" s="387">
        <v>0</v>
      </c>
      <c r="CU90" s="387">
        <v>0</v>
      </c>
      <c r="CV90" s="387">
        <v>0</v>
      </c>
      <c r="CW90" s="387">
        <v>0</v>
      </c>
      <c r="CX90" s="387">
        <v>0</v>
      </c>
      <c r="CY90" s="387">
        <v>20.787210813337424</v>
      </c>
      <c r="CZ90" s="387">
        <v>21.117629115181227</v>
      </c>
      <c r="DA90" s="387">
        <v>20.815458869901509</v>
      </c>
      <c r="DB90" s="387">
        <v>21.54245852038305</v>
      </c>
      <c r="DC90" s="387">
        <v>19.541517832106603</v>
      </c>
      <c r="DD90" s="388">
        <v>18.814225789427269</v>
      </c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469"/>
      <c r="DY90" s="470"/>
      <c r="DZ90" s="372" t="s">
        <v>324</v>
      </c>
      <c r="EA90" s="387">
        <v>0</v>
      </c>
      <c r="EB90" s="387">
        <v>0</v>
      </c>
      <c r="EC90" s="387">
        <v>0</v>
      </c>
      <c r="ED90" s="387">
        <v>0</v>
      </c>
      <c r="EE90" s="387">
        <v>0</v>
      </c>
      <c r="EF90" s="387">
        <v>0</v>
      </c>
      <c r="EG90" s="387">
        <v>0</v>
      </c>
      <c r="EH90" s="387">
        <v>0</v>
      </c>
      <c r="EI90" s="387">
        <v>4.589121823665713</v>
      </c>
      <c r="EJ90" s="387">
        <v>5.4081630011261987</v>
      </c>
      <c r="EK90" s="387">
        <v>5.3711714826733035</v>
      </c>
      <c r="EL90" s="387">
        <v>6.3206535655628748</v>
      </c>
      <c r="EM90" s="387">
        <v>5.5690727399943567</v>
      </c>
      <c r="EN90" s="388">
        <v>6.2357718033859939</v>
      </c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469"/>
      <c r="FI90" s="470"/>
      <c r="FJ90" s="372" t="s">
        <v>324</v>
      </c>
      <c r="FK90" s="387">
        <v>0</v>
      </c>
      <c r="FL90" s="387">
        <v>0</v>
      </c>
      <c r="FM90" s="387">
        <v>0</v>
      </c>
      <c r="FN90" s="387">
        <v>0</v>
      </c>
      <c r="FO90" s="387">
        <v>0</v>
      </c>
      <c r="FP90" s="387">
        <v>0</v>
      </c>
      <c r="FQ90" s="387">
        <v>0</v>
      </c>
      <c r="FR90" s="387">
        <v>0</v>
      </c>
      <c r="FS90" s="387">
        <v>15.246210992135373</v>
      </c>
      <c r="FT90" s="387">
        <v>15.105662302524477</v>
      </c>
      <c r="FU90" s="387">
        <v>13.544890929965558</v>
      </c>
      <c r="FV90" s="387">
        <v>13.089839615522909</v>
      </c>
      <c r="FW90" s="387">
        <v>13.518245081417813</v>
      </c>
      <c r="FX90" s="388">
        <v>13.816528893261093</v>
      </c>
    </row>
    <row r="91" spans="2:180" x14ac:dyDescent="0.2">
      <c r="R91" s="469"/>
      <c r="S91" s="471" t="s">
        <v>327</v>
      </c>
      <c r="T91" s="395"/>
      <c r="U91" s="472" t="s">
        <v>28</v>
      </c>
      <c r="V91" s="472" t="s">
        <v>28</v>
      </c>
      <c r="W91" s="472" t="s">
        <v>28</v>
      </c>
      <c r="X91" s="472" t="s">
        <v>28</v>
      </c>
      <c r="Y91" s="472" t="s">
        <v>28</v>
      </c>
      <c r="Z91" s="472" t="s">
        <v>28</v>
      </c>
      <c r="AA91" s="472" t="s">
        <v>28</v>
      </c>
      <c r="AB91" s="472" t="s">
        <v>28</v>
      </c>
      <c r="AC91" s="472">
        <v>16.28980356226992</v>
      </c>
      <c r="AD91" s="472">
        <v>16.361522298787687</v>
      </c>
      <c r="AE91" s="472">
        <v>16.386877424925469</v>
      </c>
      <c r="AF91" s="472">
        <v>17.335318900171725</v>
      </c>
      <c r="AG91" s="472">
        <v>17.40601479353732</v>
      </c>
      <c r="AH91" s="473">
        <v>16.975517862315073</v>
      </c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469"/>
      <c r="BE91" s="471" t="s">
        <v>327</v>
      </c>
      <c r="BF91" s="395"/>
      <c r="BG91" s="472" t="s">
        <v>28</v>
      </c>
      <c r="BH91" s="472" t="s">
        <v>28</v>
      </c>
      <c r="BI91" s="472" t="s">
        <v>28</v>
      </c>
      <c r="BJ91" s="472" t="s">
        <v>28</v>
      </c>
      <c r="BK91" s="472" t="s">
        <v>28</v>
      </c>
      <c r="BL91" s="472" t="s">
        <v>28</v>
      </c>
      <c r="BM91" s="472" t="s">
        <v>28</v>
      </c>
      <c r="BN91" s="472" t="s">
        <v>28</v>
      </c>
      <c r="BO91" s="472">
        <v>15.167297980172153</v>
      </c>
      <c r="BP91" s="472">
        <v>14.72117191437507</v>
      </c>
      <c r="BQ91" s="472">
        <v>15.576517089518649</v>
      </c>
      <c r="BR91" s="472">
        <v>16.660091727238107</v>
      </c>
      <c r="BS91" s="472">
        <v>17.079322660619525</v>
      </c>
      <c r="BT91" s="473">
        <v>16.50562992994934</v>
      </c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469"/>
      <c r="CO91" s="471" t="s">
        <v>327</v>
      </c>
      <c r="CP91" s="395"/>
      <c r="CQ91" s="472" t="s">
        <v>28</v>
      </c>
      <c r="CR91" s="472" t="s">
        <v>28</v>
      </c>
      <c r="CS91" s="472" t="s">
        <v>28</v>
      </c>
      <c r="CT91" s="472" t="s">
        <v>28</v>
      </c>
      <c r="CU91" s="472" t="s">
        <v>28</v>
      </c>
      <c r="CV91" s="472" t="s">
        <v>28</v>
      </c>
      <c r="CW91" s="472" t="s">
        <v>28</v>
      </c>
      <c r="CX91" s="472" t="s">
        <v>28</v>
      </c>
      <c r="CY91" s="472">
        <v>20.787210813337424</v>
      </c>
      <c r="CZ91" s="472">
        <v>21.117629115181227</v>
      </c>
      <c r="DA91" s="472">
        <v>20.815458869901509</v>
      </c>
      <c r="DB91" s="472">
        <v>21.54245852038305</v>
      </c>
      <c r="DC91" s="472">
        <v>19.541517832106603</v>
      </c>
      <c r="DD91" s="473">
        <v>18.814225789427269</v>
      </c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469"/>
      <c r="DY91" s="471" t="s">
        <v>327</v>
      </c>
      <c r="DZ91" s="395"/>
      <c r="EA91" s="472" t="s">
        <v>28</v>
      </c>
      <c r="EB91" s="472" t="s">
        <v>28</v>
      </c>
      <c r="EC91" s="472" t="s">
        <v>28</v>
      </c>
      <c r="ED91" s="472" t="s">
        <v>28</v>
      </c>
      <c r="EE91" s="472" t="s">
        <v>28</v>
      </c>
      <c r="EF91" s="472" t="s">
        <v>28</v>
      </c>
      <c r="EG91" s="472" t="s">
        <v>28</v>
      </c>
      <c r="EH91" s="472" t="s">
        <v>28</v>
      </c>
      <c r="EI91" s="472">
        <v>12.71293059716872</v>
      </c>
      <c r="EJ91" s="472">
        <v>13.753431434716211</v>
      </c>
      <c r="EK91" s="472">
        <v>12.429602756723517</v>
      </c>
      <c r="EL91" s="472">
        <v>13.742525741736131</v>
      </c>
      <c r="EM91" s="472">
        <v>14.765260374679665</v>
      </c>
      <c r="EN91" s="473">
        <v>14.926029231519063</v>
      </c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469"/>
      <c r="FI91" s="471" t="s">
        <v>327</v>
      </c>
      <c r="FJ91" s="395"/>
      <c r="FK91" s="472" t="s">
        <v>28</v>
      </c>
      <c r="FL91" s="472" t="s">
        <v>28</v>
      </c>
      <c r="FM91" s="472" t="s">
        <v>28</v>
      </c>
      <c r="FN91" s="472" t="s">
        <v>28</v>
      </c>
      <c r="FO91" s="472" t="s">
        <v>28</v>
      </c>
      <c r="FP91" s="472" t="s">
        <v>28</v>
      </c>
      <c r="FQ91" s="472" t="s">
        <v>28</v>
      </c>
      <c r="FR91" s="472" t="s">
        <v>28</v>
      </c>
      <c r="FS91" s="472">
        <v>20.948680296812011</v>
      </c>
      <c r="FT91" s="472">
        <v>21.226798531939291</v>
      </c>
      <c r="FU91" s="472">
        <v>20.708277982609701</v>
      </c>
      <c r="FV91" s="472">
        <v>20.6768181896119</v>
      </c>
      <c r="FW91" s="472">
        <v>20.186318202713373</v>
      </c>
      <c r="FX91" s="473">
        <v>19.266266486985021</v>
      </c>
    </row>
    <row r="92" spans="2:180" x14ac:dyDescent="0.2">
      <c r="R92" s="469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469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469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469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469"/>
    </row>
    <row r="93" spans="2:180" x14ac:dyDescent="0.2">
      <c r="R93" s="469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469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469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469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469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</row>
    <row r="94" spans="2:180" x14ac:dyDescent="0.2">
      <c r="R94" s="469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469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469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469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469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</row>
    <row r="95" spans="2:180" x14ac:dyDescent="0.2"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</row>
    <row r="96" spans="2:180" x14ac:dyDescent="0.2"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</row>
    <row r="97" spans="20:180" x14ac:dyDescent="0.2"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</row>
    <row r="98" spans="20:180" x14ac:dyDescent="0.2"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</row>
    <row r="99" spans="20:180" x14ac:dyDescent="0.2"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</row>
    <row r="100" spans="20:180" x14ac:dyDescent="0.2"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</row>
    <row r="101" spans="20:180" x14ac:dyDescent="0.2"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R101" s="83"/>
      <c r="ES101" s="83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J101" s="85"/>
      <c r="FK101" s="85"/>
      <c r="FL101" s="85"/>
      <c r="FM101" s="85"/>
      <c r="FN101" s="85"/>
      <c r="FO101" s="85"/>
      <c r="FP101" s="85"/>
      <c r="FQ101" s="85"/>
      <c r="FR101" s="85"/>
      <c r="FS101" s="85"/>
      <c r="FT101" s="85"/>
      <c r="FU101" s="85"/>
      <c r="FV101" s="85"/>
      <c r="FW101" s="85"/>
      <c r="FX101" s="85"/>
    </row>
    <row r="102" spans="20:180" x14ac:dyDescent="0.2"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R102" s="83"/>
      <c r="ES102" s="83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</row>
    <row r="103" spans="20:180" x14ac:dyDescent="0.2"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3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</row>
    <row r="104" spans="20:180" x14ac:dyDescent="0.2"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</row>
    <row r="105" spans="20:180" x14ac:dyDescent="0.2"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</row>
    <row r="106" spans="20:180" x14ac:dyDescent="0.2"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R106" s="83"/>
      <c r="ES106" s="83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3"/>
      <c r="FF106" s="83"/>
      <c r="FG106" s="83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</row>
    <row r="107" spans="20:180" x14ac:dyDescent="0.2"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R107" s="83"/>
      <c r="ES107" s="83"/>
      <c r="ET107" s="83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3"/>
      <c r="FF107" s="83"/>
      <c r="FG107" s="83"/>
      <c r="FJ107" s="85"/>
      <c r="FK107" s="85"/>
      <c r="FL107" s="85"/>
      <c r="FM107" s="85"/>
      <c r="FN107" s="85"/>
      <c r="FO107" s="85"/>
      <c r="FP107" s="85"/>
      <c r="FQ107" s="85"/>
      <c r="FR107" s="85"/>
      <c r="FS107" s="85"/>
      <c r="FT107" s="85"/>
      <c r="FU107" s="85"/>
      <c r="FV107" s="85"/>
      <c r="FW107" s="85"/>
      <c r="FX107" s="85"/>
    </row>
    <row r="108" spans="20:180" x14ac:dyDescent="0.2"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R108" s="83"/>
      <c r="ES108" s="83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3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</row>
    <row r="109" spans="20:180" x14ac:dyDescent="0.2"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J109" s="85"/>
      <c r="FK109" s="85"/>
      <c r="FL109" s="85"/>
      <c r="FM109" s="85"/>
      <c r="FN109" s="85"/>
      <c r="FO109" s="85"/>
      <c r="FP109" s="85"/>
      <c r="FQ109" s="85"/>
      <c r="FR109" s="85"/>
      <c r="FS109" s="85"/>
      <c r="FT109" s="85"/>
      <c r="FU109" s="85"/>
      <c r="FV109" s="85"/>
      <c r="FW109" s="85"/>
      <c r="FX109" s="85"/>
    </row>
    <row r="110" spans="20:180" x14ac:dyDescent="0.2"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  <c r="FJ110" s="85"/>
      <c r="FK110" s="85"/>
      <c r="FL110" s="85"/>
      <c r="FM110" s="85"/>
      <c r="FN110" s="85"/>
      <c r="FO110" s="85"/>
      <c r="FP110" s="85"/>
      <c r="FQ110" s="85"/>
      <c r="FR110" s="85"/>
      <c r="FS110" s="85"/>
      <c r="FT110" s="85"/>
      <c r="FU110" s="85"/>
      <c r="FV110" s="85"/>
      <c r="FW110" s="85"/>
      <c r="FX110" s="85"/>
    </row>
    <row r="111" spans="20:180" x14ac:dyDescent="0.2"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R111" s="83"/>
      <c r="ES111" s="83"/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3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</row>
    <row r="112" spans="20:180" x14ac:dyDescent="0.2"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</row>
    <row r="113" spans="20:180" x14ac:dyDescent="0.2"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R113" s="83"/>
      <c r="ES113" s="83"/>
      <c r="ET113" s="83"/>
      <c r="EU113" s="83"/>
      <c r="EV113" s="83"/>
      <c r="EW113" s="83"/>
      <c r="EX113" s="83"/>
      <c r="EY113" s="83"/>
      <c r="EZ113" s="83"/>
      <c r="FA113" s="83"/>
      <c r="FB113" s="83"/>
      <c r="FC113" s="83"/>
      <c r="FD113" s="83"/>
      <c r="FE113" s="83"/>
      <c r="FF113" s="83"/>
      <c r="FG113" s="83"/>
      <c r="FJ113" s="85"/>
      <c r="FK113" s="85"/>
      <c r="FL113" s="85"/>
      <c r="FM113" s="85"/>
      <c r="FN113" s="85"/>
      <c r="FO113" s="85"/>
      <c r="FP113" s="85"/>
      <c r="FQ113" s="85"/>
      <c r="FR113" s="85"/>
      <c r="FS113" s="85"/>
      <c r="FT113" s="85"/>
      <c r="FU113" s="85"/>
      <c r="FV113" s="85"/>
      <c r="FW113" s="85"/>
      <c r="FX113" s="85"/>
    </row>
    <row r="114" spans="20:180" x14ac:dyDescent="0.2"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</row>
    <row r="115" spans="20:180" x14ac:dyDescent="0.2"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J115" s="85"/>
      <c r="FK115" s="85"/>
      <c r="FL115" s="85"/>
      <c r="FM115" s="85"/>
      <c r="FN115" s="85"/>
      <c r="FO115" s="85"/>
      <c r="FP115" s="85"/>
      <c r="FQ115" s="85"/>
      <c r="FR115" s="85"/>
      <c r="FS115" s="85"/>
      <c r="FT115" s="85"/>
      <c r="FU115" s="85"/>
      <c r="FV115" s="85"/>
      <c r="FW115" s="85"/>
      <c r="FX115" s="85"/>
    </row>
    <row r="116" spans="20:180" x14ac:dyDescent="0.2"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R116" s="83"/>
      <c r="ES116" s="83"/>
      <c r="ET116" s="83"/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J116" s="85"/>
      <c r="FK116" s="85"/>
      <c r="FL116" s="85"/>
      <c r="FM116" s="85"/>
      <c r="FN116" s="85"/>
      <c r="FO116" s="85"/>
      <c r="FP116" s="85"/>
      <c r="FQ116" s="85"/>
      <c r="FR116" s="85"/>
      <c r="FS116" s="85"/>
      <c r="FT116" s="85"/>
      <c r="FU116" s="85"/>
      <c r="FV116" s="85"/>
      <c r="FW116" s="85"/>
      <c r="FX116" s="85"/>
    </row>
    <row r="117" spans="20:180" x14ac:dyDescent="0.2"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</row>
    <row r="118" spans="20:180" x14ac:dyDescent="0.2"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ER118" s="83"/>
      <c r="ES118" s="83"/>
      <c r="ET118" s="83"/>
      <c r="EU118" s="83"/>
      <c r="EV118" s="83"/>
      <c r="EW118" s="83"/>
      <c r="EX118" s="83"/>
      <c r="EY118" s="83"/>
      <c r="EZ118" s="83"/>
      <c r="FA118" s="83"/>
      <c r="FB118" s="83"/>
      <c r="FC118" s="83"/>
      <c r="FD118" s="83"/>
      <c r="FE118" s="83"/>
      <c r="FF118" s="83"/>
      <c r="FG118" s="83"/>
    </row>
    <row r="119" spans="20:180" x14ac:dyDescent="0.2"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ER119" s="83"/>
      <c r="ES119" s="83"/>
      <c r="ET119" s="83"/>
      <c r="EU119" s="83"/>
      <c r="EV119" s="83"/>
      <c r="EW119" s="83"/>
      <c r="EX119" s="83"/>
      <c r="EY119" s="83"/>
      <c r="EZ119" s="83"/>
      <c r="FA119" s="83"/>
      <c r="FB119" s="83"/>
      <c r="FC119" s="83"/>
      <c r="FD119" s="83"/>
      <c r="FE119" s="83"/>
      <c r="FF119" s="83"/>
      <c r="FG119" s="83"/>
    </row>
    <row r="120" spans="20:180" x14ac:dyDescent="0.2"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ER120" s="83"/>
      <c r="ES120" s="83"/>
      <c r="ET120" s="83"/>
      <c r="EU120" s="83"/>
      <c r="EV120" s="83"/>
      <c r="EW120" s="83"/>
      <c r="EX120" s="83"/>
      <c r="EY120" s="83"/>
      <c r="EZ120" s="83"/>
      <c r="FA120" s="83"/>
      <c r="FB120" s="83"/>
      <c r="FC120" s="83"/>
      <c r="FD120" s="83"/>
      <c r="FE120" s="83"/>
      <c r="FF120" s="83"/>
      <c r="FG120" s="83"/>
    </row>
    <row r="121" spans="20:180" x14ac:dyDescent="0.2"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ER121" s="83"/>
      <c r="ES121" s="83"/>
      <c r="ET121" s="83"/>
      <c r="EU121" s="83"/>
      <c r="EV121" s="83"/>
      <c r="EW121" s="83"/>
      <c r="EX121" s="83"/>
      <c r="EY121" s="83"/>
      <c r="EZ121" s="83"/>
      <c r="FA121" s="83"/>
      <c r="FB121" s="83"/>
      <c r="FC121" s="83"/>
      <c r="FD121" s="83"/>
      <c r="FE121" s="83"/>
      <c r="FF121" s="83"/>
      <c r="FG121" s="83"/>
    </row>
    <row r="122" spans="20:180" x14ac:dyDescent="0.2"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ER122" s="83"/>
      <c r="ES122" s="83"/>
      <c r="ET122" s="83"/>
      <c r="EU122" s="83"/>
      <c r="EV122" s="83"/>
      <c r="EW122" s="83"/>
      <c r="EX122" s="83"/>
      <c r="EY122" s="83"/>
      <c r="EZ122" s="83"/>
      <c r="FA122" s="83"/>
      <c r="FB122" s="83"/>
      <c r="FC122" s="83"/>
      <c r="FD122" s="83"/>
      <c r="FE122" s="83"/>
      <c r="FF122" s="83"/>
      <c r="FG122" s="83"/>
    </row>
    <row r="123" spans="20:180" x14ac:dyDescent="0.2"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ER123" s="83"/>
      <c r="ES123" s="83"/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  <c r="FF123" s="83"/>
      <c r="FG123" s="83"/>
    </row>
    <row r="124" spans="20:180" x14ac:dyDescent="0.2"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</row>
    <row r="125" spans="20:180" x14ac:dyDescent="0.2"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ER125" s="83"/>
      <c r="ES125" s="83"/>
      <c r="ET125" s="83"/>
      <c r="EU125" s="83"/>
      <c r="EV125" s="83"/>
      <c r="EW125" s="83"/>
      <c r="EX125" s="83"/>
      <c r="EY125" s="83"/>
      <c r="EZ125" s="83"/>
      <c r="FA125" s="83"/>
      <c r="FB125" s="83"/>
      <c r="FC125" s="83"/>
      <c r="FD125" s="83"/>
      <c r="FE125" s="83"/>
      <c r="FF125" s="83"/>
      <c r="FG125" s="83"/>
    </row>
    <row r="126" spans="20:180" x14ac:dyDescent="0.2"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DH126" s="83"/>
      <c r="DI126" s="83"/>
      <c r="DJ126" s="83"/>
      <c r="DK126" s="83"/>
      <c r="DL126" s="83"/>
      <c r="DM126" s="83"/>
      <c r="DN126" s="83"/>
      <c r="DO126" s="83"/>
      <c r="DP126" s="83"/>
      <c r="DQ126" s="83"/>
      <c r="DR126" s="83"/>
      <c r="DS126" s="83"/>
      <c r="DT126" s="83"/>
      <c r="DU126" s="83"/>
      <c r="DV126" s="83"/>
      <c r="DW126" s="83"/>
      <c r="ER126" s="83"/>
      <c r="ES126" s="83"/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3"/>
      <c r="FF126" s="83"/>
      <c r="FG126" s="83"/>
    </row>
    <row r="127" spans="20:180" x14ac:dyDescent="0.2"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3"/>
      <c r="ER127" s="83"/>
      <c r="ES127" s="83"/>
      <c r="ET127" s="83"/>
      <c r="EU127" s="83"/>
      <c r="EV127" s="83"/>
      <c r="EW127" s="83"/>
      <c r="EX127" s="83"/>
      <c r="EY127" s="83"/>
      <c r="EZ127" s="83"/>
      <c r="FA127" s="83"/>
      <c r="FB127" s="83"/>
      <c r="FC127" s="83"/>
      <c r="FD127" s="83"/>
      <c r="FE127" s="83"/>
      <c r="FF127" s="83"/>
      <c r="FG127" s="83"/>
    </row>
    <row r="128" spans="20:180" x14ac:dyDescent="0.2"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ER128" s="83"/>
      <c r="ES128" s="83"/>
      <c r="ET128" s="83"/>
      <c r="EU128" s="83"/>
      <c r="EV128" s="83"/>
      <c r="EW128" s="83"/>
      <c r="EX128" s="83"/>
      <c r="EY128" s="83"/>
      <c r="EZ128" s="83"/>
      <c r="FA128" s="83"/>
      <c r="FB128" s="83"/>
      <c r="FC128" s="83"/>
      <c r="FD128" s="83"/>
      <c r="FE128" s="83"/>
      <c r="FF128" s="83"/>
      <c r="FG128" s="83"/>
    </row>
    <row r="129" spans="40:163" x14ac:dyDescent="0.2"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ER129" s="83"/>
      <c r="ES129" s="83"/>
      <c r="ET129" s="83"/>
      <c r="EU129" s="83"/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  <c r="FF129" s="83"/>
      <c r="FG129" s="83"/>
    </row>
    <row r="130" spans="40:163" x14ac:dyDescent="0.2"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3"/>
      <c r="ER130" s="83"/>
      <c r="ES130" s="83"/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83"/>
      <c r="FG130" s="83"/>
    </row>
    <row r="131" spans="40:163" x14ac:dyDescent="0.2"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  <c r="DV131" s="83"/>
      <c r="DW131" s="83"/>
      <c r="ER131" s="83"/>
      <c r="ES131" s="83"/>
      <c r="ET131" s="83"/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  <c r="FF131" s="83"/>
      <c r="FG131" s="83"/>
    </row>
    <row r="132" spans="40:163" x14ac:dyDescent="0.2"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</row>
    <row r="133" spans="40:163" x14ac:dyDescent="0.2"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ER133" s="83"/>
      <c r="ES133" s="83"/>
      <c r="ET133" s="83"/>
      <c r="EU133" s="83"/>
      <c r="EV133" s="83"/>
      <c r="EW133" s="83"/>
      <c r="EX133" s="83"/>
      <c r="EY133" s="83"/>
      <c r="EZ133" s="83"/>
      <c r="FA133" s="83"/>
      <c r="FB133" s="83"/>
      <c r="FC133" s="83"/>
      <c r="FD133" s="83"/>
      <c r="FE133" s="83"/>
      <c r="FF133" s="83"/>
      <c r="FG133" s="83"/>
    </row>
    <row r="134" spans="40:163" x14ac:dyDescent="0.2"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ER134" s="83"/>
      <c r="ES134" s="83"/>
      <c r="ET134" s="83"/>
      <c r="EU134" s="83"/>
      <c r="EV134" s="83"/>
      <c r="EW134" s="83"/>
      <c r="EX134" s="83"/>
      <c r="EY134" s="83"/>
      <c r="EZ134" s="83"/>
      <c r="FA134" s="83"/>
      <c r="FB134" s="83"/>
      <c r="FC134" s="83"/>
      <c r="FD134" s="83"/>
      <c r="FE134" s="83"/>
      <c r="FF134" s="83"/>
      <c r="FG134" s="83"/>
    </row>
    <row r="135" spans="40:163" x14ac:dyDescent="0.2"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ER135" s="83"/>
      <c r="ES135" s="83"/>
      <c r="ET135" s="83"/>
      <c r="EU135" s="83"/>
      <c r="EV135" s="83"/>
      <c r="EW135" s="83"/>
      <c r="EX135" s="83"/>
      <c r="EY135" s="83"/>
      <c r="EZ135" s="83"/>
      <c r="FA135" s="83"/>
      <c r="FB135" s="83"/>
      <c r="FC135" s="83"/>
      <c r="FD135" s="83"/>
      <c r="FE135" s="83"/>
      <c r="FF135" s="83"/>
      <c r="FG135" s="83"/>
    </row>
    <row r="136" spans="40:163" x14ac:dyDescent="0.2"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3"/>
      <c r="ER136" s="83"/>
      <c r="ES136" s="83"/>
      <c r="ET136" s="83"/>
      <c r="EU136" s="83"/>
      <c r="EV136" s="83"/>
      <c r="EW136" s="83"/>
      <c r="EX136" s="83"/>
      <c r="EY136" s="83"/>
      <c r="EZ136" s="83"/>
      <c r="FA136" s="83"/>
      <c r="FB136" s="83"/>
      <c r="FC136" s="83"/>
      <c r="FD136" s="83"/>
      <c r="FE136" s="83"/>
      <c r="FF136" s="83"/>
      <c r="FG136" s="83"/>
    </row>
    <row r="137" spans="40:163" x14ac:dyDescent="0.2"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ER137" s="83"/>
      <c r="ES137" s="83"/>
      <c r="ET137" s="83"/>
      <c r="EU137" s="83"/>
      <c r="EV137" s="83"/>
      <c r="EW137" s="83"/>
      <c r="EX137" s="83"/>
      <c r="EY137" s="83"/>
      <c r="EZ137" s="83"/>
      <c r="FA137" s="83"/>
      <c r="FB137" s="83"/>
      <c r="FC137" s="83"/>
      <c r="FD137" s="83"/>
      <c r="FE137" s="83"/>
      <c r="FF137" s="83"/>
      <c r="FG137" s="83"/>
    </row>
    <row r="138" spans="40:163" x14ac:dyDescent="0.2"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</row>
    <row r="139" spans="40:163" x14ac:dyDescent="0.2"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</row>
    <row r="140" spans="40:163" x14ac:dyDescent="0.2"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3"/>
      <c r="FG140" s="83"/>
    </row>
    <row r="141" spans="40:163" x14ac:dyDescent="0.2"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3"/>
      <c r="FG141" s="83"/>
    </row>
    <row r="142" spans="40:163" x14ac:dyDescent="0.2"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3"/>
      <c r="FG142" s="83"/>
    </row>
    <row r="143" spans="40:163" x14ac:dyDescent="0.2"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ER143" s="83"/>
      <c r="ES143" s="83"/>
      <c r="ET143" s="83"/>
      <c r="EU143" s="83"/>
      <c r="EV143" s="83"/>
      <c r="EW143" s="83"/>
      <c r="EX143" s="83"/>
      <c r="EY143" s="83"/>
      <c r="EZ143" s="83"/>
      <c r="FA143" s="83"/>
      <c r="FB143" s="83"/>
      <c r="FC143" s="83"/>
      <c r="FD143" s="83"/>
      <c r="FE143" s="83"/>
      <c r="FF143" s="83"/>
      <c r="FG143" s="83"/>
    </row>
    <row r="144" spans="40:163" x14ac:dyDescent="0.2"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ER144" s="83"/>
      <c r="ES144" s="83"/>
      <c r="ET144" s="83"/>
      <c r="EU144" s="83"/>
      <c r="EV144" s="83"/>
      <c r="EW144" s="83"/>
      <c r="EX144" s="83"/>
      <c r="EY144" s="83"/>
      <c r="EZ144" s="83"/>
      <c r="FA144" s="83"/>
      <c r="FB144" s="83"/>
      <c r="FC144" s="83"/>
      <c r="FD144" s="83"/>
      <c r="FE144" s="83"/>
      <c r="FF144" s="83"/>
      <c r="FG144" s="83"/>
    </row>
    <row r="145" spans="40:163" x14ac:dyDescent="0.2"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3"/>
      <c r="ER145" s="83"/>
      <c r="ES145" s="83"/>
      <c r="ET145" s="83"/>
      <c r="EU145" s="83"/>
      <c r="EV145" s="83"/>
      <c r="EW145" s="83"/>
      <c r="EX145" s="83"/>
      <c r="EY145" s="83"/>
      <c r="EZ145" s="83"/>
      <c r="FA145" s="83"/>
      <c r="FB145" s="83"/>
      <c r="FC145" s="83"/>
      <c r="FD145" s="83"/>
      <c r="FE145" s="83"/>
      <c r="FF145" s="83"/>
      <c r="FG145" s="83"/>
    </row>
    <row r="146" spans="40:163" x14ac:dyDescent="0.2"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ER146" s="83"/>
      <c r="ES146" s="83"/>
      <c r="ET146" s="83"/>
      <c r="EU146" s="83"/>
      <c r="EV146" s="83"/>
      <c r="EW146" s="83"/>
      <c r="EX146" s="83"/>
      <c r="EY146" s="83"/>
      <c r="EZ146" s="83"/>
      <c r="FA146" s="83"/>
      <c r="FB146" s="83"/>
      <c r="FC146" s="83"/>
      <c r="FD146" s="83"/>
      <c r="FE146" s="83"/>
      <c r="FF146" s="83"/>
      <c r="FG146" s="83"/>
    </row>
    <row r="147" spans="40:163" x14ac:dyDescent="0.2"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T147" s="83"/>
      <c r="DU147" s="83"/>
      <c r="DV147" s="83"/>
      <c r="DW147" s="83"/>
      <c r="ER147" s="83"/>
      <c r="ES147" s="83"/>
      <c r="ET147" s="83"/>
      <c r="EU147" s="83"/>
      <c r="EV147" s="83"/>
      <c r="EW147" s="83"/>
      <c r="EX147" s="83"/>
      <c r="EY147" s="83"/>
      <c r="EZ147" s="83"/>
      <c r="FA147" s="83"/>
      <c r="FB147" s="83"/>
      <c r="FC147" s="83"/>
      <c r="FD147" s="83"/>
      <c r="FE147" s="83"/>
      <c r="FF147" s="83"/>
      <c r="FG147" s="83"/>
    </row>
    <row r="148" spans="40:163" x14ac:dyDescent="0.2"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ER148" s="83"/>
      <c r="ES148" s="83"/>
      <c r="ET148" s="83"/>
      <c r="EU148" s="83"/>
      <c r="EV148" s="83"/>
      <c r="EW148" s="83"/>
      <c r="EX148" s="83"/>
      <c r="EY148" s="83"/>
      <c r="EZ148" s="83"/>
      <c r="FA148" s="83"/>
      <c r="FB148" s="83"/>
      <c r="FC148" s="83"/>
      <c r="FD148" s="83"/>
      <c r="FE148" s="83"/>
      <c r="FF148" s="83"/>
      <c r="FG148" s="83"/>
    </row>
    <row r="149" spans="40:163" x14ac:dyDescent="0.2"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ER149" s="83"/>
      <c r="ES149" s="83"/>
      <c r="ET149" s="83"/>
      <c r="EU149" s="83"/>
      <c r="EV149" s="83"/>
      <c r="EW149" s="83"/>
      <c r="EX149" s="83"/>
      <c r="EY149" s="83"/>
      <c r="EZ149" s="83"/>
      <c r="FA149" s="83"/>
      <c r="FB149" s="83"/>
      <c r="FC149" s="83"/>
      <c r="FD149" s="83"/>
      <c r="FE149" s="83"/>
      <c r="FF149" s="83"/>
      <c r="FG149" s="83"/>
    </row>
    <row r="150" spans="40:163" x14ac:dyDescent="0.2"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  <c r="FF150" s="83"/>
      <c r="FG150" s="83"/>
    </row>
    <row r="151" spans="40:163" x14ac:dyDescent="0.2"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</row>
    <row r="152" spans="40:163" x14ac:dyDescent="0.2"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83"/>
      <c r="FG152" s="83"/>
    </row>
    <row r="153" spans="40:163" x14ac:dyDescent="0.2"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ER153" s="83"/>
      <c r="ES153" s="83"/>
      <c r="ET153" s="83"/>
      <c r="EU153" s="83"/>
      <c r="EV153" s="83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</row>
    <row r="154" spans="40:163" x14ac:dyDescent="0.2"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</row>
    <row r="155" spans="40:163" x14ac:dyDescent="0.2"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ER155" s="83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</row>
    <row r="156" spans="40:163" x14ac:dyDescent="0.2"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ER156" s="83"/>
      <c r="ES156" s="83"/>
      <c r="ET156" s="83"/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</row>
    <row r="157" spans="40:163" x14ac:dyDescent="0.2"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ER157" s="83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  <c r="FF157" s="83"/>
      <c r="FG157" s="83"/>
    </row>
    <row r="158" spans="40:163" x14ac:dyDescent="0.2"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ER158" s="83"/>
      <c r="ES158" s="83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  <c r="FF158" s="83"/>
      <c r="FG158" s="83"/>
    </row>
    <row r="159" spans="40:163" x14ac:dyDescent="0.2"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  <c r="FF159" s="83"/>
      <c r="FG159" s="83"/>
    </row>
    <row r="160" spans="40:163" x14ac:dyDescent="0.2"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</row>
    <row r="161" spans="40:163" x14ac:dyDescent="0.2"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</row>
    <row r="162" spans="40:163" x14ac:dyDescent="0.2"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ER162" s="83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83"/>
      <c r="FG162" s="83"/>
    </row>
    <row r="163" spans="40:163" x14ac:dyDescent="0.2"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83"/>
      <c r="FG163" s="83"/>
    </row>
    <row r="164" spans="40:163" x14ac:dyDescent="0.2"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3"/>
      <c r="FG164" s="83"/>
    </row>
    <row r="165" spans="40:163" x14ac:dyDescent="0.2"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ER165" s="83"/>
      <c r="ES165" s="83"/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83"/>
      <c r="FG165" s="83"/>
    </row>
    <row r="166" spans="40:163" x14ac:dyDescent="0.2"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</row>
    <row r="167" spans="40:163" x14ac:dyDescent="0.2"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ER167" s="83"/>
      <c r="ES167" s="83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3"/>
      <c r="FF167" s="83"/>
      <c r="FG167" s="83"/>
    </row>
    <row r="168" spans="40:163" x14ac:dyDescent="0.2"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</row>
    <row r="169" spans="40:163" x14ac:dyDescent="0.2"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ER169" s="83"/>
      <c r="ES169" s="83"/>
      <c r="ET169" s="83"/>
      <c r="EU169" s="83"/>
      <c r="EV169" s="83"/>
      <c r="EW169" s="83"/>
      <c r="EX169" s="83"/>
      <c r="EY169" s="83"/>
      <c r="EZ169" s="83"/>
      <c r="FA169" s="83"/>
      <c r="FB169" s="83"/>
      <c r="FC169" s="83"/>
      <c r="FD169" s="83"/>
      <c r="FE169" s="83"/>
      <c r="FF169" s="83"/>
      <c r="FG169" s="83"/>
    </row>
    <row r="170" spans="40:163" x14ac:dyDescent="0.2"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ER170" s="83"/>
      <c r="ES170" s="83"/>
      <c r="ET170" s="83"/>
      <c r="EU170" s="83"/>
      <c r="EV170" s="83"/>
      <c r="EW170" s="83"/>
      <c r="EX170" s="83"/>
      <c r="EY170" s="83"/>
      <c r="EZ170" s="83"/>
      <c r="FA170" s="83"/>
      <c r="FB170" s="83"/>
      <c r="FC170" s="83"/>
      <c r="FD170" s="83"/>
      <c r="FE170" s="83"/>
      <c r="FF170" s="83"/>
      <c r="FG170" s="83"/>
    </row>
    <row r="171" spans="40:163" x14ac:dyDescent="0.2"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ER171" s="83"/>
      <c r="ES171" s="83"/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  <c r="FF171" s="83"/>
      <c r="FG171" s="83"/>
    </row>
    <row r="172" spans="40:163" x14ac:dyDescent="0.2"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ER172" s="83"/>
      <c r="ES172" s="83"/>
      <c r="ET172" s="83"/>
      <c r="EU172" s="83"/>
      <c r="EV172" s="83"/>
      <c r="EW172" s="83"/>
      <c r="EX172" s="83"/>
      <c r="EY172" s="83"/>
      <c r="EZ172" s="83"/>
      <c r="FA172" s="83"/>
      <c r="FB172" s="83"/>
      <c r="FC172" s="83"/>
      <c r="FD172" s="83"/>
      <c r="FE172" s="83"/>
      <c r="FF172" s="83"/>
      <c r="FG172" s="83"/>
    </row>
    <row r="173" spans="40:163" x14ac:dyDescent="0.2"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ER173" s="83"/>
      <c r="ES173" s="83"/>
      <c r="ET173" s="83"/>
      <c r="EU173" s="83"/>
      <c r="EV173" s="83"/>
      <c r="EW173" s="83"/>
      <c r="EX173" s="83"/>
      <c r="EY173" s="83"/>
      <c r="EZ173" s="83"/>
      <c r="FA173" s="83"/>
      <c r="FB173" s="83"/>
      <c r="FC173" s="83"/>
      <c r="FD173" s="83"/>
      <c r="FE173" s="83"/>
      <c r="FF173" s="83"/>
      <c r="FG173" s="83"/>
    </row>
    <row r="174" spans="40:163" x14ac:dyDescent="0.2"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ER174" s="83"/>
      <c r="ES174" s="83"/>
      <c r="ET174" s="83"/>
      <c r="EU174" s="83"/>
      <c r="EV174" s="83"/>
      <c r="EW174" s="83"/>
      <c r="EX174" s="83"/>
      <c r="EY174" s="83"/>
      <c r="EZ174" s="83"/>
      <c r="FA174" s="83"/>
      <c r="FB174" s="83"/>
      <c r="FC174" s="83"/>
      <c r="FD174" s="83"/>
      <c r="FE174" s="83"/>
      <c r="FF174" s="83"/>
      <c r="FG174" s="83"/>
    </row>
    <row r="175" spans="40:163" x14ac:dyDescent="0.2"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ER175" s="83"/>
      <c r="ES175" s="83"/>
      <c r="ET175" s="83"/>
      <c r="EU175" s="83"/>
      <c r="EV175" s="83"/>
      <c r="EW175" s="83"/>
      <c r="EX175" s="83"/>
      <c r="EY175" s="83"/>
      <c r="EZ175" s="83"/>
      <c r="FA175" s="83"/>
      <c r="FB175" s="83"/>
      <c r="FC175" s="83"/>
      <c r="FD175" s="83"/>
      <c r="FE175" s="83"/>
      <c r="FF175" s="83"/>
      <c r="FG175" s="83"/>
    </row>
    <row r="176" spans="40:163" x14ac:dyDescent="0.2"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  <c r="FF176" s="83"/>
      <c r="FG176" s="83"/>
    </row>
    <row r="177" spans="40:163" x14ac:dyDescent="0.2"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ER177" s="83"/>
      <c r="ES177" s="83"/>
      <c r="ET177" s="83"/>
      <c r="EU177" s="83"/>
      <c r="EV177" s="83"/>
      <c r="EW177" s="83"/>
      <c r="EX177" s="83"/>
      <c r="EY177" s="83"/>
      <c r="EZ177" s="83"/>
      <c r="FA177" s="83"/>
      <c r="FB177" s="83"/>
      <c r="FC177" s="83"/>
      <c r="FD177" s="83"/>
      <c r="FE177" s="83"/>
      <c r="FF177" s="83"/>
      <c r="FG177" s="83"/>
    </row>
    <row r="178" spans="40:163" x14ac:dyDescent="0.2"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ER178" s="83"/>
      <c r="ES178" s="83"/>
      <c r="ET178" s="83"/>
      <c r="EU178" s="83"/>
      <c r="EV178" s="83"/>
      <c r="EW178" s="83"/>
      <c r="EX178" s="83"/>
      <c r="EY178" s="83"/>
      <c r="EZ178" s="83"/>
      <c r="FA178" s="83"/>
      <c r="FB178" s="83"/>
      <c r="FC178" s="83"/>
      <c r="FD178" s="83"/>
      <c r="FE178" s="83"/>
      <c r="FF178" s="83"/>
      <c r="FG178" s="83"/>
    </row>
    <row r="179" spans="40:163" x14ac:dyDescent="0.2"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3"/>
      <c r="ER179" s="83"/>
      <c r="ES179" s="83"/>
      <c r="ET179" s="83"/>
      <c r="EU179" s="83"/>
      <c r="EV179" s="83"/>
      <c r="EW179" s="83"/>
      <c r="EX179" s="83"/>
      <c r="EY179" s="83"/>
      <c r="EZ179" s="83"/>
      <c r="FA179" s="83"/>
      <c r="FB179" s="83"/>
      <c r="FC179" s="83"/>
      <c r="FD179" s="83"/>
      <c r="FE179" s="83"/>
      <c r="FF179" s="83"/>
      <c r="FG179" s="83"/>
    </row>
    <row r="180" spans="40:163" x14ac:dyDescent="0.2"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ER180" s="83"/>
      <c r="ES180" s="83"/>
      <c r="ET180" s="83"/>
      <c r="EU180" s="83"/>
      <c r="EV180" s="83"/>
      <c r="EW180" s="83"/>
      <c r="EX180" s="83"/>
      <c r="EY180" s="83"/>
      <c r="EZ180" s="83"/>
      <c r="FA180" s="83"/>
      <c r="FB180" s="83"/>
      <c r="FC180" s="83"/>
      <c r="FD180" s="83"/>
      <c r="FE180" s="83"/>
      <c r="FF180" s="83"/>
      <c r="FG180" s="83"/>
    </row>
    <row r="181" spans="40:163" x14ac:dyDescent="0.2"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ER181" s="83"/>
      <c r="ES181" s="83"/>
      <c r="ET181" s="83"/>
      <c r="EU181" s="83"/>
      <c r="EV181" s="83"/>
      <c r="EW181" s="83"/>
      <c r="EX181" s="83"/>
      <c r="EY181" s="83"/>
      <c r="EZ181" s="83"/>
      <c r="FA181" s="83"/>
      <c r="FB181" s="83"/>
      <c r="FC181" s="83"/>
      <c r="FD181" s="83"/>
      <c r="FE181" s="83"/>
      <c r="FF181" s="83"/>
      <c r="FG181" s="83"/>
    </row>
    <row r="182" spans="40:163" x14ac:dyDescent="0.2"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ER182" s="83"/>
      <c r="ES182" s="83"/>
      <c r="ET182" s="83"/>
      <c r="EU182" s="83"/>
      <c r="EV182" s="83"/>
      <c r="EW182" s="83"/>
      <c r="EX182" s="83"/>
      <c r="EY182" s="83"/>
      <c r="EZ182" s="83"/>
      <c r="FA182" s="83"/>
      <c r="FB182" s="83"/>
      <c r="FC182" s="83"/>
      <c r="FD182" s="83"/>
      <c r="FE182" s="83"/>
      <c r="FF182" s="83"/>
      <c r="FG182" s="83"/>
    </row>
    <row r="183" spans="40:163" x14ac:dyDescent="0.2"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ER183" s="83"/>
      <c r="ES183" s="83"/>
      <c r="ET183" s="83"/>
      <c r="EU183" s="83"/>
      <c r="EV183" s="83"/>
      <c r="EW183" s="83"/>
      <c r="EX183" s="83"/>
      <c r="EY183" s="83"/>
      <c r="EZ183" s="83"/>
      <c r="FA183" s="83"/>
      <c r="FB183" s="83"/>
      <c r="FC183" s="83"/>
      <c r="FD183" s="83"/>
      <c r="FE183" s="83"/>
      <c r="FF183" s="83"/>
      <c r="FG183" s="83"/>
    </row>
    <row r="184" spans="40:163" x14ac:dyDescent="0.2"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ER184" s="83"/>
      <c r="ES184" s="83"/>
      <c r="ET184" s="83"/>
      <c r="EU184" s="83"/>
      <c r="EV184" s="83"/>
      <c r="EW184" s="83"/>
      <c r="EX184" s="83"/>
      <c r="EY184" s="83"/>
      <c r="EZ184" s="83"/>
      <c r="FA184" s="83"/>
      <c r="FB184" s="83"/>
      <c r="FC184" s="83"/>
      <c r="FD184" s="83"/>
      <c r="FE184" s="83"/>
      <c r="FF184" s="83"/>
      <c r="FG184" s="83"/>
    </row>
    <row r="185" spans="40:163" x14ac:dyDescent="0.2"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ER185" s="83"/>
      <c r="ES185" s="83"/>
      <c r="ET185" s="83"/>
      <c r="EU185" s="83"/>
      <c r="EV185" s="83"/>
      <c r="EW185" s="83"/>
      <c r="EX185" s="83"/>
      <c r="EY185" s="83"/>
      <c r="EZ185" s="83"/>
      <c r="FA185" s="83"/>
      <c r="FB185" s="83"/>
      <c r="FC185" s="83"/>
      <c r="FD185" s="83"/>
      <c r="FE185" s="83"/>
      <c r="FF185" s="83"/>
      <c r="FG185" s="83"/>
    </row>
    <row r="186" spans="40:163" x14ac:dyDescent="0.2"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ER186" s="83"/>
      <c r="ES186" s="83"/>
      <c r="ET186" s="83"/>
      <c r="EU186" s="83"/>
      <c r="EV186" s="83"/>
      <c r="EW186" s="83"/>
      <c r="EX186" s="83"/>
      <c r="EY186" s="83"/>
      <c r="EZ186" s="83"/>
      <c r="FA186" s="83"/>
      <c r="FB186" s="83"/>
      <c r="FC186" s="83"/>
      <c r="FD186" s="83"/>
      <c r="FE186" s="83"/>
      <c r="FF186" s="83"/>
      <c r="FG186" s="83"/>
    </row>
    <row r="187" spans="40:163" x14ac:dyDescent="0.2"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ER187" s="83"/>
      <c r="ES187" s="83"/>
      <c r="ET187" s="83"/>
      <c r="EU187" s="83"/>
      <c r="EV187" s="83"/>
      <c r="EW187" s="83"/>
      <c r="EX187" s="83"/>
      <c r="EY187" s="83"/>
      <c r="EZ187" s="83"/>
      <c r="FA187" s="83"/>
      <c r="FB187" s="83"/>
      <c r="FC187" s="83"/>
      <c r="FD187" s="83"/>
      <c r="FE187" s="83"/>
      <c r="FF187" s="83"/>
      <c r="FG187" s="83"/>
    </row>
    <row r="188" spans="40:163" x14ac:dyDescent="0.2"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ER188" s="83"/>
      <c r="ES188" s="83"/>
      <c r="ET188" s="83"/>
      <c r="EU188" s="83"/>
      <c r="EV188" s="83"/>
      <c r="EW188" s="83"/>
      <c r="EX188" s="83"/>
      <c r="EY188" s="83"/>
      <c r="EZ188" s="83"/>
      <c r="FA188" s="83"/>
      <c r="FB188" s="83"/>
      <c r="FC188" s="83"/>
      <c r="FD188" s="83"/>
      <c r="FE188" s="83"/>
      <c r="FF188" s="83"/>
      <c r="FG188" s="83"/>
    </row>
    <row r="189" spans="40:163" x14ac:dyDescent="0.2"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ER189" s="83"/>
      <c r="ES189" s="83"/>
      <c r="ET189" s="83"/>
      <c r="EU189" s="83"/>
      <c r="EV189" s="83"/>
      <c r="EW189" s="83"/>
      <c r="EX189" s="83"/>
      <c r="EY189" s="83"/>
      <c r="EZ189" s="83"/>
      <c r="FA189" s="83"/>
      <c r="FB189" s="83"/>
      <c r="FC189" s="83"/>
      <c r="FD189" s="83"/>
      <c r="FE189" s="83"/>
      <c r="FF189" s="83"/>
      <c r="FG189" s="83"/>
    </row>
    <row r="190" spans="40:163" x14ac:dyDescent="0.2"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ER190" s="83"/>
      <c r="ES190" s="83"/>
      <c r="ET190" s="83"/>
      <c r="EU190" s="83"/>
      <c r="EV190" s="83"/>
      <c r="EW190" s="83"/>
      <c r="EX190" s="83"/>
      <c r="EY190" s="83"/>
      <c r="EZ190" s="83"/>
      <c r="FA190" s="83"/>
      <c r="FB190" s="83"/>
      <c r="FC190" s="83"/>
      <c r="FD190" s="83"/>
      <c r="FE190" s="83"/>
      <c r="FF190" s="83"/>
      <c r="FG190" s="83"/>
    </row>
    <row r="191" spans="40:163" x14ac:dyDescent="0.2"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ER191" s="83"/>
      <c r="ES191" s="83"/>
      <c r="ET191" s="83"/>
      <c r="EU191" s="83"/>
      <c r="EV191" s="83"/>
      <c r="EW191" s="83"/>
      <c r="EX191" s="83"/>
      <c r="EY191" s="83"/>
      <c r="EZ191" s="83"/>
      <c r="FA191" s="83"/>
      <c r="FB191" s="83"/>
      <c r="FC191" s="83"/>
      <c r="FD191" s="83"/>
      <c r="FE191" s="83"/>
      <c r="FF191" s="83"/>
      <c r="FG191" s="83"/>
    </row>
    <row r="192" spans="40:163" x14ac:dyDescent="0.2"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</row>
    <row r="193" spans="40:163" x14ac:dyDescent="0.2"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3"/>
      <c r="ER193" s="83"/>
      <c r="ES193" s="83"/>
      <c r="ET193" s="83"/>
      <c r="EU193" s="83"/>
      <c r="EV193" s="83"/>
      <c r="EW193" s="83"/>
      <c r="EX193" s="83"/>
      <c r="EY193" s="83"/>
      <c r="EZ193" s="83"/>
      <c r="FA193" s="83"/>
      <c r="FB193" s="83"/>
      <c r="FC193" s="83"/>
      <c r="FD193" s="83"/>
      <c r="FE193" s="83"/>
      <c r="FF193" s="83"/>
      <c r="FG193" s="83"/>
    </row>
    <row r="194" spans="40:163" x14ac:dyDescent="0.2"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ER194" s="83"/>
      <c r="ES194" s="83"/>
      <c r="ET194" s="83"/>
      <c r="EU194" s="83"/>
      <c r="EV194" s="83"/>
      <c r="EW194" s="83"/>
      <c r="EX194" s="83"/>
      <c r="EY194" s="83"/>
      <c r="EZ194" s="83"/>
      <c r="FA194" s="83"/>
      <c r="FB194" s="83"/>
      <c r="FC194" s="83"/>
      <c r="FD194" s="83"/>
      <c r="FE194" s="83"/>
      <c r="FF194" s="83"/>
      <c r="FG194" s="83"/>
    </row>
    <row r="195" spans="40:163" x14ac:dyDescent="0.2"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ER195" s="83"/>
      <c r="ES195" s="83"/>
      <c r="ET195" s="83"/>
      <c r="EU195" s="83"/>
      <c r="EV195" s="83"/>
      <c r="EW195" s="83"/>
      <c r="EX195" s="83"/>
      <c r="EY195" s="83"/>
      <c r="EZ195" s="83"/>
      <c r="FA195" s="83"/>
      <c r="FB195" s="83"/>
      <c r="FC195" s="83"/>
      <c r="FD195" s="83"/>
      <c r="FE195" s="83"/>
      <c r="FF195" s="83"/>
      <c r="FG195" s="83"/>
    </row>
    <row r="196" spans="40:163" x14ac:dyDescent="0.2"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ER196" s="83"/>
      <c r="ES196" s="83"/>
      <c r="ET196" s="83"/>
      <c r="EU196" s="83"/>
      <c r="EV196" s="83"/>
      <c r="EW196" s="83"/>
      <c r="EX196" s="83"/>
      <c r="EY196" s="83"/>
      <c r="EZ196" s="83"/>
      <c r="FA196" s="83"/>
      <c r="FB196" s="83"/>
      <c r="FC196" s="83"/>
      <c r="FD196" s="83"/>
      <c r="FE196" s="83"/>
      <c r="FF196" s="83"/>
      <c r="FG196" s="83"/>
    </row>
    <row r="197" spans="40:163" x14ac:dyDescent="0.2"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ER197" s="83"/>
      <c r="ES197" s="83"/>
      <c r="ET197" s="83"/>
      <c r="EU197" s="83"/>
      <c r="EV197" s="83"/>
      <c r="EW197" s="83"/>
      <c r="EX197" s="83"/>
      <c r="EY197" s="83"/>
      <c r="EZ197" s="83"/>
      <c r="FA197" s="83"/>
      <c r="FB197" s="83"/>
      <c r="FC197" s="83"/>
      <c r="FD197" s="83"/>
      <c r="FE197" s="83"/>
      <c r="FF197" s="83"/>
      <c r="FG197" s="83"/>
    </row>
    <row r="198" spans="40:163" x14ac:dyDescent="0.2"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ER198" s="83"/>
      <c r="ES198" s="83"/>
      <c r="ET198" s="83"/>
      <c r="EU198" s="83"/>
      <c r="EV198" s="83"/>
      <c r="EW198" s="83"/>
      <c r="EX198" s="83"/>
      <c r="EY198" s="83"/>
      <c r="EZ198" s="83"/>
      <c r="FA198" s="83"/>
      <c r="FB198" s="83"/>
      <c r="FC198" s="83"/>
      <c r="FD198" s="83"/>
      <c r="FE198" s="83"/>
      <c r="FF198" s="83"/>
      <c r="FG198" s="83"/>
    </row>
    <row r="199" spans="40:163" x14ac:dyDescent="0.2"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ER199" s="83"/>
      <c r="ES199" s="83"/>
      <c r="ET199" s="83"/>
      <c r="EU199" s="83"/>
      <c r="EV199" s="83"/>
      <c r="EW199" s="83"/>
      <c r="EX199" s="83"/>
      <c r="EY199" s="83"/>
      <c r="EZ199" s="83"/>
      <c r="FA199" s="83"/>
      <c r="FB199" s="83"/>
      <c r="FC199" s="83"/>
      <c r="FD199" s="83"/>
      <c r="FE199" s="83"/>
      <c r="FF199" s="83"/>
      <c r="FG199" s="83"/>
    </row>
    <row r="200" spans="40:163" x14ac:dyDescent="0.2"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3"/>
      <c r="ER200" s="83"/>
      <c r="ES200" s="83"/>
      <c r="ET200" s="83"/>
      <c r="EU200" s="83"/>
      <c r="EV200" s="83"/>
      <c r="EW200" s="83"/>
      <c r="EX200" s="83"/>
      <c r="EY200" s="83"/>
      <c r="EZ200" s="83"/>
      <c r="FA200" s="83"/>
      <c r="FB200" s="83"/>
      <c r="FC200" s="83"/>
      <c r="FD200" s="83"/>
      <c r="FE200" s="83"/>
      <c r="FF200" s="83"/>
      <c r="FG200" s="83"/>
    </row>
    <row r="201" spans="40:163" x14ac:dyDescent="0.2"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DH201" s="83"/>
      <c r="DI201" s="83"/>
      <c r="DJ201" s="83"/>
      <c r="DK201" s="83"/>
      <c r="DL201" s="83"/>
      <c r="DM201" s="83"/>
      <c r="DN201" s="83"/>
      <c r="DO201" s="83"/>
      <c r="DP201" s="83"/>
      <c r="DQ201" s="83"/>
      <c r="DR201" s="83"/>
      <c r="DS201" s="83"/>
      <c r="DT201" s="83"/>
      <c r="DU201" s="83"/>
      <c r="DV201" s="83"/>
      <c r="DW201" s="83"/>
      <c r="ER201" s="83"/>
      <c r="ES201" s="83"/>
      <c r="ET201" s="83"/>
      <c r="EU201" s="83"/>
      <c r="EV201" s="83"/>
      <c r="EW201" s="83"/>
      <c r="EX201" s="83"/>
      <c r="EY201" s="83"/>
      <c r="EZ201" s="83"/>
      <c r="FA201" s="83"/>
      <c r="FB201" s="83"/>
      <c r="FC201" s="83"/>
      <c r="FD201" s="83"/>
      <c r="FE201" s="83"/>
      <c r="FF201" s="83"/>
      <c r="FG201" s="83"/>
    </row>
    <row r="202" spans="40:163" x14ac:dyDescent="0.2"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ER202" s="83"/>
      <c r="ES202" s="83"/>
      <c r="ET202" s="83"/>
      <c r="EU202" s="83"/>
      <c r="EV202" s="83"/>
      <c r="EW202" s="83"/>
      <c r="EX202" s="83"/>
      <c r="EY202" s="83"/>
      <c r="EZ202" s="83"/>
      <c r="FA202" s="83"/>
      <c r="FB202" s="83"/>
      <c r="FC202" s="83"/>
      <c r="FD202" s="83"/>
      <c r="FE202" s="83"/>
      <c r="FF202" s="83"/>
      <c r="FG202" s="83"/>
    </row>
    <row r="203" spans="40:163" x14ac:dyDescent="0.2"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ER203" s="83"/>
      <c r="ES203" s="83"/>
      <c r="ET203" s="83"/>
      <c r="EU203" s="83"/>
      <c r="EV203" s="83"/>
      <c r="EW203" s="83"/>
      <c r="EX203" s="83"/>
      <c r="EY203" s="83"/>
      <c r="EZ203" s="83"/>
      <c r="FA203" s="83"/>
      <c r="FB203" s="83"/>
      <c r="FC203" s="83"/>
      <c r="FD203" s="83"/>
      <c r="FE203" s="83"/>
      <c r="FF203" s="83"/>
      <c r="FG203" s="83"/>
    </row>
    <row r="204" spans="40:163" x14ac:dyDescent="0.2"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ER204" s="83"/>
      <c r="ES204" s="83"/>
      <c r="ET204" s="83"/>
      <c r="EU204" s="83"/>
      <c r="EV204" s="83"/>
      <c r="EW204" s="83"/>
      <c r="EX204" s="83"/>
      <c r="EY204" s="83"/>
      <c r="EZ204" s="83"/>
      <c r="FA204" s="83"/>
      <c r="FB204" s="83"/>
      <c r="FC204" s="83"/>
      <c r="FD204" s="83"/>
      <c r="FE204" s="83"/>
      <c r="FF204" s="83"/>
      <c r="FG204" s="83"/>
    </row>
    <row r="205" spans="40:163" x14ac:dyDescent="0.2"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ER205" s="83"/>
      <c r="ES205" s="83"/>
      <c r="ET205" s="83"/>
      <c r="EU205" s="83"/>
      <c r="EV205" s="83"/>
      <c r="EW205" s="83"/>
      <c r="EX205" s="83"/>
      <c r="EY205" s="83"/>
      <c r="EZ205" s="83"/>
      <c r="FA205" s="83"/>
      <c r="FB205" s="83"/>
      <c r="FC205" s="83"/>
      <c r="FD205" s="83"/>
      <c r="FE205" s="83"/>
      <c r="FF205" s="83"/>
      <c r="FG205" s="83"/>
    </row>
    <row r="206" spans="40:163" x14ac:dyDescent="0.2"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ER206" s="83"/>
      <c r="ES206" s="83"/>
      <c r="ET206" s="83"/>
      <c r="EU206" s="83"/>
      <c r="EV206" s="83"/>
      <c r="EW206" s="83"/>
      <c r="EX206" s="83"/>
      <c r="EY206" s="83"/>
      <c r="EZ206" s="83"/>
      <c r="FA206" s="83"/>
      <c r="FB206" s="83"/>
      <c r="FC206" s="83"/>
      <c r="FD206" s="83"/>
      <c r="FE206" s="83"/>
      <c r="FF206" s="83"/>
      <c r="FG206" s="83"/>
    </row>
    <row r="207" spans="40:163" x14ac:dyDescent="0.2"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F207" s="83"/>
      <c r="FG207" s="83"/>
    </row>
    <row r="208" spans="40:163" x14ac:dyDescent="0.2"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ER208" s="83"/>
      <c r="ES208" s="83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3"/>
      <c r="FF208" s="83"/>
      <c r="FG208" s="83"/>
    </row>
    <row r="209" spans="40:163" x14ac:dyDescent="0.2"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  <c r="FF209" s="83"/>
      <c r="FG209" s="83"/>
    </row>
    <row r="210" spans="40:163" x14ac:dyDescent="0.2"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  <c r="FF210" s="83"/>
      <c r="FG210" s="83"/>
    </row>
    <row r="211" spans="40:163" x14ac:dyDescent="0.2"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ER211" s="83"/>
      <c r="ES211" s="83"/>
      <c r="ET211" s="83"/>
      <c r="EU211" s="83"/>
      <c r="EV211" s="83"/>
      <c r="EW211" s="83"/>
      <c r="EX211" s="83"/>
      <c r="EY211" s="83"/>
      <c r="EZ211" s="83"/>
      <c r="FA211" s="83"/>
      <c r="FB211" s="83"/>
      <c r="FC211" s="83"/>
      <c r="FD211" s="83"/>
      <c r="FE211" s="83"/>
      <c r="FF211" s="83"/>
      <c r="FG211" s="83"/>
    </row>
    <row r="212" spans="40:163" x14ac:dyDescent="0.2"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ER212" s="83"/>
      <c r="ES212" s="83"/>
      <c r="ET212" s="83"/>
      <c r="EU212" s="83"/>
      <c r="EV212" s="83"/>
      <c r="EW212" s="83"/>
      <c r="EX212" s="83"/>
      <c r="EY212" s="83"/>
      <c r="EZ212" s="83"/>
      <c r="FA212" s="83"/>
      <c r="FB212" s="83"/>
      <c r="FC212" s="83"/>
      <c r="FD212" s="83"/>
      <c r="FE212" s="83"/>
      <c r="FF212" s="83"/>
      <c r="FG212" s="83"/>
    </row>
    <row r="213" spans="40:163" x14ac:dyDescent="0.2"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ER213" s="83"/>
      <c r="ES213" s="83"/>
      <c r="ET213" s="83"/>
      <c r="EU213" s="83"/>
      <c r="EV213" s="83"/>
      <c r="EW213" s="83"/>
      <c r="EX213" s="83"/>
      <c r="EY213" s="83"/>
      <c r="EZ213" s="83"/>
      <c r="FA213" s="83"/>
      <c r="FB213" s="83"/>
      <c r="FC213" s="83"/>
      <c r="FD213" s="83"/>
      <c r="FE213" s="83"/>
      <c r="FF213" s="83"/>
      <c r="FG213" s="83"/>
    </row>
    <row r="214" spans="40:163" x14ac:dyDescent="0.2"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3"/>
      <c r="ER214" s="83"/>
      <c r="ES214" s="83"/>
      <c r="ET214" s="83"/>
      <c r="EU214" s="83"/>
      <c r="EV214" s="83"/>
      <c r="EW214" s="83"/>
      <c r="EX214" s="83"/>
      <c r="EY214" s="83"/>
      <c r="EZ214" s="83"/>
      <c r="FA214" s="83"/>
      <c r="FB214" s="83"/>
      <c r="FC214" s="83"/>
      <c r="FD214" s="83"/>
      <c r="FE214" s="83"/>
      <c r="FF214" s="83"/>
      <c r="FG214" s="83"/>
    </row>
    <row r="215" spans="40:163" x14ac:dyDescent="0.2"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3"/>
      <c r="ER215" s="83"/>
      <c r="ES215" s="83"/>
      <c r="ET215" s="83"/>
      <c r="EU215" s="83"/>
      <c r="EV215" s="83"/>
      <c r="EW215" s="83"/>
      <c r="EX215" s="83"/>
      <c r="EY215" s="83"/>
      <c r="EZ215" s="83"/>
      <c r="FA215" s="83"/>
      <c r="FB215" s="83"/>
      <c r="FC215" s="83"/>
      <c r="FD215" s="83"/>
      <c r="FE215" s="83"/>
      <c r="FF215" s="83"/>
      <c r="FG215" s="83"/>
    </row>
    <row r="216" spans="40:163" x14ac:dyDescent="0.2"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ER216" s="83"/>
      <c r="ES216" s="83"/>
      <c r="ET216" s="83"/>
      <c r="EU216" s="83"/>
      <c r="EV216" s="83"/>
      <c r="EW216" s="83"/>
      <c r="EX216" s="83"/>
      <c r="EY216" s="83"/>
      <c r="EZ216" s="83"/>
      <c r="FA216" s="83"/>
      <c r="FB216" s="83"/>
      <c r="FC216" s="83"/>
      <c r="FD216" s="83"/>
      <c r="FE216" s="83"/>
      <c r="FF216" s="83"/>
      <c r="FG216" s="83"/>
    </row>
    <row r="217" spans="40:163" x14ac:dyDescent="0.2"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ER217" s="83"/>
      <c r="ES217" s="83"/>
      <c r="ET217" s="83"/>
      <c r="EU217" s="83"/>
      <c r="EV217" s="83"/>
      <c r="EW217" s="83"/>
      <c r="EX217" s="83"/>
      <c r="EY217" s="83"/>
      <c r="EZ217" s="83"/>
      <c r="FA217" s="83"/>
      <c r="FB217" s="83"/>
      <c r="FC217" s="83"/>
      <c r="FD217" s="83"/>
      <c r="FE217" s="83"/>
      <c r="FF217" s="83"/>
      <c r="FG217" s="83"/>
    </row>
    <row r="218" spans="40:163" x14ac:dyDescent="0.2"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3"/>
      <c r="ER218" s="83"/>
      <c r="ES218" s="83"/>
      <c r="ET218" s="83"/>
      <c r="EU218" s="83"/>
      <c r="EV218" s="83"/>
      <c r="EW218" s="83"/>
      <c r="EX218" s="83"/>
      <c r="EY218" s="83"/>
      <c r="EZ218" s="83"/>
      <c r="FA218" s="83"/>
      <c r="FB218" s="83"/>
      <c r="FC218" s="83"/>
      <c r="FD218" s="83"/>
      <c r="FE218" s="83"/>
      <c r="FF218" s="83"/>
      <c r="FG218" s="83"/>
    </row>
    <row r="219" spans="40:163" x14ac:dyDescent="0.2"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3"/>
      <c r="ER219" s="83"/>
      <c r="ES219" s="83"/>
      <c r="ET219" s="83"/>
      <c r="EU219" s="83"/>
      <c r="EV219" s="83"/>
      <c r="EW219" s="83"/>
      <c r="EX219" s="83"/>
      <c r="EY219" s="83"/>
      <c r="EZ219" s="83"/>
      <c r="FA219" s="83"/>
      <c r="FB219" s="83"/>
      <c r="FC219" s="83"/>
      <c r="FD219" s="83"/>
      <c r="FE219" s="83"/>
      <c r="FF219" s="83"/>
      <c r="FG219" s="83"/>
    </row>
    <row r="220" spans="40:163" x14ac:dyDescent="0.2"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3"/>
      <c r="ER220" s="83"/>
      <c r="ES220" s="83"/>
      <c r="ET220" s="83"/>
      <c r="EU220" s="83"/>
      <c r="EV220" s="83"/>
      <c r="EW220" s="83"/>
      <c r="EX220" s="83"/>
      <c r="EY220" s="83"/>
      <c r="EZ220" s="83"/>
      <c r="FA220" s="83"/>
      <c r="FB220" s="83"/>
      <c r="FC220" s="83"/>
      <c r="FD220" s="83"/>
      <c r="FE220" s="83"/>
      <c r="FF220" s="83"/>
      <c r="FG220" s="83"/>
    </row>
    <row r="221" spans="40:163" x14ac:dyDescent="0.2"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ER221" s="83"/>
      <c r="ES221" s="83"/>
      <c r="ET221" s="83"/>
      <c r="EU221" s="83"/>
      <c r="EV221" s="83"/>
      <c r="EW221" s="83"/>
      <c r="EX221" s="83"/>
      <c r="EY221" s="83"/>
      <c r="EZ221" s="83"/>
      <c r="FA221" s="83"/>
      <c r="FB221" s="83"/>
      <c r="FC221" s="83"/>
      <c r="FD221" s="83"/>
      <c r="FE221" s="83"/>
      <c r="FF221" s="83"/>
      <c r="FG221" s="83"/>
    </row>
    <row r="222" spans="40:163" x14ac:dyDescent="0.2"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3"/>
      <c r="ER222" s="83"/>
      <c r="ES222" s="83"/>
      <c r="ET222" s="83"/>
      <c r="EU222" s="83"/>
      <c r="EV222" s="83"/>
      <c r="EW222" s="83"/>
      <c r="EX222" s="83"/>
      <c r="EY222" s="83"/>
      <c r="EZ222" s="83"/>
      <c r="FA222" s="83"/>
      <c r="FB222" s="83"/>
      <c r="FC222" s="83"/>
      <c r="FD222" s="83"/>
      <c r="FE222" s="83"/>
      <c r="FF222" s="83"/>
      <c r="FG222" s="83"/>
    </row>
    <row r="223" spans="40:163" x14ac:dyDescent="0.2"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ER223" s="83"/>
      <c r="ES223" s="83"/>
      <c r="ET223" s="83"/>
      <c r="EU223" s="83"/>
      <c r="EV223" s="83"/>
      <c r="EW223" s="83"/>
      <c r="EX223" s="83"/>
      <c r="EY223" s="83"/>
      <c r="EZ223" s="83"/>
      <c r="FA223" s="83"/>
      <c r="FB223" s="83"/>
      <c r="FC223" s="83"/>
      <c r="FD223" s="83"/>
      <c r="FE223" s="83"/>
      <c r="FF223" s="83"/>
      <c r="FG223" s="83"/>
    </row>
    <row r="224" spans="40:163" x14ac:dyDescent="0.2"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3"/>
      <c r="ER224" s="83"/>
      <c r="ES224" s="83"/>
      <c r="ET224" s="83"/>
      <c r="EU224" s="83"/>
      <c r="EV224" s="83"/>
      <c r="EW224" s="83"/>
      <c r="EX224" s="83"/>
      <c r="EY224" s="83"/>
      <c r="EZ224" s="83"/>
      <c r="FA224" s="83"/>
      <c r="FB224" s="83"/>
      <c r="FC224" s="83"/>
      <c r="FD224" s="83"/>
      <c r="FE224" s="83"/>
      <c r="FF224" s="83"/>
      <c r="FG224" s="83"/>
    </row>
    <row r="225" spans="40:163" x14ac:dyDescent="0.2"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ER225" s="83"/>
      <c r="ES225" s="83"/>
      <c r="ET225" s="83"/>
      <c r="EU225" s="83"/>
      <c r="EV225" s="83"/>
      <c r="EW225" s="83"/>
      <c r="EX225" s="83"/>
      <c r="EY225" s="83"/>
      <c r="EZ225" s="83"/>
      <c r="FA225" s="83"/>
      <c r="FB225" s="83"/>
      <c r="FC225" s="83"/>
      <c r="FD225" s="83"/>
      <c r="FE225" s="83"/>
      <c r="FF225" s="83"/>
      <c r="FG225" s="83"/>
    </row>
    <row r="226" spans="40:163" x14ac:dyDescent="0.2"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ER226" s="83"/>
      <c r="ES226" s="83"/>
      <c r="ET226" s="83"/>
      <c r="EU226" s="83"/>
      <c r="EV226" s="83"/>
      <c r="EW226" s="83"/>
      <c r="EX226" s="83"/>
      <c r="EY226" s="83"/>
      <c r="EZ226" s="83"/>
      <c r="FA226" s="83"/>
      <c r="FB226" s="83"/>
      <c r="FC226" s="83"/>
      <c r="FD226" s="83"/>
      <c r="FE226" s="83"/>
      <c r="FF226" s="83"/>
      <c r="FG226" s="83"/>
    </row>
    <row r="227" spans="40:163" x14ac:dyDescent="0.2"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3"/>
      <c r="FF227" s="83"/>
      <c r="FG227" s="83"/>
    </row>
    <row r="228" spans="40:163" x14ac:dyDescent="0.2"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3"/>
      <c r="ER228" s="83"/>
      <c r="ES228" s="83"/>
      <c r="ET228" s="83"/>
      <c r="EU228" s="83"/>
      <c r="EV228" s="83"/>
      <c r="EW228" s="83"/>
      <c r="EX228" s="83"/>
      <c r="EY228" s="83"/>
      <c r="EZ228" s="83"/>
      <c r="FA228" s="83"/>
      <c r="FB228" s="83"/>
      <c r="FC228" s="83"/>
      <c r="FD228" s="83"/>
      <c r="FE228" s="83"/>
      <c r="FF228" s="83"/>
      <c r="FG228" s="83"/>
    </row>
    <row r="229" spans="40:163" x14ac:dyDescent="0.2"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3"/>
      <c r="ER229" s="83"/>
      <c r="ES229" s="83"/>
      <c r="ET229" s="83"/>
      <c r="EU229" s="83"/>
      <c r="EV229" s="83"/>
      <c r="EW229" s="83"/>
      <c r="EX229" s="83"/>
      <c r="EY229" s="83"/>
      <c r="EZ229" s="83"/>
      <c r="FA229" s="83"/>
      <c r="FB229" s="83"/>
      <c r="FC229" s="83"/>
      <c r="FD229" s="83"/>
      <c r="FE229" s="83"/>
      <c r="FF229" s="83"/>
      <c r="FG229" s="83"/>
    </row>
    <row r="230" spans="40:163" x14ac:dyDescent="0.2"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ER230" s="83"/>
      <c r="ES230" s="83"/>
      <c r="ET230" s="83"/>
      <c r="EU230" s="83"/>
      <c r="EV230" s="83"/>
      <c r="EW230" s="83"/>
      <c r="EX230" s="83"/>
      <c r="EY230" s="83"/>
      <c r="EZ230" s="83"/>
      <c r="FA230" s="83"/>
      <c r="FB230" s="83"/>
      <c r="FC230" s="83"/>
      <c r="FD230" s="83"/>
      <c r="FE230" s="83"/>
      <c r="FF230" s="83"/>
      <c r="FG230" s="83"/>
    </row>
    <row r="231" spans="40:163" x14ac:dyDescent="0.2"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ER231" s="83"/>
      <c r="ES231" s="83"/>
      <c r="ET231" s="83"/>
      <c r="EU231" s="83"/>
      <c r="EV231" s="83"/>
      <c r="EW231" s="83"/>
      <c r="EX231" s="83"/>
      <c r="EY231" s="83"/>
      <c r="EZ231" s="83"/>
      <c r="FA231" s="83"/>
      <c r="FB231" s="83"/>
      <c r="FC231" s="83"/>
      <c r="FD231" s="83"/>
      <c r="FE231" s="83"/>
      <c r="FF231" s="83"/>
      <c r="FG231" s="83"/>
    </row>
    <row r="232" spans="40:163" x14ac:dyDescent="0.2"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ER232" s="83"/>
      <c r="ES232" s="83"/>
      <c r="ET232" s="83"/>
      <c r="EU232" s="83"/>
      <c r="EV232" s="83"/>
      <c r="EW232" s="83"/>
      <c r="EX232" s="83"/>
      <c r="EY232" s="83"/>
      <c r="EZ232" s="83"/>
      <c r="FA232" s="83"/>
      <c r="FB232" s="83"/>
      <c r="FC232" s="83"/>
      <c r="FD232" s="83"/>
      <c r="FE232" s="83"/>
      <c r="FF232" s="83"/>
      <c r="FG232" s="83"/>
    </row>
    <row r="233" spans="40:163" x14ac:dyDescent="0.2"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ER233" s="83"/>
      <c r="ES233" s="83"/>
      <c r="ET233" s="83"/>
      <c r="EU233" s="83"/>
      <c r="EV233" s="83"/>
      <c r="EW233" s="83"/>
      <c r="EX233" s="83"/>
      <c r="EY233" s="83"/>
      <c r="EZ233" s="83"/>
      <c r="FA233" s="83"/>
      <c r="FB233" s="83"/>
      <c r="FC233" s="83"/>
      <c r="FD233" s="83"/>
      <c r="FE233" s="83"/>
      <c r="FF233" s="83"/>
      <c r="FG233" s="83"/>
    </row>
    <row r="234" spans="40:163" x14ac:dyDescent="0.2"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ER234" s="83"/>
      <c r="ES234" s="83"/>
      <c r="ET234" s="83"/>
      <c r="EU234" s="83"/>
      <c r="EV234" s="83"/>
      <c r="EW234" s="83"/>
      <c r="EX234" s="83"/>
      <c r="EY234" s="83"/>
      <c r="EZ234" s="83"/>
      <c r="FA234" s="83"/>
      <c r="FB234" s="83"/>
      <c r="FC234" s="83"/>
      <c r="FD234" s="83"/>
      <c r="FE234" s="83"/>
      <c r="FF234" s="83"/>
      <c r="FG234" s="83"/>
    </row>
    <row r="235" spans="40:163" x14ac:dyDescent="0.2"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ER235" s="83"/>
      <c r="ES235" s="83"/>
      <c r="ET235" s="83"/>
      <c r="EU235" s="83"/>
      <c r="EV235" s="83"/>
      <c r="EW235" s="83"/>
      <c r="EX235" s="83"/>
      <c r="EY235" s="83"/>
      <c r="EZ235" s="83"/>
      <c r="FA235" s="83"/>
      <c r="FB235" s="83"/>
      <c r="FC235" s="83"/>
      <c r="FD235" s="83"/>
      <c r="FE235" s="83"/>
      <c r="FF235" s="83"/>
      <c r="FG235" s="83"/>
    </row>
    <row r="236" spans="40:163" x14ac:dyDescent="0.2"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  <c r="FF236" s="83"/>
      <c r="FG236" s="83"/>
    </row>
    <row r="237" spans="40:163" x14ac:dyDescent="0.2"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</row>
    <row r="238" spans="40:163" x14ac:dyDescent="0.2"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  <c r="FF238" s="83"/>
      <c r="FG238" s="83"/>
    </row>
    <row r="239" spans="40:163" x14ac:dyDescent="0.2"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ER239" s="83"/>
      <c r="ES239" s="83"/>
      <c r="ET239" s="83"/>
      <c r="EU239" s="83"/>
      <c r="EV239" s="83"/>
      <c r="EW239" s="83"/>
      <c r="EX239" s="83"/>
      <c r="EY239" s="83"/>
      <c r="EZ239" s="83"/>
      <c r="FA239" s="83"/>
      <c r="FB239" s="83"/>
      <c r="FC239" s="83"/>
      <c r="FD239" s="83"/>
      <c r="FE239" s="83"/>
      <c r="FF239" s="83"/>
      <c r="FG239" s="83"/>
    </row>
    <row r="240" spans="40:163" x14ac:dyDescent="0.2"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ER240" s="83"/>
      <c r="ES240" s="83"/>
      <c r="ET240" s="83"/>
      <c r="EU240" s="83"/>
      <c r="EV240" s="83"/>
      <c r="EW240" s="83"/>
      <c r="EX240" s="83"/>
      <c r="EY240" s="83"/>
      <c r="EZ240" s="83"/>
      <c r="FA240" s="83"/>
      <c r="FB240" s="83"/>
      <c r="FC240" s="83"/>
      <c r="FD240" s="83"/>
      <c r="FE240" s="83"/>
      <c r="FF240" s="83"/>
      <c r="FG240" s="83"/>
    </row>
    <row r="241" spans="40:163" x14ac:dyDescent="0.2"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ER241" s="83"/>
      <c r="ES241" s="83"/>
      <c r="ET241" s="83"/>
      <c r="EU241" s="83"/>
      <c r="EV241" s="83"/>
      <c r="EW241" s="83"/>
      <c r="EX241" s="83"/>
      <c r="EY241" s="83"/>
      <c r="EZ241" s="83"/>
      <c r="FA241" s="83"/>
      <c r="FB241" s="83"/>
      <c r="FC241" s="83"/>
      <c r="FD241" s="83"/>
      <c r="FE241" s="83"/>
      <c r="FF241" s="83"/>
      <c r="FG241" s="83"/>
    </row>
    <row r="242" spans="40:163" x14ac:dyDescent="0.2"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ER242" s="83"/>
      <c r="ES242" s="83"/>
      <c r="ET242" s="83"/>
      <c r="EU242" s="83"/>
      <c r="EV242" s="83"/>
      <c r="EW242" s="83"/>
      <c r="EX242" s="83"/>
      <c r="EY242" s="83"/>
      <c r="EZ242" s="83"/>
      <c r="FA242" s="83"/>
      <c r="FB242" s="83"/>
      <c r="FC242" s="83"/>
      <c r="FD242" s="83"/>
      <c r="FE242" s="83"/>
      <c r="FF242" s="83"/>
      <c r="FG242" s="83"/>
    </row>
    <row r="243" spans="40:163" x14ac:dyDescent="0.2"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ER243" s="83"/>
      <c r="ES243" s="83"/>
      <c r="ET243" s="83"/>
      <c r="EU243" s="83"/>
      <c r="EV243" s="83"/>
      <c r="EW243" s="83"/>
      <c r="EX243" s="83"/>
      <c r="EY243" s="83"/>
      <c r="EZ243" s="83"/>
      <c r="FA243" s="83"/>
      <c r="FB243" s="83"/>
      <c r="FC243" s="83"/>
      <c r="FD243" s="83"/>
      <c r="FE243" s="83"/>
      <c r="FF243" s="83"/>
      <c r="FG243" s="83"/>
    </row>
    <row r="244" spans="40:163" x14ac:dyDescent="0.2"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ER244" s="83"/>
      <c r="ES244" s="83"/>
      <c r="ET244" s="83"/>
      <c r="EU244" s="83"/>
      <c r="EV244" s="83"/>
      <c r="EW244" s="83"/>
      <c r="EX244" s="83"/>
      <c r="EY244" s="83"/>
      <c r="EZ244" s="83"/>
      <c r="FA244" s="83"/>
      <c r="FB244" s="83"/>
      <c r="FC244" s="83"/>
      <c r="FD244" s="83"/>
      <c r="FE244" s="83"/>
      <c r="FF244" s="83"/>
      <c r="FG244" s="83"/>
    </row>
    <row r="245" spans="40:163" x14ac:dyDescent="0.2"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ER245" s="83"/>
      <c r="ES245" s="83"/>
      <c r="ET245" s="83"/>
      <c r="EU245" s="83"/>
      <c r="EV245" s="83"/>
      <c r="EW245" s="83"/>
      <c r="EX245" s="83"/>
      <c r="EY245" s="83"/>
      <c r="EZ245" s="83"/>
      <c r="FA245" s="83"/>
      <c r="FB245" s="83"/>
      <c r="FC245" s="83"/>
      <c r="FD245" s="83"/>
      <c r="FE245" s="83"/>
      <c r="FF245" s="83"/>
      <c r="FG245" s="83"/>
    </row>
    <row r="246" spans="40:163" x14ac:dyDescent="0.2"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  <c r="FF246" s="83"/>
      <c r="FG246" s="83"/>
    </row>
    <row r="247" spans="40:163" x14ac:dyDescent="0.2"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ER247" s="83"/>
      <c r="ES247" s="83"/>
      <c r="ET247" s="83"/>
      <c r="EU247" s="83"/>
      <c r="EV247" s="83"/>
      <c r="EW247" s="83"/>
      <c r="EX247" s="83"/>
      <c r="EY247" s="83"/>
      <c r="EZ247" s="83"/>
      <c r="FA247" s="83"/>
      <c r="FB247" s="83"/>
      <c r="FC247" s="83"/>
      <c r="FD247" s="83"/>
      <c r="FE247" s="83"/>
      <c r="FF247" s="83"/>
      <c r="FG247" s="83"/>
    </row>
    <row r="248" spans="40:163" x14ac:dyDescent="0.2"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ER248" s="83"/>
      <c r="ES248" s="83"/>
      <c r="ET248" s="83"/>
      <c r="EU248" s="83"/>
      <c r="EV248" s="83"/>
      <c r="EW248" s="83"/>
      <c r="EX248" s="83"/>
      <c r="EY248" s="83"/>
      <c r="EZ248" s="83"/>
      <c r="FA248" s="83"/>
      <c r="FB248" s="83"/>
      <c r="FC248" s="83"/>
      <c r="FD248" s="83"/>
      <c r="FE248" s="83"/>
      <c r="FF248" s="83"/>
      <c r="FG248" s="83"/>
    </row>
    <row r="249" spans="40:163" x14ac:dyDescent="0.2"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ER249" s="83"/>
      <c r="ES249" s="83"/>
      <c r="ET249" s="83"/>
      <c r="EU249" s="83"/>
      <c r="EV249" s="83"/>
      <c r="EW249" s="83"/>
      <c r="EX249" s="83"/>
      <c r="EY249" s="83"/>
      <c r="EZ249" s="83"/>
      <c r="FA249" s="83"/>
      <c r="FB249" s="83"/>
      <c r="FC249" s="83"/>
      <c r="FD249" s="83"/>
      <c r="FE249" s="83"/>
      <c r="FF249" s="83"/>
      <c r="FG249" s="83"/>
    </row>
    <row r="250" spans="40:163" x14ac:dyDescent="0.2"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</row>
  </sheetData>
  <mergeCells count="4">
    <mergeCell ref="AN78:BC84"/>
    <mergeCell ref="BX78:CM84"/>
    <mergeCell ref="DH78:DW84"/>
    <mergeCell ref="ER78:FG84"/>
  </mergeCells>
  <conditionalFormatting sqref="D26:Q26 D28:Q28 D30:Q30 D32:Q32 D39:Q39 D41:Q41 D47:Q47 D49:Q49 D67:Q67 U26:AH26 U28:AH28 U30:AH30 U32:AH32 U39:AH39 U41:AH41 U53:AH53 U55:AH55 AP26:BC26 AP28:BC28 AP30:BC30 AP32:BC32 AP39:BC39 AP41:BC41 AP47:BC47 AP49:BC49 AP67:BC67 BG26:BT26 BG28:BT28 BG30:BT30 BG32:BT32 BG39:BT39 BG41:BT41 BG53:BT53 BG55:BT55 BZ26:CM26 BZ28:CM28 BZ30:CM30 BZ32:CM32 BZ39:CM39 BZ41:CM41 BZ47:CM47 BZ49:CM49 BZ67:CM67 CQ26:DD26 CQ28:DD28 CQ30:DD30 CQ32:DD32 CQ39:DD39 CQ41:DD41 CQ53:DD53 CQ55:DD55 DJ26:DW26 DJ28:DW28 DJ30:DW30 DJ32:DW32 DJ39:DW39 DJ41:DW41 DJ47:DW47 DJ49:DW49 DJ67:DW67 EA26:EN26 EA28:EN28 EA30:EN30 EA32:EN32 EA39:EN39 EA41:EN41 EA53:EN53 EA55:EN55 ET26:FG26 ET28:FG28 ET30:FG30 ET32:FG32 ET39:FG39 ET41:FG41 ET47:FG47 ET49:FG49 ET67:FG67 FK26:FX26 FK28:FX28 FK30:FX30 FK32:FX32 FK39:FX39 FK41:FX41 FK53:FX53 FK55:FX55">
    <cfRule type="expression" dxfId="68" priority="184">
      <formula>ISBLANK(D26:Q26)</formula>
    </cfRule>
  </conditionalFormatting>
  <pageMargins left="0.7" right="0.7" top="0.75" bottom="0.75" header="0.3" footer="0.3"/>
  <pageSetup scale="25" fitToWidth="5" orientation="portrait" verticalDpi="0" r:id="rId1"/>
  <colBreaks count="4" manualBreakCount="4">
    <brk id="39" max="1048575" man="1"/>
    <brk id="75" max="1048575" man="1"/>
    <brk id="111" max="1048575" man="1"/>
    <brk id="1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65"/>
  <sheetViews>
    <sheetView view="pageBreakPreview" zoomScale="60" zoomScaleNormal="100" workbookViewId="0"/>
  </sheetViews>
  <sheetFormatPr defaultColWidth="7.19921875" defaultRowHeight="15" x14ac:dyDescent="0.2"/>
  <cols>
    <col min="1" max="1" width="3.09765625" style="66" customWidth="1"/>
    <col min="2" max="2" width="4.3984375" style="66" customWidth="1"/>
    <col min="3" max="3" width="20.19921875" style="66" customWidth="1"/>
    <col min="4" max="11" width="14" style="66" hidden="1" customWidth="1"/>
    <col min="12" max="17" width="14" style="66" customWidth="1"/>
    <col min="18" max="18" width="2.5" style="66" hidden="1" customWidth="1"/>
    <col min="19" max="32" width="0" style="66" hidden="1" customWidth="1"/>
    <col min="33" max="39" width="7.19921875" style="66"/>
    <col min="40" max="40" width="3.09765625" style="66" customWidth="1"/>
    <col min="41" max="41" width="4.3984375" style="66" customWidth="1"/>
    <col min="42" max="42" width="20.19921875" style="66" customWidth="1"/>
    <col min="43" max="50" width="0" style="66" hidden="1" customWidth="1"/>
    <col min="51" max="56" width="14" style="66" customWidth="1"/>
    <col min="57" max="71" width="0" style="66" hidden="1" customWidth="1"/>
    <col min="72" max="76" width="7.19921875" style="66"/>
    <col min="77" max="77" width="3.09765625" style="66" customWidth="1"/>
    <col min="78" max="78" width="4.3984375" style="66" customWidth="1"/>
    <col min="79" max="79" width="20.19921875" style="66" customWidth="1"/>
    <col min="80" max="87" width="0" style="66" hidden="1" customWidth="1"/>
    <col min="88" max="93" width="14" style="66" customWidth="1"/>
    <col min="94" max="108" width="0" style="66" hidden="1" customWidth="1"/>
    <col min="109" max="113" width="7.19921875" style="66"/>
    <col min="114" max="114" width="3.09765625" style="66" customWidth="1"/>
    <col min="115" max="115" width="4.3984375" style="66" customWidth="1"/>
    <col min="116" max="116" width="20.19921875" style="66" customWidth="1"/>
    <col min="117" max="124" width="0" style="66" hidden="1" customWidth="1"/>
    <col min="125" max="130" width="14" style="66" customWidth="1"/>
    <col min="131" max="145" width="0" style="66" hidden="1" customWidth="1"/>
    <col min="146" max="150" width="7.19921875" style="66"/>
    <col min="151" max="151" width="3.09765625" style="66" customWidth="1"/>
    <col min="152" max="152" width="4.3984375" style="66" customWidth="1"/>
    <col min="153" max="153" width="20.19921875" style="66" customWidth="1"/>
    <col min="154" max="161" width="0" style="66" hidden="1" customWidth="1"/>
    <col min="162" max="167" width="14" style="66" customWidth="1"/>
    <col min="168" max="182" width="0" style="66" hidden="1" customWidth="1"/>
    <col min="183" max="16384" width="7.19921875" style="66"/>
  </cols>
  <sheetData>
    <row r="1" spans="1:185" ht="27" x14ac:dyDescent="0.35">
      <c r="A1" s="62" t="s">
        <v>0</v>
      </c>
      <c r="B1" s="69"/>
      <c r="C1" s="65"/>
    </row>
    <row r="2" spans="1:185" ht="27" x14ac:dyDescent="0.35">
      <c r="A2" s="474" t="s">
        <v>1</v>
      </c>
      <c r="B2" s="475"/>
      <c r="C2" s="476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</row>
    <row r="3" spans="1:185" x14ac:dyDescent="0.2">
      <c r="A3" s="478"/>
      <c r="B3" s="475"/>
      <c r="C3" s="476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</row>
    <row r="4" spans="1:185" ht="19.5" x14ac:dyDescent="0.25">
      <c r="A4" s="479" t="s">
        <v>328</v>
      </c>
      <c r="B4" s="480"/>
      <c r="C4" s="476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</row>
    <row r="5" spans="1:185" ht="20.25" thickBot="1" x14ac:dyDescent="0.3">
      <c r="A5" s="479"/>
      <c r="B5" s="480"/>
      <c r="C5" s="476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</row>
    <row r="6" spans="1:185" ht="23.25" thickBot="1" x14ac:dyDescent="0.35">
      <c r="A6" s="479"/>
      <c r="B6" s="481" t="s">
        <v>3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3"/>
      <c r="AN6" s="479"/>
      <c r="AO6" s="481" t="s">
        <v>4</v>
      </c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482"/>
      <c r="BB6" s="482"/>
      <c r="BC6" s="482"/>
      <c r="BD6" s="482"/>
      <c r="BE6" s="482"/>
      <c r="BF6" s="482"/>
      <c r="BG6" s="482"/>
      <c r="BH6" s="482"/>
      <c r="BI6" s="482"/>
      <c r="BJ6" s="482"/>
      <c r="BK6" s="482"/>
      <c r="BL6" s="482"/>
      <c r="BM6" s="482"/>
      <c r="BN6" s="482"/>
      <c r="BO6" s="482"/>
      <c r="BP6" s="482"/>
      <c r="BQ6" s="482"/>
      <c r="BR6" s="482"/>
      <c r="BS6" s="482"/>
      <c r="BT6" s="482"/>
      <c r="BU6" s="482"/>
      <c r="BV6" s="483"/>
      <c r="BY6" s="479"/>
      <c r="BZ6" s="481" t="s">
        <v>5</v>
      </c>
      <c r="CA6" s="482"/>
      <c r="CB6" s="482"/>
      <c r="CC6" s="482"/>
      <c r="CD6" s="482"/>
      <c r="CE6" s="482"/>
      <c r="CF6" s="482"/>
      <c r="CG6" s="482"/>
      <c r="CH6" s="482"/>
      <c r="CI6" s="482"/>
      <c r="CJ6" s="482"/>
      <c r="CK6" s="482"/>
      <c r="CL6" s="482"/>
      <c r="CM6" s="482"/>
      <c r="CN6" s="482"/>
      <c r="CO6" s="482"/>
      <c r="CP6" s="482"/>
      <c r="CQ6" s="482"/>
      <c r="CR6" s="482"/>
      <c r="CS6" s="482"/>
      <c r="CT6" s="482"/>
      <c r="CU6" s="482"/>
      <c r="CV6" s="482"/>
      <c r="CW6" s="482"/>
      <c r="CX6" s="482"/>
      <c r="CY6" s="482"/>
      <c r="CZ6" s="482"/>
      <c r="DA6" s="482"/>
      <c r="DB6" s="482"/>
      <c r="DC6" s="482"/>
      <c r="DD6" s="482"/>
      <c r="DE6" s="482"/>
      <c r="DF6" s="482"/>
      <c r="DG6" s="483"/>
      <c r="DJ6" s="479"/>
      <c r="DK6" s="481" t="s">
        <v>6</v>
      </c>
      <c r="DL6" s="482"/>
      <c r="DM6" s="482"/>
      <c r="DN6" s="482"/>
      <c r="DO6" s="482"/>
      <c r="DP6" s="482"/>
      <c r="DQ6" s="482"/>
      <c r="DR6" s="482"/>
      <c r="DS6" s="482"/>
      <c r="DT6" s="482"/>
      <c r="DU6" s="482"/>
      <c r="DV6" s="482"/>
      <c r="DW6" s="482"/>
      <c r="DX6" s="482"/>
      <c r="DY6" s="482"/>
      <c r="DZ6" s="482"/>
      <c r="EA6" s="482"/>
      <c r="EB6" s="482"/>
      <c r="EC6" s="482"/>
      <c r="ED6" s="482"/>
      <c r="EE6" s="482"/>
      <c r="EF6" s="482"/>
      <c r="EG6" s="482"/>
      <c r="EH6" s="482"/>
      <c r="EI6" s="482"/>
      <c r="EJ6" s="482"/>
      <c r="EK6" s="482"/>
      <c r="EL6" s="482"/>
      <c r="EM6" s="482"/>
      <c r="EN6" s="482"/>
      <c r="EO6" s="482"/>
      <c r="EP6" s="482"/>
      <c r="EQ6" s="482"/>
      <c r="ER6" s="483"/>
      <c r="EU6" s="479"/>
      <c r="EV6" s="481" t="s">
        <v>7</v>
      </c>
      <c r="EW6" s="482"/>
      <c r="EX6" s="482"/>
      <c r="EY6" s="482"/>
      <c r="EZ6" s="482"/>
      <c r="FA6" s="482"/>
      <c r="FB6" s="482"/>
      <c r="FC6" s="482"/>
      <c r="FD6" s="482"/>
      <c r="FE6" s="482"/>
      <c r="FF6" s="482"/>
      <c r="FG6" s="482"/>
      <c r="FH6" s="482"/>
      <c r="FI6" s="482"/>
      <c r="FJ6" s="482"/>
      <c r="FK6" s="482"/>
      <c r="FL6" s="482"/>
      <c r="FM6" s="482"/>
      <c r="FN6" s="482"/>
      <c r="FO6" s="482"/>
      <c r="FP6" s="482"/>
      <c r="FQ6" s="482"/>
      <c r="FR6" s="482"/>
      <c r="FS6" s="482"/>
      <c r="FT6" s="482"/>
      <c r="FU6" s="482"/>
      <c r="FV6" s="482"/>
      <c r="FW6" s="482"/>
      <c r="FX6" s="482"/>
      <c r="FY6" s="482"/>
      <c r="FZ6" s="482"/>
      <c r="GA6" s="482"/>
      <c r="GB6" s="482"/>
      <c r="GC6" s="483"/>
    </row>
    <row r="7" spans="1:185" x14ac:dyDescent="0.2">
      <c r="A7" s="477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7"/>
      <c r="BH7" s="477"/>
      <c r="BY7" s="477"/>
      <c r="BZ7" s="477"/>
      <c r="CA7" s="477"/>
      <c r="CB7" s="477"/>
      <c r="CC7" s="477"/>
      <c r="CD7" s="477"/>
      <c r="CE7" s="477"/>
      <c r="CF7" s="477"/>
      <c r="CG7" s="477"/>
      <c r="CH7" s="477"/>
      <c r="CI7" s="477"/>
      <c r="CJ7" s="477"/>
      <c r="CK7" s="477"/>
      <c r="CL7" s="477"/>
      <c r="CM7" s="477"/>
      <c r="CN7" s="477"/>
      <c r="CO7" s="477"/>
      <c r="CP7" s="477"/>
      <c r="CQ7" s="477"/>
      <c r="CR7" s="477"/>
      <c r="CS7" s="477"/>
      <c r="DJ7" s="477"/>
      <c r="DK7" s="477"/>
      <c r="DL7" s="477"/>
      <c r="DM7" s="477"/>
      <c r="DN7" s="477"/>
      <c r="DO7" s="477"/>
      <c r="DP7" s="477"/>
      <c r="DQ7" s="477"/>
      <c r="DR7" s="477"/>
      <c r="DS7" s="477"/>
      <c r="DT7" s="477"/>
      <c r="DU7" s="477"/>
      <c r="DV7" s="477"/>
      <c r="DW7" s="477"/>
      <c r="DX7" s="477"/>
      <c r="DY7" s="477"/>
      <c r="DZ7" s="477"/>
      <c r="EA7" s="477"/>
      <c r="EB7" s="477"/>
      <c r="EC7" s="477"/>
      <c r="ED7" s="477"/>
      <c r="EU7" s="477"/>
      <c r="EV7" s="477"/>
      <c r="EW7" s="477"/>
      <c r="EX7" s="477"/>
      <c r="EY7" s="477"/>
      <c r="EZ7" s="477"/>
      <c r="FA7" s="477"/>
      <c r="FB7" s="477"/>
      <c r="FC7" s="477"/>
      <c r="FD7" s="477"/>
      <c r="FE7" s="477"/>
      <c r="FF7" s="477"/>
      <c r="FG7" s="477"/>
      <c r="FH7" s="477"/>
      <c r="FI7" s="477"/>
      <c r="FJ7" s="477"/>
      <c r="FK7" s="477"/>
      <c r="FL7" s="477"/>
      <c r="FM7" s="477"/>
      <c r="FN7" s="477"/>
      <c r="FO7" s="477"/>
    </row>
    <row r="8" spans="1:185" ht="18" x14ac:dyDescent="0.25">
      <c r="A8" s="477"/>
      <c r="B8" s="484" t="s">
        <v>329</v>
      </c>
      <c r="C8" s="476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AN8" s="477"/>
      <c r="AO8" s="484" t="s">
        <v>329</v>
      </c>
      <c r="AP8" s="476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477"/>
      <c r="BE8" s="477"/>
      <c r="BF8" s="477"/>
      <c r="BG8" s="477"/>
      <c r="BH8" s="477"/>
      <c r="BY8" s="477"/>
      <c r="BZ8" s="484" t="s">
        <v>329</v>
      </c>
      <c r="CA8" s="476"/>
      <c r="CB8" s="477"/>
      <c r="CC8" s="477"/>
      <c r="CD8" s="477"/>
      <c r="CE8" s="477"/>
      <c r="CF8" s="477"/>
      <c r="CG8" s="477"/>
      <c r="CH8" s="477"/>
      <c r="CI8" s="477"/>
      <c r="CJ8" s="477"/>
      <c r="CK8" s="477"/>
      <c r="CL8" s="477"/>
      <c r="CM8" s="477"/>
      <c r="CN8" s="477"/>
      <c r="CO8" s="477"/>
      <c r="CP8" s="477"/>
      <c r="CQ8" s="477"/>
      <c r="CR8" s="477"/>
      <c r="CS8" s="477"/>
      <c r="DJ8" s="477"/>
      <c r="DK8" s="484" t="s">
        <v>329</v>
      </c>
      <c r="DL8" s="476"/>
      <c r="DM8" s="477"/>
      <c r="DN8" s="477"/>
      <c r="DO8" s="477"/>
      <c r="DP8" s="477"/>
      <c r="DQ8" s="477"/>
      <c r="DR8" s="477"/>
      <c r="DS8" s="477"/>
      <c r="DT8" s="477"/>
      <c r="DU8" s="477"/>
      <c r="DV8" s="477"/>
      <c r="DW8" s="477"/>
      <c r="DX8" s="477"/>
      <c r="DY8" s="477"/>
      <c r="DZ8" s="477"/>
      <c r="EA8" s="477"/>
      <c r="EB8" s="477"/>
      <c r="EC8" s="477"/>
      <c r="ED8" s="477"/>
      <c r="EU8" s="477"/>
      <c r="EV8" s="484" t="s">
        <v>329</v>
      </c>
      <c r="EW8" s="476"/>
      <c r="EX8" s="477"/>
      <c r="EY8" s="477"/>
      <c r="EZ8" s="477"/>
      <c r="FA8" s="477"/>
      <c r="FB8" s="477"/>
      <c r="FC8" s="477"/>
      <c r="FD8" s="477"/>
      <c r="FE8" s="477"/>
      <c r="FF8" s="477"/>
      <c r="FG8" s="477"/>
      <c r="FH8" s="477"/>
      <c r="FI8" s="477"/>
      <c r="FJ8" s="477"/>
      <c r="FK8" s="477"/>
      <c r="FL8" s="477"/>
      <c r="FM8" s="477"/>
      <c r="FN8" s="477"/>
      <c r="FO8" s="477"/>
    </row>
    <row r="9" spans="1:185" x14ac:dyDescent="0.2">
      <c r="A9" s="477"/>
      <c r="B9" s="485"/>
      <c r="C9" s="486"/>
      <c r="D9" s="487" t="s">
        <v>10</v>
      </c>
      <c r="E9" s="487" t="s">
        <v>11</v>
      </c>
      <c r="F9" s="487" t="s">
        <v>12</v>
      </c>
      <c r="G9" s="487" t="s">
        <v>13</v>
      </c>
      <c r="H9" s="487" t="s">
        <v>14</v>
      </c>
      <c r="I9" s="487" t="s">
        <v>15</v>
      </c>
      <c r="J9" s="487" t="s">
        <v>16</v>
      </c>
      <c r="K9" s="487" t="s">
        <v>17</v>
      </c>
      <c r="L9" s="487" t="s">
        <v>18</v>
      </c>
      <c r="M9" s="487" t="s">
        <v>19</v>
      </c>
      <c r="N9" s="487" t="s">
        <v>20</v>
      </c>
      <c r="O9" s="487" t="s">
        <v>21</v>
      </c>
      <c r="P9" s="487" t="s">
        <v>22</v>
      </c>
      <c r="Q9" s="488" t="s">
        <v>23</v>
      </c>
      <c r="R9" s="489" t="s">
        <v>25</v>
      </c>
      <c r="S9" s="489" t="s">
        <v>25</v>
      </c>
      <c r="T9" s="489" t="s">
        <v>25</v>
      </c>
      <c r="U9" s="489" t="s">
        <v>25</v>
      </c>
      <c r="V9" s="120" t="s">
        <v>25</v>
      </c>
      <c r="W9" s="120" t="s">
        <v>25</v>
      </c>
      <c r="X9" s="120" t="s">
        <v>25</v>
      </c>
      <c r="Y9" s="120" t="s">
        <v>25</v>
      </c>
      <c r="Z9" s="120" t="s">
        <v>25</v>
      </c>
      <c r="AA9" s="120" t="s">
        <v>25</v>
      </c>
      <c r="AB9" s="120" t="s">
        <v>25</v>
      </c>
      <c r="AC9" s="120" t="s">
        <v>25</v>
      </c>
      <c r="AD9" s="120" t="s">
        <v>25</v>
      </c>
      <c r="AE9" s="120" t="s">
        <v>25</v>
      </c>
      <c r="AF9" s="120" t="s">
        <v>25</v>
      </c>
      <c r="AN9" s="477"/>
      <c r="AO9" s="485"/>
      <c r="AP9" s="486"/>
      <c r="AQ9" s="487" t="s">
        <v>10</v>
      </c>
      <c r="AR9" s="487" t="s">
        <v>11</v>
      </c>
      <c r="AS9" s="487" t="s">
        <v>12</v>
      </c>
      <c r="AT9" s="487" t="s">
        <v>13</v>
      </c>
      <c r="AU9" s="487" t="s">
        <v>14</v>
      </c>
      <c r="AV9" s="487" t="s">
        <v>15</v>
      </c>
      <c r="AW9" s="487" t="s">
        <v>16</v>
      </c>
      <c r="AX9" s="487" t="s">
        <v>17</v>
      </c>
      <c r="AY9" s="487" t="s">
        <v>18</v>
      </c>
      <c r="AZ9" s="487" t="s">
        <v>19</v>
      </c>
      <c r="BA9" s="487" t="s">
        <v>20</v>
      </c>
      <c r="BB9" s="487" t="s">
        <v>21</v>
      </c>
      <c r="BC9" s="487" t="s">
        <v>22</v>
      </c>
      <c r="BD9" s="488" t="s">
        <v>23</v>
      </c>
      <c r="BE9" s="489" t="s">
        <v>25</v>
      </c>
      <c r="BF9" s="489" t="s">
        <v>25</v>
      </c>
      <c r="BG9" s="489" t="s">
        <v>25</v>
      </c>
      <c r="BH9" s="489" t="s">
        <v>25</v>
      </c>
      <c r="BI9" s="120" t="s">
        <v>25</v>
      </c>
      <c r="BJ9" s="120" t="s">
        <v>25</v>
      </c>
      <c r="BK9" s="120" t="s">
        <v>25</v>
      </c>
      <c r="BL9" s="120" t="s">
        <v>25</v>
      </c>
      <c r="BM9" s="120" t="s">
        <v>25</v>
      </c>
      <c r="BN9" s="120" t="s">
        <v>25</v>
      </c>
      <c r="BO9" s="120" t="s">
        <v>25</v>
      </c>
      <c r="BP9" s="120" t="s">
        <v>25</v>
      </c>
      <c r="BQ9" s="120" t="s">
        <v>25</v>
      </c>
      <c r="BR9" s="120" t="s">
        <v>25</v>
      </c>
      <c r="BS9" s="120" t="s">
        <v>25</v>
      </c>
      <c r="BY9" s="477"/>
      <c r="BZ9" s="485"/>
      <c r="CA9" s="486"/>
      <c r="CB9" s="487" t="s">
        <v>10</v>
      </c>
      <c r="CC9" s="487" t="s">
        <v>11</v>
      </c>
      <c r="CD9" s="487" t="s">
        <v>12</v>
      </c>
      <c r="CE9" s="487" t="s">
        <v>13</v>
      </c>
      <c r="CF9" s="487" t="s">
        <v>14</v>
      </c>
      <c r="CG9" s="487" t="s">
        <v>15</v>
      </c>
      <c r="CH9" s="487" t="s">
        <v>16</v>
      </c>
      <c r="CI9" s="487" t="s">
        <v>17</v>
      </c>
      <c r="CJ9" s="487" t="s">
        <v>18</v>
      </c>
      <c r="CK9" s="487" t="s">
        <v>19</v>
      </c>
      <c r="CL9" s="487" t="s">
        <v>20</v>
      </c>
      <c r="CM9" s="487" t="s">
        <v>21</v>
      </c>
      <c r="CN9" s="487" t="s">
        <v>22</v>
      </c>
      <c r="CO9" s="488" t="s">
        <v>23</v>
      </c>
      <c r="CP9" s="489" t="s">
        <v>25</v>
      </c>
      <c r="CQ9" s="489" t="s">
        <v>25</v>
      </c>
      <c r="CR9" s="489" t="s">
        <v>25</v>
      </c>
      <c r="CS9" s="489" t="s">
        <v>25</v>
      </c>
      <c r="CT9" s="120" t="s">
        <v>25</v>
      </c>
      <c r="CU9" s="120" t="s">
        <v>25</v>
      </c>
      <c r="CV9" s="120" t="s">
        <v>25</v>
      </c>
      <c r="CW9" s="120" t="s">
        <v>25</v>
      </c>
      <c r="CX9" s="120" t="s">
        <v>25</v>
      </c>
      <c r="CY9" s="120" t="s">
        <v>25</v>
      </c>
      <c r="CZ9" s="120" t="s">
        <v>25</v>
      </c>
      <c r="DA9" s="120" t="s">
        <v>25</v>
      </c>
      <c r="DB9" s="120" t="s">
        <v>25</v>
      </c>
      <c r="DC9" s="120" t="s">
        <v>25</v>
      </c>
      <c r="DD9" s="120" t="s">
        <v>25</v>
      </c>
      <c r="DJ9" s="477"/>
      <c r="DK9" s="485"/>
      <c r="DL9" s="486"/>
      <c r="DM9" s="487" t="s">
        <v>10</v>
      </c>
      <c r="DN9" s="487" t="s">
        <v>11</v>
      </c>
      <c r="DO9" s="487" t="s">
        <v>12</v>
      </c>
      <c r="DP9" s="487" t="s">
        <v>13</v>
      </c>
      <c r="DQ9" s="487" t="s">
        <v>14</v>
      </c>
      <c r="DR9" s="487" t="s">
        <v>15</v>
      </c>
      <c r="DS9" s="487" t="s">
        <v>16</v>
      </c>
      <c r="DT9" s="487" t="s">
        <v>17</v>
      </c>
      <c r="DU9" s="487" t="s">
        <v>18</v>
      </c>
      <c r="DV9" s="487" t="s">
        <v>19</v>
      </c>
      <c r="DW9" s="487" t="s">
        <v>20</v>
      </c>
      <c r="DX9" s="487" t="s">
        <v>21</v>
      </c>
      <c r="DY9" s="487" t="s">
        <v>22</v>
      </c>
      <c r="DZ9" s="488" t="s">
        <v>23</v>
      </c>
      <c r="EA9" s="489" t="s">
        <v>25</v>
      </c>
      <c r="EB9" s="489" t="s">
        <v>25</v>
      </c>
      <c r="EC9" s="489" t="s">
        <v>25</v>
      </c>
      <c r="ED9" s="489" t="s">
        <v>25</v>
      </c>
      <c r="EE9" s="120" t="s">
        <v>25</v>
      </c>
      <c r="EF9" s="120" t="s">
        <v>25</v>
      </c>
      <c r="EG9" s="120" t="s">
        <v>25</v>
      </c>
      <c r="EH9" s="120" t="s">
        <v>25</v>
      </c>
      <c r="EI9" s="120" t="s">
        <v>25</v>
      </c>
      <c r="EJ9" s="120" t="s">
        <v>25</v>
      </c>
      <c r="EK9" s="120" t="s">
        <v>25</v>
      </c>
      <c r="EL9" s="120" t="s">
        <v>25</v>
      </c>
      <c r="EM9" s="120" t="s">
        <v>25</v>
      </c>
      <c r="EN9" s="120" t="s">
        <v>25</v>
      </c>
      <c r="EO9" s="120" t="s">
        <v>25</v>
      </c>
      <c r="EU9" s="477"/>
      <c r="EV9" s="485"/>
      <c r="EW9" s="486"/>
      <c r="EX9" s="487" t="s">
        <v>10</v>
      </c>
      <c r="EY9" s="487" t="s">
        <v>11</v>
      </c>
      <c r="EZ9" s="487" t="s">
        <v>12</v>
      </c>
      <c r="FA9" s="487" t="s">
        <v>13</v>
      </c>
      <c r="FB9" s="487" t="s">
        <v>14</v>
      </c>
      <c r="FC9" s="487" t="s">
        <v>15</v>
      </c>
      <c r="FD9" s="487" t="s">
        <v>16</v>
      </c>
      <c r="FE9" s="487" t="s">
        <v>17</v>
      </c>
      <c r="FF9" s="487" t="s">
        <v>18</v>
      </c>
      <c r="FG9" s="487" t="s">
        <v>19</v>
      </c>
      <c r="FH9" s="487" t="s">
        <v>20</v>
      </c>
      <c r="FI9" s="487" t="s">
        <v>21</v>
      </c>
      <c r="FJ9" s="487" t="s">
        <v>22</v>
      </c>
      <c r="FK9" s="488" t="s">
        <v>23</v>
      </c>
      <c r="FL9" s="489" t="s">
        <v>25</v>
      </c>
      <c r="FM9" s="489" t="s">
        <v>25</v>
      </c>
      <c r="FN9" s="489" t="s">
        <v>25</v>
      </c>
      <c r="FO9" s="489" t="s">
        <v>25</v>
      </c>
      <c r="FP9" s="120" t="s">
        <v>25</v>
      </c>
      <c r="FQ9" s="120" t="s">
        <v>25</v>
      </c>
      <c r="FR9" s="120" t="s">
        <v>25</v>
      </c>
      <c r="FS9" s="120" t="s">
        <v>25</v>
      </c>
      <c r="FT9" s="120" t="s">
        <v>25</v>
      </c>
      <c r="FU9" s="120" t="s">
        <v>25</v>
      </c>
      <c r="FV9" s="120" t="s">
        <v>25</v>
      </c>
      <c r="FW9" s="120" t="s">
        <v>25</v>
      </c>
      <c r="FX9" s="120" t="s">
        <v>25</v>
      </c>
      <c r="FY9" s="120" t="s">
        <v>25</v>
      </c>
      <c r="FZ9" s="120" t="s">
        <v>25</v>
      </c>
    </row>
    <row r="10" spans="1:185" x14ac:dyDescent="0.2">
      <c r="A10" s="477"/>
      <c r="B10" s="490" t="s">
        <v>330</v>
      </c>
      <c r="C10" s="491"/>
      <c r="D10" s="492">
        <v>0</v>
      </c>
      <c r="E10" s="492">
        <v>0</v>
      </c>
      <c r="F10" s="492">
        <v>0</v>
      </c>
      <c r="G10" s="492">
        <v>0</v>
      </c>
      <c r="H10" s="492">
        <v>0</v>
      </c>
      <c r="I10" s="492">
        <v>0</v>
      </c>
      <c r="J10" s="492">
        <v>0</v>
      </c>
      <c r="K10" s="492">
        <v>0</v>
      </c>
      <c r="L10" s="492">
        <v>0</v>
      </c>
      <c r="M10" s="492">
        <v>0</v>
      </c>
      <c r="N10" s="492">
        <v>0</v>
      </c>
      <c r="O10" s="492">
        <v>0</v>
      </c>
      <c r="P10" s="492">
        <v>0</v>
      </c>
      <c r="Q10" s="493">
        <v>0</v>
      </c>
      <c r="R10" s="477"/>
      <c r="S10" s="477"/>
      <c r="T10" s="477"/>
      <c r="U10" s="477"/>
      <c r="AN10" s="477"/>
      <c r="AO10" s="490" t="s">
        <v>330</v>
      </c>
      <c r="AP10" s="491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5"/>
      <c r="BE10" s="477"/>
      <c r="BF10" s="477"/>
      <c r="BG10" s="477"/>
      <c r="BH10" s="477"/>
      <c r="BY10" s="477"/>
      <c r="BZ10" s="490" t="s">
        <v>330</v>
      </c>
      <c r="CA10" s="491"/>
      <c r="CB10" s="494"/>
      <c r="CC10" s="494"/>
      <c r="CD10" s="494"/>
      <c r="CE10" s="494"/>
      <c r="CF10" s="494"/>
      <c r="CG10" s="494"/>
      <c r="CH10" s="494"/>
      <c r="CI10" s="494"/>
      <c r="CJ10" s="494"/>
      <c r="CK10" s="494"/>
      <c r="CL10" s="494"/>
      <c r="CM10" s="494"/>
      <c r="CN10" s="494"/>
      <c r="CO10" s="495"/>
      <c r="CP10" s="477"/>
      <c r="CQ10" s="477"/>
      <c r="CR10" s="477"/>
      <c r="CS10" s="477"/>
      <c r="DJ10" s="477"/>
      <c r="DK10" s="490" t="s">
        <v>330</v>
      </c>
      <c r="DL10" s="491"/>
      <c r="DM10" s="494"/>
      <c r="DN10" s="494"/>
      <c r="DO10" s="494"/>
      <c r="DP10" s="494"/>
      <c r="DQ10" s="494"/>
      <c r="DR10" s="494"/>
      <c r="DS10" s="494"/>
      <c r="DT10" s="494"/>
      <c r="DU10" s="494"/>
      <c r="DV10" s="494"/>
      <c r="DW10" s="494"/>
      <c r="DX10" s="494"/>
      <c r="DY10" s="494"/>
      <c r="DZ10" s="495"/>
      <c r="EA10" s="477"/>
      <c r="EB10" s="477"/>
      <c r="EC10" s="477"/>
      <c r="ED10" s="477"/>
      <c r="EU10" s="477"/>
      <c r="EV10" s="490" t="s">
        <v>330</v>
      </c>
      <c r="EW10" s="491"/>
      <c r="EX10" s="494"/>
      <c r="EY10" s="494"/>
      <c r="EZ10" s="494"/>
      <c r="FA10" s="494"/>
      <c r="FB10" s="494"/>
      <c r="FC10" s="494"/>
      <c r="FD10" s="494"/>
      <c r="FE10" s="494"/>
      <c r="FF10" s="494"/>
      <c r="FG10" s="494"/>
      <c r="FH10" s="494"/>
      <c r="FI10" s="494"/>
      <c r="FJ10" s="494"/>
      <c r="FK10" s="495"/>
      <c r="FL10" s="477"/>
      <c r="FM10" s="477"/>
      <c r="FN10" s="477"/>
      <c r="FO10" s="477"/>
    </row>
    <row r="11" spans="1:185" x14ac:dyDescent="0.2">
      <c r="A11" s="477"/>
      <c r="B11" s="496"/>
      <c r="C11" s="491" t="s">
        <v>331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6">
        <v>0</v>
      </c>
      <c r="R11" s="477"/>
      <c r="S11" s="477"/>
      <c r="T11" s="477"/>
      <c r="U11" s="477"/>
      <c r="AN11" s="477"/>
      <c r="AO11" s="496"/>
      <c r="AP11" s="491" t="s">
        <v>331</v>
      </c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6"/>
      <c r="BE11" s="477"/>
      <c r="BF11" s="477"/>
      <c r="BG11" s="477"/>
      <c r="BH11" s="477"/>
      <c r="BY11" s="477"/>
      <c r="BZ11" s="496"/>
      <c r="CA11" s="491" t="s">
        <v>331</v>
      </c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6"/>
      <c r="CP11" s="477"/>
      <c r="CQ11" s="477"/>
      <c r="CR11" s="477"/>
      <c r="CS11" s="477"/>
      <c r="DJ11" s="477"/>
      <c r="DK11" s="496"/>
      <c r="DL11" s="491" t="s">
        <v>331</v>
      </c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6"/>
      <c r="EA11" s="477"/>
      <c r="EB11" s="477"/>
      <c r="EC11" s="477"/>
      <c r="ED11" s="477"/>
      <c r="EU11" s="477"/>
      <c r="EV11" s="496"/>
      <c r="EW11" s="491" t="s">
        <v>331</v>
      </c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6"/>
      <c r="FL11" s="477"/>
      <c r="FM11" s="477"/>
      <c r="FN11" s="477"/>
      <c r="FO11" s="477"/>
    </row>
    <row r="12" spans="1:185" x14ac:dyDescent="0.2">
      <c r="A12" s="477"/>
      <c r="B12" s="496"/>
      <c r="C12" s="491" t="s">
        <v>332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6">
        <v>0</v>
      </c>
      <c r="R12" s="477"/>
      <c r="S12" s="477"/>
      <c r="T12" s="477"/>
      <c r="U12" s="477"/>
      <c r="AN12" s="477"/>
      <c r="AO12" s="496"/>
      <c r="AP12" s="491" t="s">
        <v>332</v>
      </c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6"/>
      <c r="BE12" s="477"/>
      <c r="BF12" s="477"/>
      <c r="BG12" s="477"/>
      <c r="BH12" s="477"/>
      <c r="BY12" s="477"/>
      <c r="BZ12" s="496"/>
      <c r="CA12" s="491" t="s">
        <v>332</v>
      </c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6"/>
      <c r="CP12" s="477"/>
      <c r="CQ12" s="477"/>
      <c r="CR12" s="477"/>
      <c r="CS12" s="477"/>
      <c r="DJ12" s="477"/>
      <c r="DK12" s="496"/>
      <c r="DL12" s="491" t="s">
        <v>332</v>
      </c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6"/>
      <c r="EA12" s="477"/>
      <c r="EB12" s="477"/>
      <c r="EC12" s="477"/>
      <c r="ED12" s="477"/>
      <c r="EU12" s="477"/>
      <c r="EV12" s="496"/>
      <c r="EW12" s="491" t="s">
        <v>332</v>
      </c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6"/>
      <c r="FL12" s="477"/>
      <c r="FM12" s="477"/>
      <c r="FN12" s="477"/>
      <c r="FO12" s="477"/>
    </row>
    <row r="13" spans="1:185" x14ac:dyDescent="0.2">
      <c r="A13" s="477"/>
      <c r="B13" s="496"/>
      <c r="C13" s="491" t="s">
        <v>330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6">
        <v>0</v>
      </c>
      <c r="R13" s="477"/>
      <c r="S13" s="477"/>
      <c r="T13" s="477"/>
      <c r="U13" s="477"/>
      <c r="AN13" s="477"/>
      <c r="AO13" s="496"/>
      <c r="AP13" s="491" t="s">
        <v>330</v>
      </c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6"/>
      <c r="BE13" s="477"/>
      <c r="BF13" s="477"/>
      <c r="BG13" s="477"/>
      <c r="BH13" s="477"/>
      <c r="BY13" s="477"/>
      <c r="BZ13" s="496"/>
      <c r="CA13" s="491" t="s">
        <v>330</v>
      </c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6"/>
      <c r="CP13" s="477"/>
      <c r="CQ13" s="477"/>
      <c r="CR13" s="477"/>
      <c r="CS13" s="477"/>
      <c r="DJ13" s="477"/>
      <c r="DK13" s="496"/>
      <c r="DL13" s="491" t="s">
        <v>330</v>
      </c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6"/>
      <c r="EA13" s="477"/>
      <c r="EB13" s="477"/>
      <c r="EC13" s="477"/>
      <c r="ED13" s="477"/>
      <c r="EU13" s="477"/>
      <c r="EV13" s="496"/>
      <c r="EW13" s="491" t="s">
        <v>330</v>
      </c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6"/>
      <c r="FL13" s="477"/>
      <c r="FM13" s="477"/>
      <c r="FN13" s="477"/>
      <c r="FO13" s="477"/>
    </row>
    <row r="14" spans="1:185" x14ac:dyDescent="0.2">
      <c r="A14" s="477"/>
      <c r="B14" s="496"/>
      <c r="C14" s="491" t="s">
        <v>333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6">
        <v>0</v>
      </c>
      <c r="R14" s="477"/>
      <c r="S14" s="477"/>
      <c r="T14" s="477"/>
      <c r="U14" s="477"/>
      <c r="AN14" s="477"/>
      <c r="AO14" s="496"/>
      <c r="AP14" s="491" t="s">
        <v>333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6"/>
      <c r="BE14" s="477"/>
      <c r="BF14" s="477"/>
      <c r="BG14" s="477"/>
      <c r="BH14" s="477"/>
      <c r="BY14" s="477"/>
      <c r="BZ14" s="496"/>
      <c r="CA14" s="491" t="s">
        <v>333</v>
      </c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6"/>
      <c r="CP14" s="477"/>
      <c r="CQ14" s="477"/>
      <c r="CR14" s="477"/>
      <c r="CS14" s="477"/>
      <c r="DJ14" s="477"/>
      <c r="DK14" s="496"/>
      <c r="DL14" s="491" t="s">
        <v>333</v>
      </c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6"/>
      <c r="EA14" s="477"/>
      <c r="EB14" s="477"/>
      <c r="EC14" s="477"/>
      <c r="ED14" s="477"/>
      <c r="EU14" s="477"/>
      <c r="EV14" s="496"/>
      <c r="EW14" s="491" t="s">
        <v>333</v>
      </c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6"/>
      <c r="FL14" s="477"/>
      <c r="FM14" s="477"/>
      <c r="FN14" s="477"/>
      <c r="FO14" s="477"/>
    </row>
    <row r="15" spans="1:185" x14ac:dyDescent="0.2">
      <c r="A15" s="477"/>
      <c r="B15" s="496"/>
      <c r="C15" s="491" t="s">
        <v>175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6">
        <v>0</v>
      </c>
      <c r="R15" s="477"/>
      <c r="S15" s="477"/>
      <c r="T15" s="477"/>
      <c r="U15" s="477"/>
      <c r="AN15" s="477"/>
      <c r="AO15" s="496"/>
      <c r="AP15" s="491" t="s">
        <v>175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6"/>
      <c r="BE15" s="477"/>
      <c r="BF15" s="477"/>
      <c r="BG15" s="477"/>
      <c r="BH15" s="477"/>
      <c r="BY15" s="477"/>
      <c r="BZ15" s="496"/>
      <c r="CA15" s="491" t="s">
        <v>175</v>
      </c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6"/>
      <c r="CP15" s="477"/>
      <c r="CQ15" s="477"/>
      <c r="CR15" s="477"/>
      <c r="CS15" s="477"/>
      <c r="DJ15" s="477"/>
      <c r="DK15" s="496"/>
      <c r="DL15" s="491" t="s">
        <v>175</v>
      </c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6"/>
      <c r="EA15" s="477"/>
      <c r="EB15" s="477"/>
      <c r="EC15" s="477"/>
      <c r="ED15" s="477"/>
      <c r="EU15" s="477"/>
      <c r="EV15" s="496"/>
      <c r="EW15" s="491" t="s">
        <v>175</v>
      </c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6"/>
      <c r="FL15" s="477"/>
      <c r="FM15" s="477"/>
      <c r="FN15" s="477"/>
      <c r="FO15" s="477"/>
    </row>
    <row r="16" spans="1:185" x14ac:dyDescent="0.2">
      <c r="A16" s="477"/>
      <c r="B16" s="497"/>
      <c r="C16" s="498" t="s">
        <v>79</v>
      </c>
      <c r="D16" s="499" t="s">
        <v>28</v>
      </c>
      <c r="E16" s="499" t="s">
        <v>28</v>
      </c>
      <c r="F16" s="499" t="s">
        <v>28</v>
      </c>
      <c r="G16" s="499" t="s">
        <v>28</v>
      </c>
      <c r="H16" s="499" t="s">
        <v>28</v>
      </c>
      <c r="I16" s="499" t="s">
        <v>28</v>
      </c>
      <c r="J16" s="499" t="s">
        <v>28</v>
      </c>
      <c r="K16" s="499" t="s">
        <v>28</v>
      </c>
      <c r="L16" s="499" t="s">
        <v>28</v>
      </c>
      <c r="M16" s="499" t="s">
        <v>28</v>
      </c>
      <c r="N16" s="499" t="s">
        <v>28</v>
      </c>
      <c r="O16" s="499" t="s">
        <v>28</v>
      </c>
      <c r="P16" s="499" t="s">
        <v>28</v>
      </c>
      <c r="Q16" s="500" t="s">
        <v>28</v>
      </c>
      <c r="R16" s="477"/>
      <c r="S16" s="477"/>
      <c r="T16" s="477"/>
      <c r="U16" s="477"/>
      <c r="AN16" s="477"/>
      <c r="AO16" s="497"/>
      <c r="AP16" s="498" t="s">
        <v>79</v>
      </c>
      <c r="AQ16" s="499" t="s">
        <v>28</v>
      </c>
      <c r="AR16" s="499" t="s">
        <v>28</v>
      </c>
      <c r="AS16" s="499" t="s">
        <v>28</v>
      </c>
      <c r="AT16" s="499" t="s">
        <v>28</v>
      </c>
      <c r="AU16" s="499" t="s">
        <v>28</v>
      </c>
      <c r="AV16" s="499" t="s">
        <v>28</v>
      </c>
      <c r="AW16" s="499" t="s">
        <v>28</v>
      </c>
      <c r="AX16" s="499" t="s">
        <v>28</v>
      </c>
      <c r="AY16" s="499" t="s">
        <v>28</v>
      </c>
      <c r="AZ16" s="499" t="s">
        <v>28</v>
      </c>
      <c r="BA16" s="499" t="s">
        <v>28</v>
      </c>
      <c r="BB16" s="499" t="s">
        <v>28</v>
      </c>
      <c r="BC16" s="499" t="s">
        <v>28</v>
      </c>
      <c r="BD16" s="500" t="s">
        <v>28</v>
      </c>
      <c r="BE16" s="477"/>
      <c r="BF16" s="477"/>
      <c r="BG16" s="477"/>
      <c r="BH16" s="477"/>
      <c r="BY16" s="477"/>
      <c r="BZ16" s="497"/>
      <c r="CA16" s="498" t="s">
        <v>79</v>
      </c>
      <c r="CB16" s="499" t="s">
        <v>28</v>
      </c>
      <c r="CC16" s="499" t="s">
        <v>28</v>
      </c>
      <c r="CD16" s="499" t="s">
        <v>28</v>
      </c>
      <c r="CE16" s="499" t="s">
        <v>28</v>
      </c>
      <c r="CF16" s="499" t="s">
        <v>28</v>
      </c>
      <c r="CG16" s="499" t="s">
        <v>28</v>
      </c>
      <c r="CH16" s="499" t="s">
        <v>28</v>
      </c>
      <c r="CI16" s="499" t="s">
        <v>28</v>
      </c>
      <c r="CJ16" s="499" t="s">
        <v>28</v>
      </c>
      <c r="CK16" s="499" t="s">
        <v>28</v>
      </c>
      <c r="CL16" s="499" t="s">
        <v>28</v>
      </c>
      <c r="CM16" s="499" t="s">
        <v>28</v>
      </c>
      <c r="CN16" s="499" t="s">
        <v>28</v>
      </c>
      <c r="CO16" s="500" t="s">
        <v>28</v>
      </c>
      <c r="CP16" s="477"/>
      <c r="CQ16" s="477"/>
      <c r="CR16" s="477"/>
      <c r="CS16" s="477"/>
      <c r="DJ16" s="477"/>
      <c r="DK16" s="497"/>
      <c r="DL16" s="498" t="s">
        <v>79</v>
      </c>
      <c r="DM16" s="499" t="s">
        <v>28</v>
      </c>
      <c r="DN16" s="499" t="s">
        <v>28</v>
      </c>
      <c r="DO16" s="499" t="s">
        <v>28</v>
      </c>
      <c r="DP16" s="499" t="s">
        <v>28</v>
      </c>
      <c r="DQ16" s="499" t="s">
        <v>28</v>
      </c>
      <c r="DR16" s="499" t="s">
        <v>28</v>
      </c>
      <c r="DS16" s="499" t="s">
        <v>28</v>
      </c>
      <c r="DT16" s="499" t="s">
        <v>28</v>
      </c>
      <c r="DU16" s="499" t="s">
        <v>28</v>
      </c>
      <c r="DV16" s="499" t="s">
        <v>28</v>
      </c>
      <c r="DW16" s="499" t="s">
        <v>28</v>
      </c>
      <c r="DX16" s="499" t="s">
        <v>28</v>
      </c>
      <c r="DY16" s="499" t="s">
        <v>28</v>
      </c>
      <c r="DZ16" s="500" t="s">
        <v>28</v>
      </c>
      <c r="EA16" s="477"/>
      <c r="EB16" s="477"/>
      <c r="EC16" s="477"/>
      <c r="ED16" s="477"/>
      <c r="EU16" s="477"/>
      <c r="EV16" s="497"/>
      <c r="EW16" s="498" t="s">
        <v>79</v>
      </c>
      <c r="EX16" s="499" t="s">
        <v>28</v>
      </c>
      <c r="EY16" s="499" t="s">
        <v>28</v>
      </c>
      <c r="EZ16" s="499" t="s">
        <v>28</v>
      </c>
      <c r="FA16" s="499" t="s">
        <v>28</v>
      </c>
      <c r="FB16" s="499" t="s">
        <v>28</v>
      </c>
      <c r="FC16" s="499" t="s">
        <v>28</v>
      </c>
      <c r="FD16" s="499" t="s">
        <v>28</v>
      </c>
      <c r="FE16" s="499" t="s">
        <v>28</v>
      </c>
      <c r="FF16" s="499" t="s">
        <v>28</v>
      </c>
      <c r="FG16" s="499" t="s">
        <v>28</v>
      </c>
      <c r="FH16" s="499" t="s">
        <v>28</v>
      </c>
      <c r="FI16" s="499" t="s">
        <v>28</v>
      </c>
      <c r="FJ16" s="499" t="s">
        <v>28</v>
      </c>
      <c r="FK16" s="500" t="s">
        <v>28</v>
      </c>
      <c r="FL16" s="477"/>
      <c r="FM16" s="477"/>
      <c r="FN16" s="477"/>
      <c r="FO16" s="477"/>
    </row>
    <row r="17" spans="1:171" x14ac:dyDescent="0.2">
      <c r="A17" s="477"/>
      <c r="B17" s="501" t="s">
        <v>334</v>
      </c>
      <c r="C17" s="502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4"/>
      <c r="R17" s="477"/>
      <c r="S17" s="477"/>
      <c r="T17" s="477"/>
      <c r="U17" s="477"/>
      <c r="AN17" s="477"/>
      <c r="AO17" s="501" t="s">
        <v>334</v>
      </c>
      <c r="AP17" s="502"/>
      <c r="AQ17" s="503"/>
      <c r="AR17" s="503"/>
      <c r="AS17" s="503"/>
      <c r="AT17" s="503"/>
      <c r="AU17" s="503"/>
      <c r="AV17" s="503"/>
      <c r="AW17" s="503"/>
      <c r="AX17" s="503"/>
      <c r="AY17" s="503"/>
      <c r="AZ17" s="503"/>
      <c r="BA17" s="503"/>
      <c r="BB17" s="503"/>
      <c r="BC17" s="503"/>
      <c r="BD17" s="504"/>
      <c r="BE17" s="477"/>
      <c r="BF17" s="477"/>
      <c r="BG17" s="477"/>
      <c r="BH17" s="477"/>
      <c r="BY17" s="477"/>
      <c r="BZ17" s="501" t="s">
        <v>334</v>
      </c>
      <c r="CA17" s="502"/>
      <c r="CB17" s="503"/>
      <c r="CC17" s="503"/>
      <c r="CD17" s="503"/>
      <c r="CE17" s="503"/>
      <c r="CF17" s="503"/>
      <c r="CG17" s="503"/>
      <c r="CH17" s="503"/>
      <c r="CI17" s="503"/>
      <c r="CJ17" s="503"/>
      <c r="CK17" s="503"/>
      <c r="CL17" s="503"/>
      <c r="CM17" s="503"/>
      <c r="CN17" s="503"/>
      <c r="CO17" s="504"/>
      <c r="CP17" s="477"/>
      <c r="CQ17" s="477"/>
      <c r="CR17" s="477"/>
      <c r="CS17" s="477"/>
      <c r="DJ17" s="477"/>
      <c r="DK17" s="501" t="s">
        <v>334</v>
      </c>
      <c r="DL17" s="502"/>
      <c r="DM17" s="503"/>
      <c r="DN17" s="503"/>
      <c r="DO17" s="503"/>
      <c r="DP17" s="503"/>
      <c r="DQ17" s="503"/>
      <c r="DR17" s="503"/>
      <c r="DS17" s="503"/>
      <c r="DT17" s="503"/>
      <c r="DU17" s="503"/>
      <c r="DV17" s="503"/>
      <c r="DW17" s="503"/>
      <c r="DX17" s="503"/>
      <c r="DY17" s="503"/>
      <c r="DZ17" s="504"/>
      <c r="EA17" s="477"/>
      <c r="EB17" s="477"/>
      <c r="EC17" s="477"/>
      <c r="ED17" s="477"/>
      <c r="EU17" s="477"/>
      <c r="EV17" s="501" t="s">
        <v>334</v>
      </c>
      <c r="EW17" s="502"/>
      <c r="EX17" s="503"/>
      <c r="EY17" s="503"/>
      <c r="EZ17" s="503"/>
      <c r="FA17" s="503"/>
      <c r="FB17" s="503"/>
      <c r="FC17" s="503"/>
      <c r="FD17" s="503"/>
      <c r="FE17" s="503"/>
      <c r="FF17" s="503"/>
      <c r="FG17" s="503"/>
      <c r="FH17" s="503"/>
      <c r="FI17" s="503"/>
      <c r="FJ17" s="503"/>
      <c r="FK17" s="504"/>
      <c r="FL17" s="477"/>
      <c r="FM17" s="477"/>
      <c r="FN17" s="477"/>
      <c r="FO17" s="477"/>
    </row>
    <row r="18" spans="1:171" x14ac:dyDescent="0.2">
      <c r="A18" s="477"/>
      <c r="B18" s="496"/>
      <c r="C18" s="491" t="s">
        <v>335</v>
      </c>
      <c r="D18" s="505">
        <v>0</v>
      </c>
      <c r="E18" s="505">
        <v>0</v>
      </c>
      <c r="F18" s="505">
        <v>0</v>
      </c>
      <c r="G18" s="505">
        <v>0</v>
      </c>
      <c r="H18" s="505">
        <v>0</v>
      </c>
      <c r="I18" s="505">
        <v>0</v>
      </c>
      <c r="J18" s="505">
        <v>0</v>
      </c>
      <c r="K18" s="505">
        <v>0</v>
      </c>
      <c r="L18" s="505">
        <v>0</v>
      </c>
      <c r="M18" s="505">
        <v>0</v>
      </c>
      <c r="N18" s="505">
        <v>0</v>
      </c>
      <c r="O18" s="505">
        <v>0</v>
      </c>
      <c r="P18" s="505">
        <v>0</v>
      </c>
      <c r="Q18" s="506">
        <v>0</v>
      </c>
      <c r="R18" s="477"/>
      <c r="S18" s="477"/>
      <c r="T18" s="477"/>
      <c r="U18" s="477"/>
      <c r="AN18" s="477"/>
      <c r="AO18" s="496"/>
      <c r="AP18" s="491" t="s">
        <v>335</v>
      </c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6"/>
      <c r="BE18" s="477"/>
      <c r="BF18" s="477"/>
      <c r="BG18" s="477"/>
      <c r="BH18" s="477"/>
      <c r="BY18" s="477"/>
      <c r="BZ18" s="496"/>
      <c r="CA18" s="491" t="s">
        <v>335</v>
      </c>
      <c r="CB18" s="505"/>
      <c r="CC18" s="505"/>
      <c r="CD18" s="505"/>
      <c r="CE18" s="505"/>
      <c r="CF18" s="505"/>
      <c r="CG18" s="505"/>
      <c r="CH18" s="505"/>
      <c r="CI18" s="505"/>
      <c r="CJ18" s="505"/>
      <c r="CK18" s="505"/>
      <c r="CL18" s="505"/>
      <c r="CM18" s="505"/>
      <c r="CN18" s="505"/>
      <c r="CO18" s="506"/>
      <c r="CP18" s="477"/>
      <c r="CQ18" s="477"/>
      <c r="CR18" s="477"/>
      <c r="CS18" s="477"/>
      <c r="DJ18" s="477"/>
      <c r="DK18" s="496"/>
      <c r="DL18" s="491" t="s">
        <v>335</v>
      </c>
      <c r="DM18" s="505"/>
      <c r="DN18" s="505"/>
      <c r="DO18" s="505"/>
      <c r="DP18" s="505"/>
      <c r="DQ18" s="505"/>
      <c r="DR18" s="505"/>
      <c r="DS18" s="505"/>
      <c r="DT18" s="505"/>
      <c r="DU18" s="505"/>
      <c r="DV18" s="505"/>
      <c r="DW18" s="505"/>
      <c r="DX18" s="505"/>
      <c r="DY18" s="505"/>
      <c r="DZ18" s="506"/>
      <c r="EA18" s="477"/>
      <c r="EB18" s="477"/>
      <c r="EC18" s="477"/>
      <c r="ED18" s="477"/>
      <c r="EU18" s="477"/>
      <c r="EV18" s="496"/>
      <c r="EW18" s="491" t="s">
        <v>335</v>
      </c>
      <c r="EX18" s="505"/>
      <c r="EY18" s="505"/>
      <c r="EZ18" s="505"/>
      <c r="FA18" s="505"/>
      <c r="FB18" s="505"/>
      <c r="FC18" s="505"/>
      <c r="FD18" s="505"/>
      <c r="FE18" s="505"/>
      <c r="FF18" s="505"/>
      <c r="FG18" s="505"/>
      <c r="FH18" s="505"/>
      <c r="FI18" s="505"/>
      <c r="FJ18" s="505"/>
      <c r="FK18" s="506"/>
      <c r="FL18" s="477"/>
      <c r="FM18" s="477"/>
      <c r="FN18" s="477"/>
      <c r="FO18" s="477"/>
    </row>
    <row r="19" spans="1:171" x14ac:dyDescent="0.2">
      <c r="A19" s="477"/>
      <c r="B19" s="496"/>
      <c r="C19" s="491" t="s">
        <v>336</v>
      </c>
      <c r="D19" s="505">
        <v>0</v>
      </c>
      <c r="E19" s="505">
        <v>0</v>
      </c>
      <c r="F19" s="505">
        <v>0</v>
      </c>
      <c r="G19" s="505">
        <v>0</v>
      </c>
      <c r="H19" s="505">
        <v>0</v>
      </c>
      <c r="I19" s="505">
        <v>0</v>
      </c>
      <c r="J19" s="505">
        <v>0</v>
      </c>
      <c r="K19" s="505">
        <v>0</v>
      </c>
      <c r="L19" s="505">
        <v>0</v>
      </c>
      <c r="M19" s="505">
        <v>0</v>
      </c>
      <c r="N19" s="505">
        <v>0</v>
      </c>
      <c r="O19" s="505">
        <v>0</v>
      </c>
      <c r="P19" s="505">
        <v>0</v>
      </c>
      <c r="Q19" s="506">
        <v>0</v>
      </c>
      <c r="R19" s="477"/>
      <c r="S19" s="477"/>
      <c r="T19" s="477"/>
      <c r="U19" s="477"/>
      <c r="AN19" s="477"/>
      <c r="AO19" s="496"/>
      <c r="AP19" s="491" t="s">
        <v>336</v>
      </c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6"/>
      <c r="BE19" s="477"/>
      <c r="BF19" s="477"/>
      <c r="BG19" s="477"/>
      <c r="BH19" s="477"/>
      <c r="BY19" s="477"/>
      <c r="BZ19" s="496"/>
      <c r="CA19" s="491" t="s">
        <v>336</v>
      </c>
      <c r="CB19" s="505"/>
      <c r="CC19" s="505"/>
      <c r="CD19" s="505"/>
      <c r="CE19" s="505"/>
      <c r="CF19" s="505"/>
      <c r="CG19" s="505"/>
      <c r="CH19" s="505"/>
      <c r="CI19" s="505"/>
      <c r="CJ19" s="505"/>
      <c r="CK19" s="505"/>
      <c r="CL19" s="505"/>
      <c r="CM19" s="505"/>
      <c r="CN19" s="505"/>
      <c r="CO19" s="506"/>
      <c r="CP19" s="477"/>
      <c r="CQ19" s="477"/>
      <c r="CR19" s="477"/>
      <c r="CS19" s="477"/>
      <c r="DJ19" s="477"/>
      <c r="DK19" s="496"/>
      <c r="DL19" s="491" t="s">
        <v>336</v>
      </c>
      <c r="DM19" s="505"/>
      <c r="DN19" s="505"/>
      <c r="DO19" s="505"/>
      <c r="DP19" s="505"/>
      <c r="DQ19" s="505"/>
      <c r="DR19" s="505"/>
      <c r="DS19" s="505"/>
      <c r="DT19" s="505"/>
      <c r="DU19" s="505"/>
      <c r="DV19" s="505"/>
      <c r="DW19" s="505"/>
      <c r="DX19" s="505"/>
      <c r="DY19" s="505"/>
      <c r="DZ19" s="506"/>
      <c r="EA19" s="477"/>
      <c r="EB19" s="477"/>
      <c r="EC19" s="477"/>
      <c r="ED19" s="477"/>
      <c r="EU19" s="477"/>
      <c r="EV19" s="496"/>
      <c r="EW19" s="491" t="s">
        <v>336</v>
      </c>
      <c r="EX19" s="505"/>
      <c r="EY19" s="505"/>
      <c r="EZ19" s="505"/>
      <c r="FA19" s="505"/>
      <c r="FB19" s="505"/>
      <c r="FC19" s="505"/>
      <c r="FD19" s="505"/>
      <c r="FE19" s="505"/>
      <c r="FF19" s="505"/>
      <c r="FG19" s="505"/>
      <c r="FH19" s="505"/>
      <c r="FI19" s="505"/>
      <c r="FJ19" s="505"/>
      <c r="FK19" s="506"/>
      <c r="FL19" s="477"/>
      <c r="FM19" s="477"/>
      <c r="FN19" s="477"/>
      <c r="FO19" s="477"/>
    </row>
    <row r="20" spans="1:171" x14ac:dyDescent="0.2">
      <c r="A20" s="477"/>
      <c r="B20" s="496"/>
      <c r="C20" s="491" t="s">
        <v>104</v>
      </c>
      <c r="D20" s="505">
        <v>0</v>
      </c>
      <c r="E20" s="505">
        <v>0</v>
      </c>
      <c r="F20" s="505">
        <v>0</v>
      </c>
      <c r="G20" s="505">
        <v>0</v>
      </c>
      <c r="H20" s="505">
        <v>0</v>
      </c>
      <c r="I20" s="505">
        <v>0</v>
      </c>
      <c r="J20" s="505">
        <v>0</v>
      </c>
      <c r="K20" s="505">
        <v>0</v>
      </c>
      <c r="L20" s="505">
        <v>0</v>
      </c>
      <c r="M20" s="505">
        <v>0</v>
      </c>
      <c r="N20" s="505">
        <v>0</v>
      </c>
      <c r="O20" s="505">
        <v>0</v>
      </c>
      <c r="P20" s="505">
        <v>0</v>
      </c>
      <c r="Q20" s="506">
        <v>0</v>
      </c>
      <c r="R20" s="477"/>
      <c r="S20" s="477"/>
      <c r="T20" s="477"/>
      <c r="U20" s="477"/>
      <c r="AN20" s="477"/>
      <c r="AO20" s="496"/>
      <c r="AP20" s="491" t="s">
        <v>104</v>
      </c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6"/>
      <c r="BE20" s="477"/>
      <c r="BF20" s="477"/>
      <c r="BG20" s="477"/>
      <c r="BH20" s="477"/>
      <c r="BY20" s="477"/>
      <c r="BZ20" s="496"/>
      <c r="CA20" s="491" t="s">
        <v>104</v>
      </c>
      <c r="CB20" s="505"/>
      <c r="CC20" s="505"/>
      <c r="CD20" s="505"/>
      <c r="CE20" s="505"/>
      <c r="CF20" s="505"/>
      <c r="CG20" s="505"/>
      <c r="CH20" s="505"/>
      <c r="CI20" s="505"/>
      <c r="CJ20" s="505"/>
      <c r="CK20" s="505"/>
      <c r="CL20" s="505"/>
      <c r="CM20" s="505"/>
      <c r="CN20" s="505"/>
      <c r="CO20" s="506"/>
      <c r="CP20" s="477"/>
      <c r="CQ20" s="477"/>
      <c r="CR20" s="477"/>
      <c r="CS20" s="477"/>
      <c r="DJ20" s="477"/>
      <c r="DK20" s="496"/>
      <c r="DL20" s="491" t="s">
        <v>104</v>
      </c>
      <c r="DM20" s="505"/>
      <c r="DN20" s="505"/>
      <c r="DO20" s="505"/>
      <c r="DP20" s="505"/>
      <c r="DQ20" s="505"/>
      <c r="DR20" s="505"/>
      <c r="DS20" s="505"/>
      <c r="DT20" s="505"/>
      <c r="DU20" s="505"/>
      <c r="DV20" s="505"/>
      <c r="DW20" s="505"/>
      <c r="DX20" s="505"/>
      <c r="DY20" s="505"/>
      <c r="DZ20" s="506"/>
      <c r="EA20" s="477"/>
      <c r="EB20" s="477"/>
      <c r="EC20" s="477"/>
      <c r="ED20" s="477"/>
      <c r="EU20" s="477"/>
      <c r="EV20" s="496"/>
      <c r="EW20" s="491" t="s">
        <v>104</v>
      </c>
      <c r="EX20" s="505"/>
      <c r="EY20" s="505"/>
      <c r="EZ20" s="505"/>
      <c r="FA20" s="505"/>
      <c r="FB20" s="505"/>
      <c r="FC20" s="505"/>
      <c r="FD20" s="505"/>
      <c r="FE20" s="505"/>
      <c r="FF20" s="505"/>
      <c r="FG20" s="505"/>
      <c r="FH20" s="505"/>
      <c r="FI20" s="505"/>
      <c r="FJ20" s="505"/>
      <c r="FK20" s="506"/>
      <c r="FL20" s="477"/>
      <c r="FM20" s="477"/>
      <c r="FN20" s="477"/>
      <c r="FO20" s="477"/>
    </row>
    <row r="21" spans="1:171" x14ac:dyDescent="0.2">
      <c r="A21" s="477"/>
      <c r="B21" s="496"/>
      <c r="C21" s="491" t="s">
        <v>115</v>
      </c>
      <c r="D21" s="505">
        <v>0</v>
      </c>
      <c r="E21" s="505">
        <v>0</v>
      </c>
      <c r="F21" s="505">
        <v>0</v>
      </c>
      <c r="G21" s="505">
        <v>0</v>
      </c>
      <c r="H21" s="505">
        <v>0</v>
      </c>
      <c r="I21" s="505">
        <v>0</v>
      </c>
      <c r="J21" s="505">
        <v>0</v>
      </c>
      <c r="K21" s="505">
        <v>0</v>
      </c>
      <c r="L21" s="505">
        <v>0</v>
      </c>
      <c r="M21" s="505">
        <v>0</v>
      </c>
      <c r="N21" s="505">
        <v>0</v>
      </c>
      <c r="O21" s="505">
        <v>0</v>
      </c>
      <c r="P21" s="505">
        <v>0</v>
      </c>
      <c r="Q21" s="506">
        <v>0</v>
      </c>
      <c r="R21" s="477"/>
      <c r="S21" s="477"/>
      <c r="T21" s="477"/>
      <c r="U21" s="477"/>
      <c r="AN21" s="477"/>
      <c r="AO21" s="496"/>
      <c r="AP21" s="491" t="s">
        <v>115</v>
      </c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6"/>
      <c r="BE21" s="477"/>
      <c r="BF21" s="477"/>
      <c r="BG21" s="477"/>
      <c r="BH21" s="477"/>
      <c r="BY21" s="477"/>
      <c r="BZ21" s="496"/>
      <c r="CA21" s="491" t="s">
        <v>115</v>
      </c>
      <c r="CB21" s="505"/>
      <c r="CC21" s="505"/>
      <c r="CD21" s="505"/>
      <c r="CE21" s="505"/>
      <c r="CF21" s="505"/>
      <c r="CG21" s="505"/>
      <c r="CH21" s="505"/>
      <c r="CI21" s="505"/>
      <c r="CJ21" s="505"/>
      <c r="CK21" s="505"/>
      <c r="CL21" s="505"/>
      <c r="CM21" s="505"/>
      <c r="CN21" s="505"/>
      <c r="CO21" s="506"/>
      <c r="CP21" s="477"/>
      <c r="CQ21" s="477"/>
      <c r="CR21" s="477"/>
      <c r="CS21" s="477"/>
      <c r="DJ21" s="477"/>
      <c r="DK21" s="496"/>
      <c r="DL21" s="491" t="s">
        <v>115</v>
      </c>
      <c r="DM21" s="505"/>
      <c r="DN21" s="505"/>
      <c r="DO21" s="505"/>
      <c r="DP21" s="505"/>
      <c r="DQ21" s="505"/>
      <c r="DR21" s="505"/>
      <c r="DS21" s="505"/>
      <c r="DT21" s="505"/>
      <c r="DU21" s="505"/>
      <c r="DV21" s="505"/>
      <c r="DW21" s="505"/>
      <c r="DX21" s="505"/>
      <c r="DY21" s="505"/>
      <c r="DZ21" s="506"/>
      <c r="EA21" s="477"/>
      <c r="EB21" s="477"/>
      <c r="EC21" s="477"/>
      <c r="ED21" s="477"/>
      <c r="EU21" s="477"/>
      <c r="EV21" s="496"/>
      <c r="EW21" s="491" t="s">
        <v>115</v>
      </c>
      <c r="EX21" s="505"/>
      <c r="EY21" s="505"/>
      <c r="EZ21" s="505"/>
      <c r="FA21" s="505"/>
      <c r="FB21" s="505"/>
      <c r="FC21" s="505"/>
      <c r="FD21" s="505"/>
      <c r="FE21" s="505"/>
      <c r="FF21" s="505"/>
      <c r="FG21" s="505"/>
      <c r="FH21" s="505"/>
      <c r="FI21" s="505"/>
      <c r="FJ21" s="505"/>
      <c r="FK21" s="506"/>
      <c r="FL21" s="477"/>
      <c r="FM21" s="477"/>
      <c r="FN21" s="477"/>
      <c r="FO21" s="477"/>
    </row>
    <row r="22" spans="1:171" x14ac:dyDescent="0.2">
      <c r="A22" s="477"/>
      <c r="B22" s="507"/>
      <c r="C22" s="508" t="s">
        <v>79</v>
      </c>
      <c r="D22" s="509">
        <v>0</v>
      </c>
      <c r="E22" s="509">
        <v>0</v>
      </c>
      <c r="F22" s="509">
        <v>0</v>
      </c>
      <c r="G22" s="509">
        <v>0</v>
      </c>
      <c r="H22" s="509">
        <v>0</v>
      </c>
      <c r="I22" s="509">
        <v>0</v>
      </c>
      <c r="J22" s="509">
        <v>0</v>
      </c>
      <c r="K22" s="509">
        <v>0</v>
      </c>
      <c r="L22" s="509">
        <v>0</v>
      </c>
      <c r="M22" s="509">
        <v>0</v>
      </c>
      <c r="N22" s="509">
        <v>0</v>
      </c>
      <c r="O22" s="509">
        <v>0</v>
      </c>
      <c r="P22" s="509">
        <v>0</v>
      </c>
      <c r="Q22" s="510">
        <v>0</v>
      </c>
      <c r="R22" s="477"/>
      <c r="S22" s="477"/>
      <c r="T22" s="477"/>
      <c r="U22" s="477"/>
      <c r="AN22" s="477"/>
      <c r="AO22" s="507"/>
      <c r="AP22" s="508" t="s">
        <v>79</v>
      </c>
      <c r="AQ22" s="509">
        <v>0</v>
      </c>
      <c r="AR22" s="509">
        <v>0</v>
      </c>
      <c r="AS22" s="509">
        <v>0</v>
      </c>
      <c r="AT22" s="509">
        <v>0</v>
      </c>
      <c r="AU22" s="509">
        <v>0</v>
      </c>
      <c r="AV22" s="509">
        <v>0</v>
      </c>
      <c r="AW22" s="509">
        <v>0</v>
      </c>
      <c r="AX22" s="509">
        <v>0</v>
      </c>
      <c r="AY22" s="509">
        <v>0</v>
      </c>
      <c r="AZ22" s="509">
        <v>0</v>
      </c>
      <c r="BA22" s="509">
        <v>0</v>
      </c>
      <c r="BB22" s="509">
        <v>0</v>
      </c>
      <c r="BC22" s="509">
        <v>0</v>
      </c>
      <c r="BD22" s="510">
        <v>0</v>
      </c>
      <c r="BE22" s="477"/>
      <c r="BF22" s="477"/>
      <c r="BG22" s="477"/>
      <c r="BH22" s="477"/>
      <c r="BY22" s="477"/>
      <c r="BZ22" s="507"/>
      <c r="CA22" s="508" t="s">
        <v>79</v>
      </c>
      <c r="CB22" s="509">
        <v>0</v>
      </c>
      <c r="CC22" s="509">
        <v>0</v>
      </c>
      <c r="CD22" s="509">
        <v>0</v>
      </c>
      <c r="CE22" s="509">
        <v>0</v>
      </c>
      <c r="CF22" s="509">
        <v>0</v>
      </c>
      <c r="CG22" s="509">
        <v>0</v>
      </c>
      <c r="CH22" s="509">
        <v>0</v>
      </c>
      <c r="CI22" s="509">
        <v>0</v>
      </c>
      <c r="CJ22" s="509">
        <v>0</v>
      </c>
      <c r="CK22" s="509">
        <v>0</v>
      </c>
      <c r="CL22" s="509">
        <v>0</v>
      </c>
      <c r="CM22" s="509">
        <v>0</v>
      </c>
      <c r="CN22" s="509">
        <v>0</v>
      </c>
      <c r="CO22" s="510">
        <v>0</v>
      </c>
      <c r="CP22" s="477"/>
      <c r="CQ22" s="477"/>
      <c r="CR22" s="477"/>
      <c r="CS22" s="477"/>
      <c r="DJ22" s="477"/>
      <c r="DK22" s="507"/>
      <c r="DL22" s="508" t="s">
        <v>79</v>
      </c>
      <c r="DM22" s="509">
        <v>0</v>
      </c>
      <c r="DN22" s="509">
        <v>0</v>
      </c>
      <c r="DO22" s="509">
        <v>0</v>
      </c>
      <c r="DP22" s="509">
        <v>0</v>
      </c>
      <c r="DQ22" s="509">
        <v>0</v>
      </c>
      <c r="DR22" s="509">
        <v>0</v>
      </c>
      <c r="DS22" s="509">
        <v>0</v>
      </c>
      <c r="DT22" s="509">
        <v>0</v>
      </c>
      <c r="DU22" s="509">
        <v>0</v>
      </c>
      <c r="DV22" s="509">
        <v>0</v>
      </c>
      <c r="DW22" s="509">
        <v>0</v>
      </c>
      <c r="DX22" s="509">
        <v>0</v>
      </c>
      <c r="DY22" s="509">
        <v>0</v>
      </c>
      <c r="DZ22" s="510">
        <v>0</v>
      </c>
      <c r="EA22" s="477"/>
      <c r="EB22" s="477"/>
      <c r="EC22" s="477"/>
      <c r="ED22" s="477"/>
      <c r="EU22" s="477"/>
      <c r="EV22" s="507"/>
      <c r="EW22" s="508" t="s">
        <v>79</v>
      </c>
      <c r="EX22" s="509">
        <v>0</v>
      </c>
      <c r="EY22" s="509">
        <v>0</v>
      </c>
      <c r="EZ22" s="509">
        <v>0</v>
      </c>
      <c r="FA22" s="509">
        <v>0</v>
      </c>
      <c r="FB22" s="509">
        <v>0</v>
      </c>
      <c r="FC22" s="509">
        <v>0</v>
      </c>
      <c r="FD22" s="509">
        <v>0</v>
      </c>
      <c r="FE22" s="509">
        <v>0</v>
      </c>
      <c r="FF22" s="509">
        <v>0</v>
      </c>
      <c r="FG22" s="509">
        <v>0</v>
      </c>
      <c r="FH22" s="509">
        <v>0</v>
      </c>
      <c r="FI22" s="509">
        <v>0</v>
      </c>
      <c r="FJ22" s="509">
        <v>0</v>
      </c>
      <c r="FK22" s="510">
        <v>0</v>
      </c>
      <c r="FL22" s="477"/>
      <c r="FM22" s="477"/>
      <c r="FN22" s="477"/>
      <c r="FO22" s="477"/>
    </row>
    <row r="23" spans="1:171" x14ac:dyDescent="0.2">
      <c r="A23" s="477"/>
      <c r="B23" s="511" t="s">
        <v>337</v>
      </c>
      <c r="C23" s="512"/>
      <c r="D23" s="513" t="e">
        <v>#VALUE!</v>
      </c>
      <c r="E23" s="513" t="e">
        <v>#VALUE!</v>
      </c>
      <c r="F23" s="513" t="e">
        <v>#VALUE!</v>
      </c>
      <c r="G23" s="513" t="e">
        <v>#VALUE!</v>
      </c>
      <c r="H23" s="513" t="e">
        <v>#VALUE!</v>
      </c>
      <c r="I23" s="513" t="e">
        <v>#VALUE!</v>
      </c>
      <c r="J23" s="513" t="e">
        <v>#VALUE!</v>
      </c>
      <c r="K23" s="513" t="e">
        <v>#VALUE!</v>
      </c>
      <c r="L23" s="513" t="e">
        <v>#VALUE!</v>
      </c>
      <c r="M23" s="513" t="e">
        <v>#VALUE!</v>
      </c>
      <c r="N23" s="513" t="e">
        <v>#VALUE!</v>
      </c>
      <c r="O23" s="513" t="e">
        <v>#VALUE!</v>
      </c>
      <c r="P23" s="513" t="e">
        <v>#VALUE!</v>
      </c>
      <c r="Q23" s="514" t="e">
        <v>#VALUE!</v>
      </c>
      <c r="R23" s="477"/>
      <c r="S23" s="477"/>
      <c r="T23" s="477"/>
      <c r="U23" s="477"/>
      <c r="AN23" s="477"/>
      <c r="AO23" s="511" t="s">
        <v>337</v>
      </c>
      <c r="AP23" s="512"/>
      <c r="AQ23" s="513" t="e">
        <v>#VALUE!</v>
      </c>
      <c r="AR23" s="513" t="e">
        <v>#VALUE!</v>
      </c>
      <c r="AS23" s="513" t="e">
        <v>#VALUE!</v>
      </c>
      <c r="AT23" s="513" t="e">
        <v>#VALUE!</v>
      </c>
      <c r="AU23" s="513" t="e">
        <v>#VALUE!</v>
      </c>
      <c r="AV23" s="513" t="e">
        <v>#VALUE!</v>
      </c>
      <c r="AW23" s="513" t="e">
        <v>#VALUE!</v>
      </c>
      <c r="AX23" s="513" t="e">
        <v>#VALUE!</v>
      </c>
      <c r="AY23" s="513" t="e">
        <v>#VALUE!</v>
      </c>
      <c r="AZ23" s="513" t="e">
        <v>#VALUE!</v>
      </c>
      <c r="BA23" s="513" t="e">
        <v>#VALUE!</v>
      </c>
      <c r="BB23" s="513" t="e">
        <v>#VALUE!</v>
      </c>
      <c r="BC23" s="513" t="e">
        <v>#VALUE!</v>
      </c>
      <c r="BD23" s="514" t="e">
        <v>#VALUE!</v>
      </c>
      <c r="BE23" s="477"/>
      <c r="BF23" s="477"/>
      <c r="BG23" s="477"/>
      <c r="BH23" s="477"/>
      <c r="BY23" s="477"/>
      <c r="BZ23" s="511" t="s">
        <v>337</v>
      </c>
      <c r="CA23" s="512"/>
      <c r="CB23" s="513" t="e">
        <v>#VALUE!</v>
      </c>
      <c r="CC23" s="513" t="e">
        <v>#VALUE!</v>
      </c>
      <c r="CD23" s="513" t="e">
        <v>#VALUE!</v>
      </c>
      <c r="CE23" s="513" t="e">
        <v>#VALUE!</v>
      </c>
      <c r="CF23" s="513" t="e">
        <v>#VALUE!</v>
      </c>
      <c r="CG23" s="513" t="e">
        <v>#VALUE!</v>
      </c>
      <c r="CH23" s="513" t="e">
        <v>#VALUE!</v>
      </c>
      <c r="CI23" s="513" t="e">
        <v>#VALUE!</v>
      </c>
      <c r="CJ23" s="513" t="e">
        <v>#VALUE!</v>
      </c>
      <c r="CK23" s="513" t="e">
        <v>#VALUE!</v>
      </c>
      <c r="CL23" s="513" t="e">
        <v>#VALUE!</v>
      </c>
      <c r="CM23" s="513" t="e">
        <v>#VALUE!</v>
      </c>
      <c r="CN23" s="513" t="e">
        <v>#VALUE!</v>
      </c>
      <c r="CO23" s="514" t="e">
        <v>#VALUE!</v>
      </c>
      <c r="CP23" s="477"/>
      <c r="CQ23" s="477"/>
      <c r="CR23" s="477"/>
      <c r="CS23" s="477"/>
      <c r="DJ23" s="477"/>
      <c r="DK23" s="511" t="s">
        <v>337</v>
      </c>
      <c r="DL23" s="512"/>
      <c r="DM23" s="513" t="e">
        <v>#VALUE!</v>
      </c>
      <c r="DN23" s="513" t="e">
        <v>#VALUE!</v>
      </c>
      <c r="DO23" s="513" t="e">
        <v>#VALUE!</v>
      </c>
      <c r="DP23" s="513" t="e">
        <v>#VALUE!</v>
      </c>
      <c r="DQ23" s="513" t="e">
        <v>#VALUE!</v>
      </c>
      <c r="DR23" s="513" t="e">
        <v>#VALUE!</v>
      </c>
      <c r="DS23" s="513" t="e">
        <v>#VALUE!</v>
      </c>
      <c r="DT23" s="513" t="e">
        <v>#VALUE!</v>
      </c>
      <c r="DU23" s="513" t="e">
        <v>#VALUE!</v>
      </c>
      <c r="DV23" s="513" t="e">
        <v>#VALUE!</v>
      </c>
      <c r="DW23" s="513" t="e">
        <v>#VALUE!</v>
      </c>
      <c r="DX23" s="513" t="e">
        <v>#VALUE!</v>
      </c>
      <c r="DY23" s="513" t="e">
        <v>#VALUE!</v>
      </c>
      <c r="DZ23" s="514" t="e">
        <v>#VALUE!</v>
      </c>
      <c r="EA23" s="477"/>
      <c r="EB23" s="477"/>
      <c r="EC23" s="477"/>
      <c r="ED23" s="477"/>
      <c r="EU23" s="477"/>
      <c r="EV23" s="511" t="s">
        <v>337</v>
      </c>
      <c r="EW23" s="512"/>
      <c r="EX23" s="513" t="e">
        <v>#VALUE!</v>
      </c>
      <c r="EY23" s="513" t="e">
        <v>#VALUE!</v>
      </c>
      <c r="EZ23" s="513" t="e">
        <v>#VALUE!</v>
      </c>
      <c r="FA23" s="513" t="e">
        <v>#VALUE!</v>
      </c>
      <c r="FB23" s="513" t="e">
        <v>#VALUE!</v>
      </c>
      <c r="FC23" s="513" t="e">
        <v>#VALUE!</v>
      </c>
      <c r="FD23" s="513" t="e">
        <v>#VALUE!</v>
      </c>
      <c r="FE23" s="513" t="e">
        <v>#VALUE!</v>
      </c>
      <c r="FF23" s="513" t="e">
        <v>#VALUE!</v>
      </c>
      <c r="FG23" s="513" t="e">
        <v>#VALUE!</v>
      </c>
      <c r="FH23" s="513" t="e">
        <v>#VALUE!</v>
      </c>
      <c r="FI23" s="513" t="e">
        <v>#VALUE!</v>
      </c>
      <c r="FJ23" s="513" t="e">
        <v>#VALUE!</v>
      </c>
      <c r="FK23" s="514" t="e">
        <v>#VALUE!</v>
      </c>
      <c r="FL23" s="477"/>
      <c r="FM23" s="477"/>
      <c r="FN23" s="477"/>
      <c r="FO23" s="477"/>
    </row>
    <row r="24" spans="1:171" x14ac:dyDescent="0.2">
      <c r="A24" s="477"/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515"/>
      <c r="Q24" s="515"/>
      <c r="R24" s="477"/>
      <c r="S24" s="477"/>
      <c r="T24" s="477"/>
      <c r="U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515"/>
      <c r="BD24" s="515"/>
      <c r="BE24" s="477"/>
      <c r="BF24" s="477"/>
      <c r="BG24" s="477"/>
      <c r="BH24" s="477"/>
      <c r="BY24" s="477"/>
      <c r="BZ24" s="477"/>
      <c r="CA24" s="477"/>
      <c r="CB24" s="477"/>
      <c r="CC24" s="477"/>
      <c r="CD24" s="477"/>
      <c r="CE24" s="477"/>
      <c r="CF24" s="477"/>
      <c r="CG24" s="477"/>
      <c r="CH24" s="477"/>
      <c r="CI24" s="477"/>
      <c r="CJ24" s="477"/>
      <c r="CK24" s="477"/>
      <c r="CL24" s="477"/>
      <c r="CM24" s="477"/>
      <c r="CN24" s="515"/>
      <c r="CO24" s="515"/>
      <c r="CP24" s="477"/>
      <c r="CQ24" s="477"/>
      <c r="CR24" s="477"/>
      <c r="CS24" s="477"/>
      <c r="DJ24" s="477"/>
      <c r="DK24" s="477"/>
      <c r="DL24" s="477"/>
      <c r="DM24" s="477"/>
      <c r="DN24" s="477"/>
      <c r="DO24" s="477"/>
      <c r="DP24" s="477"/>
      <c r="DQ24" s="477"/>
      <c r="DR24" s="477"/>
      <c r="DS24" s="477"/>
      <c r="DT24" s="477"/>
      <c r="DU24" s="477"/>
      <c r="DV24" s="477"/>
      <c r="DW24" s="477"/>
      <c r="DX24" s="477"/>
      <c r="DY24" s="515"/>
      <c r="DZ24" s="515"/>
      <c r="EA24" s="477"/>
      <c r="EB24" s="477"/>
      <c r="EC24" s="477"/>
      <c r="ED24" s="477"/>
      <c r="EU24" s="477"/>
      <c r="EV24" s="477"/>
      <c r="EW24" s="477"/>
      <c r="EX24" s="477"/>
      <c r="EY24" s="477"/>
      <c r="EZ24" s="477"/>
      <c r="FA24" s="477"/>
      <c r="FB24" s="477"/>
      <c r="FC24" s="477"/>
      <c r="FD24" s="477"/>
      <c r="FE24" s="477"/>
      <c r="FF24" s="477"/>
      <c r="FG24" s="477"/>
      <c r="FH24" s="477"/>
      <c r="FI24" s="477"/>
      <c r="FJ24" s="515"/>
      <c r="FK24" s="515"/>
      <c r="FL24" s="477"/>
      <c r="FM24" s="477"/>
      <c r="FN24" s="477"/>
      <c r="FO24" s="477"/>
    </row>
    <row r="25" spans="1:171" x14ac:dyDescent="0.2">
      <c r="A25" s="477"/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515"/>
      <c r="Q25" s="515"/>
      <c r="R25" s="477"/>
      <c r="S25" s="477"/>
      <c r="T25" s="477"/>
      <c r="U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515"/>
      <c r="BD25" s="515"/>
      <c r="BE25" s="477"/>
      <c r="BF25" s="477"/>
      <c r="BG25" s="477"/>
      <c r="BH25" s="477"/>
      <c r="BY25" s="477"/>
      <c r="BZ25" s="477"/>
      <c r="CA25" s="477"/>
      <c r="CB25" s="477"/>
      <c r="CC25" s="477"/>
      <c r="CD25" s="477"/>
      <c r="CE25" s="477"/>
      <c r="CF25" s="477"/>
      <c r="CG25" s="477"/>
      <c r="CH25" s="477"/>
      <c r="CI25" s="477"/>
      <c r="CJ25" s="477"/>
      <c r="CK25" s="477"/>
      <c r="CL25" s="477"/>
      <c r="CM25" s="477"/>
      <c r="CN25" s="515"/>
      <c r="CO25" s="515"/>
      <c r="CP25" s="477"/>
      <c r="CQ25" s="477"/>
      <c r="CR25" s="477"/>
      <c r="CS25" s="477"/>
      <c r="DJ25" s="477"/>
      <c r="DK25" s="477"/>
      <c r="DL25" s="477"/>
      <c r="DM25" s="477"/>
      <c r="DN25" s="477"/>
      <c r="DO25" s="477"/>
      <c r="DP25" s="477"/>
      <c r="DQ25" s="477"/>
      <c r="DR25" s="477"/>
      <c r="DS25" s="477"/>
      <c r="DT25" s="477"/>
      <c r="DU25" s="477"/>
      <c r="DV25" s="477"/>
      <c r="DW25" s="477"/>
      <c r="DX25" s="477"/>
      <c r="DY25" s="515"/>
      <c r="DZ25" s="515"/>
      <c r="EA25" s="477"/>
      <c r="EB25" s="477"/>
      <c r="EC25" s="477"/>
      <c r="ED25" s="477"/>
      <c r="EU25" s="477"/>
      <c r="EV25" s="477"/>
      <c r="EW25" s="477"/>
      <c r="EX25" s="477"/>
      <c r="EY25" s="477"/>
      <c r="EZ25" s="477"/>
      <c r="FA25" s="477"/>
      <c r="FB25" s="477"/>
      <c r="FC25" s="477"/>
      <c r="FD25" s="477"/>
      <c r="FE25" s="477"/>
      <c r="FF25" s="477"/>
      <c r="FG25" s="477"/>
      <c r="FH25" s="477"/>
      <c r="FI25" s="477"/>
      <c r="FJ25" s="515"/>
      <c r="FK25" s="515"/>
      <c r="FL25" s="477"/>
      <c r="FM25" s="477"/>
      <c r="FN25" s="477"/>
      <c r="FO25" s="477"/>
    </row>
    <row r="26" spans="1:171" ht="18" x14ac:dyDescent="0.25">
      <c r="A26" s="477"/>
      <c r="B26" s="484" t="s">
        <v>338</v>
      </c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515"/>
      <c r="Q26" s="515"/>
      <c r="R26" s="477"/>
      <c r="S26" s="477"/>
      <c r="T26" s="477"/>
      <c r="U26" s="477"/>
      <c r="AN26" s="477"/>
      <c r="AO26" s="484" t="s">
        <v>338</v>
      </c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515"/>
      <c r="BD26" s="515"/>
      <c r="BE26" s="477"/>
      <c r="BF26" s="477"/>
      <c r="BG26" s="477"/>
      <c r="BH26" s="477"/>
      <c r="BY26" s="477"/>
      <c r="BZ26" s="484" t="s">
        <v>338</v>
      </c>
      <c r="CA26" s="477"/>
      <c r="CB26" s="477"/>
      <c r="CC26" s="477"/>
      <c r="CD26" s="477"/>
      <c r="CE26" s="477"/>
      <c r="CF26" s="477"/>
      <c r="CG26" s="477"/>
      <c r="CH26" s="477"/>
      <c r="CI26" s="477"/>
      <c r="CJ26" s="477"/>
      <c r="CK26" s="477"/>
      <c r="CL26" s="477"/>
      <c r="CM26" s="477"/>
      <c r="CN26" s="515"/>
      <c r="CO26" s="515"/>
      <c r="CP26" s="477"/>
      <c r="CQ26" s="477"/>
      <c r="CR26" s="477"/>
      <c r="CS26" s="477"/>
      <c r="DJ26" s="477"/>
      <c r="DK26" s="484" t="s">
        <v>338</v>
      </c>
      <c r="DL26" s="477"/>
      <c r="DM26" s="477"/>
      <c r="DN26" s="477"/>
      <c r="DO26" s="477"/>
      <c r="DP26" s="477"/>
      <c r="DQ26" s="477"/>
      <c r="DR26" s="477"/>
      <c r="DS26" s="477"/>
      <c r="DT26" s="477"/>
      <c r="DU26" s="477"/>
      <c r="DV26" s="477"/>
      <c r="DW26" s="477"/>
      <c r="DX26" s="477"/>
      <c r="DY26" s="515"/>
      <c r="DZ26" s="515"/>
      <c r="EA26" s="477"/>
      <c r="EB26" s="477"/>
      <c r="EC26" s="477"/>
      <c r="ED26" s="477"/>
      <c r="EU26" s="477"/>
      <c r="EV26" s="484" t="s">
        <v>338</v>
      </c>
      <c r="EW26" s="477"/>
      <c r="EX26" s="477"/>
      <c r="EY26" s="477"/>
      <c r="EZ26" s="477"/>
      <c r="FA26" s="477"/>
      <c r="FB26" s="477"/>
      <c r="FC26" s="477"/>
      <c r="FD26" s="477"/>
      <c r="FE26" s="477"/>
      <c r="FF26" s="477"/>
      <c r="FG26" s="477"/>
      <c r="FH26" s="477"/>
      <c r="FI26" s="477"/>
      <c r="FJ26" s="515"/>
      <c r="FK26" s="515"/>
      <c r="FL26" s="477"/>
      <c r="FM26" s="477"/>
      <c r="FN26" s="477"/>
      <c r="FO26" s="477"/>
    </row>
    <row r="27" spans="1:171" x14ac:dyDescent="0.2">
      <c r="A27" s="477"/>
      <c r="B27" s="516"/>
      <c r="C27" s="486"/>
      <c r="D27" s="487" t="s">
        <v>10</v>
      </c>
      <c r="E27" s="487" t="s">
        <v>11</v>
      </c>
      <c r="F27" s="487" t="s">
        <v>12</v>
      </c>
      <c r="G27" s="487" t="s">
        <v>13</v>
      </c>
      <c r="H27" s="487" t="s">
        <v>14</v>
      </c>
      <c r="I27" s="487" t="s">
        <v>15</v>
      </c>
      <c r="J27" s="487" t="s">
        <v>16</v>
      </c>
      <c r="K27" s="487" t="s">
        <v>17</v>
      </c>
      <c r="L27" s="487" t="s">
        <v>18</v>
      </c>
      <c r="M27" s="487" t="s">
        <v>19</v>
      </c>
      <c r="N27" s="487" t="s">
        <v>20</v>
      </c>
      <c r="O27" s="487" t="s">
        <v>21</v>
      </c>
      <c r="P27" s="487" t="s">
        <v>22</v>
      </c>
      <c r="Q27" s="488" t="s">
        <v>23</v>
      </c>
      <c r="R27" s="477"/>
      <c r="S27" s="477"/>
      <c r="T27" s="477"/>
      <c r="U27" s="477"/>
      <c r="AN27" s="477"/>
      <c r="AO27" s="516"/>
      <c r="AP27" s="486"/>
      <c r="AQ27" s="487" t="s">
        <v>10</v>
      </c>
      <c r="AR27" s="487" t="s">
        <v>11</v>
      </c>
      <c r="AS27" s="487" t="s">
        <v>12</v>
      </c>
      <c r="AT27" s="487" t="s">
        <v>13</v>
      </c>
      <c r="AU27" s="487" t="s">
        <v>14</v>
      </c>
      <c r="AV27" s="487" t="s">
        <v>15</v>
      </c>
      <c r="AW27" s="487" t="s">
        <v>16</v>
      </c>
      <c r="AX27" s="487" t="s">
        <v>17</v>
      </c>
      <c r="AY27" s="487" t="s">
        <v>18</v>
      </c>
      <c r="AZ27" s="487" t="s">
        <v>19</v>
      </c>
      <c r="BA27" s="487" t="s">
        <v>20</v>
      </c>
      <c r="BB27" s="487" t="s">
        <v>21</v>
      </c>
      <c r="BC27" s="487" t="s">
        <v>22</v>
      </c>
      <c r="BD27" s="488" t="s">
        <v>23</v>
      </c>
      <c r="BE27" s="477"/>
      <c r="BF27" s="477"/>
      <c r="BG27" s="477"/>
      <c r="BH27" s="477"/>
      <c r="BY27" s="477"/>
      <c r="BZ27" s="516"/>
      <c r="CA27" s="486"/>
      <c r="CB27" s="487" t="s">
        <v>10</v>
      </c>
      <c r="CC27" s="487" t="s">
        <v>11</v>
      </c>
      <c r="CD27" s="487" t="s">
        <v>12</v>
      </c>
      <c r="CE27" s="487" t="s">
        <v>13</v>
      </c>
      <c r="CF27" s="487" t="s">
        <v>14</v>
      </c>
      <c r="CG27" s="487" t="s">
        <v>15</v>
      </c>
      <c r="CH27" s="487" t="s">
        <v>16</v>
      </c>
      <c r="CI27" s="487" t="s">
        <v>17</v>
      </c>
      <c r="CJ27" s="487" t="s">
        <v>18</v>
      </c>
      <c r="CK27" s="487" t="s">
        <v>19</v>
      </c>
      <c r="CL27" s="487" t="s">
        <v>20</v>
      </c>
      <c r="CM27" s="487" t="s">
        <v>21</v>
      </c>
      <c r="CN27" s="487" t="s">
        <v>22</v>
      </c>
      <c r="CO27" s="488" t="s">
        <v>23</v>
      </c>
      <c r="CP27" s="477"/>
      <c r="CQ27" s="477"/>
      <c r="CR27" s="477"/>
      <c r="CS27" s="477"/>
      <c r="DJ27" s="477"/>
      <c r="DK27" s="516"/>
      <c r="DL27" s="486"/>
      <c r="DM27" s="487" t="s">
        <v>10</v>
      </c>
      <c r="DN27" s="487" t="s">
        <v>11</v>
      </c>
      <c r="DO27" s="487" t="s">
        <v>12</v>
      </c>
      <c r="DP27" s="487" t="s">
        <v>13</v>
      </c>
      <c r="DQ27" s="487" t="s">
        <v>14</v>
      </c>
      <c r="DR27" s="487" t="s">
        <v>15</v>
      </c>
      <c r="DS27" s="487" t="s">
        <v>16</v>
      </c>
      <c r="DT27" s="487" t="s">
        <v>17</v>
      </c>
      <c r="DU27" s="487" t="s">
        <v>18</v>
      </c>
      <c r="DV27" s="487" t="s">
        <v>19</v>
      </c>
      <c r="DW27" s="487" t="s">
        <v>20</v>
      </c>
      <c r="DX27" s="487" t="s">
        <v>21</v>
      </c>
      <c r="DY27" s="487" t="s">
        <v>22</v>
      </c>
      <c r="DZ27" s="488" t="s">
        <v>23</v>
      </c>
      <c r="EA27" s="477"/>
      <c r="EB27" s="477"/>
      <c r="EC27" s="477"/>
      <c r="ED27" s="477"/>
      <c r="EU27" s="477"/>
      <c r="EV27" s="516"/>
      <c r="EW27" s="486"/>
      <c r="EX27" s="487" t="s">
        <v>10</v>
      </c>
      <c r="EY27" s="487" t="s">
        <v>11</v>
      </c>
      <c r="EZ27" s="487" t="s">
        <v>12</v>
      </c>
      <c r="FA27" s="487" t="s">
        <v>13</v>
      </c>
      <c r="FB27" s="487" t="s">
        <v>14</v>
      </c>
      <c r="FC27" s="487" t="s">
        <v>15</v>
      </c>
      <c r="FD27" s="487" t="s">
        <v>16</v>
      </c>
      <c r="FE27" s="487" t="s">
        <v>17</v>
      </c>
      <c r="FF27" s="487" t="s">
        <v>18</v>
      </c>
      <c r="FG27" s="487" t="s">
        <v>19</v>
      </c>
      <c r="FH27" s="487" t="s">
        <v>20</v>
      </c>
      <c r="FI27" s="487" t="s">
        <v>21</v>
      </c>
      <c r="FJ27" s="487" t="s">
        <v>22</v>
      </c>
      <c r="FK27" s="488" t="s">
        <v>23</v>
      </c>
      <c r="FL27" s="477"/>
      <c r="FM27" s="477"/>
      <c r="FN27" s="477"/>
      <c r="FO27" s="477"/>
    </row>
    <row r="28" spans="1:171" x14ac:dyDescent="0.2">
      <c r="A28" s="477"/>
      <c r="B28" s="507" t="s">
        <v>339</v>
      </c>
      <c r="C28" s="517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9"/>
      <c r="R28" s="477"/>
      <c r="S28" s="477"/>
      <c r="T28" s="477"/>
      <c r="U28" s="477"/>
      <c r="AN28" s="477"/>
      <c r="AO28" s="507" t="s">
        <v>339</v>
      </c>
      <c r="AP28" s="517"/>
      <c r="AQ28" s="518"/>
      <c r="AR28" s="518"/>
      <c r="AS28" s="518"/>
      <c r="AT28" s="518"/>
      <c r="AU28" s="518"/>
      <c r="AV28" s="518"/>
      <c r="AW28" s="518"/>
      <c r="AX28" s="518"/>
      <c r="AY28" s="518"/>
      <c r="AZ28" s="518"/>
      <c r="BA28" s="518"/>
      <c r="BB28" s="518"/>
      <c r="BC28" s="518"/>
      <c r="BD28" s="519"/>
      <c r="BE28" s="477"/>
      <c r="BF28" s="477"/>
      <c r="BG28" s="477"/>
      <c r="BH28" s="477"/>
      <c r="BY28" s="477"/>
      <c r="BZ28" s="507" t="s">
        <v>339</v>
      </c>
      <c r="CA28" s="517"/>
      <c r="CB28" s="518"/>
      <c r="CC28" s="518"/>
      <c r="CD28" s="518"/>
      <c r="CE28" s="518"/>
      <c r="CF28" s="518"/>
      <c r="CG28" s="518"/>
      <c r="CH28" s="518"/>
      <c r="CI28" s="518"/>
      <c r="CJ28" s="518"/>
      <c r="CK28" s="518"/>
      <c r="CL28" s="518"/>
      <c r="CM28" s="518"/>
      <c r="CN28" s="518"/>
      <c r="CO28" s="519"/>
      <c r="CP28" s="477"/>
      <c r="CQ28" s="477"/>
      <c r="CR28" s="477"/>
      <c r="CS28" s="477"/>
      <c r="DJ28" s="477"/>
      <c r="DK28" s="507" t="s">
        <v>339</v>
      </c>
      <c r="DL28" s="517"/>
      <c r="DM28" s="518"/>
      <c r="DN28" s="518"/>
      <c r="DO28" s="518"/>
      <c r="DP28" s="518"/>
      <c r="DQ28" s="518"/>
      <c r="DR28" s="518"/>
      <c r="DS28" s="518"/>
      <c r="DT28" s="518"/>
      <c r="DU28" s="518"/>
      <c r="DV28" s="518"/>
      <c r="DW28" s="518"/>
      <c r="DX28" s="518"/>
      <c r="DY28" s="518"/>
      <c r="DZ28" s="519"/>
      <c r="EA28" s="477"/>
      <c r="EB28" s="477"/>
      <c r="EC28" s="477"/>
      <c r="ED28" s="477"/>
      <c r="EU28" s="477"/>
      <c r="EV28" s="507" t="s">
        <v>339</v>
      </c>
      <c r="EW28" s="517"/>
      <c r="EX28" s="518"/>
      <c r="EY28" s="518"/>
      <c r="EZ28" s="518"/>
      <c r="FA28" s="518"/>
      <c r="FB28" s="518"/>
      <c r="FC28" s="518"/>
      <c r="FD28" s="518"/>
      <c r="FE28" s="518"/>
      <c r="FF28" s="518"/>
      <c r="FG28" s="518"/>
      <c r="FH28" s="518"/>
      <c r="FI28" s="518"/>
      <c r="FJ28" s="518"/>
      <c r="FK28" s="519"/>
      <c r="FL28" s="477"/>
      <c r="FM28" s="477"/>
      <c r="FN28" s="477"/>
      <c r="FO28" s="477"/>
    </row>
    <row r="29" spans="1:171" x14ac:dyDescent="0.2">
      <c r="A29" s="477"/>
      <c r="B29" s="520"/>
      <c r="C29" s="521" t="s">
        <v>286</v>
      </c>
      <c r="D29" s="522">
        <v>0</v>
      </c>
      <c r="E29" s="522">
        <v>0</v>
      </c>
      <c r="F29" s="522">
        <v>0</v>
      </c>
      <c r="G29" s="522">
        <v>0</v>
      </c>
      <c r="H29" s="522">
        <v>0</v>
      </c>
      <c r="I29" s="522">
        <v>0</v>
      </c>
      <c r="J29" s="522">
        <v>0</v>
      </c>
      <c r="K29" s="522">
        <v>0</v>
      </c>
      <c r="L29" s="522">
        <v>0</v>
      </c>
      <c r="M29" s="522">
        <v>0</v>
      </c>
      <c r="N29" s="522">
        <v>0</v>
      </c>
      <c r="O29" s="522">
        <v>0</v>
      </c>
      <c r="P29" s="522">
        <v>0</v>
      </c>
      <c r="Q29" s="523">
        <v>0</v>
      </c>
      <c r="R29" s="477"/>
      <c r="S29" s="477"/>
      <c r="T29" s="477"/>
      <c r="U29" s="477"/>
      <c r="AN29" s="477"/>
      <c r="AO29" s="520"/>
      <c r="AP29" s="521" t="s">
        <v>286</v>
      </c>
      <c r="AQ29" s="522"/>
      <c r="AR29" s="522"/>
      <c r="AS29" s="522"/>
      <c r="AT29" s="522"/>
      <c r="AU29" s="522"/>
      <c r="AV29" s="522"/>
      <c r="AW29" s="522"/>
      <c r="AX29" s="522"/>
      <c r="AY29" s="522"/>
      <c r="AZ29" s="522"/>
      <c r="BA29" s="522"/>
      <c r="BB29" s="522"/>
      <c r="BC29" s="522"/>
      <c r="BD29" s="523"/>
      <c r="BE29" s="477"/>
      <c r="BF29" s="477"/>
      <c r="BG29" s="477"/>
      <c r="BH29" s="477"/>
      <c r="BY29" s="477"/>
      <c r="BZ29" s="520"/>
      <c r="CA29" s="521" t="s">
        <v>286</v>
      </c>
      <c r="CB29" s="522"/>
      <c r="CC29" s="522"/>
      <c r="CD29" s="522"/>
      <c r="CE29" s="522"/>
      <c r="CF29" s="522"/>
      <c r="CG29" s="522"/>
      <c r="CH29" s="522"/>
      <c r="CI29" s="522"/>
      <c r="CJ29" s="522"/>
      <c r="CK29" s="522"/>
      <c r="CL29" s="522"/>
      <c r="CM29" s="522"/>
      <c r="CN29" s="522"/>
      <c r="CO29" s="523"/>
      <c r="CP29" s="477"/>
      <c r="CQ29" s="477"/>
      <c r="CR29" s="477"/>
      <c r="CS29" s="477"/>
      <c r="DJ29" s="477"/>
      <c r="DK29" s="520"/>
      <c r="DL29" s="521" t="s">
        <v>286</v>
      </c>
      <c r="DM29" s="522"/>
      <c r="DN29" s="522"/>
      <c r="DO29" s="522"/>
      <c r="DP29" s="522"/>
      <c r="DQ29" s="522"/>
      <c r="DR29" s="522"/>
      <c r="DS29" s="522"/>
      <c r="DT29" s="522"/>
      <c r="DU29" s="522"/>
      <c r="DV29" s="522"/>
      <c r="DW29" s="522"/>
      <c r="DX29" s="522"/>
      <c r="DY29" s="522"/>
      <c r="DZ29" s="523"/>
      <c r="EA29" s="477"/>
      <c r="EB29" s="477"/>
      <c r="EC29" s="477"/>
      <c r="ED29" s="477"/>
      <c r="EU29" s="477"/>
      <c r="EV29" s="520"/>
      <c r="EW29" s="521" t="s">
        <v>286</v>
      </c>
      <c r="EX29" s="522"/>
      <c r="EY29" s="522"/>
      <c r="EZ29" s="522"/>
      <c r="FA29" s="522"/>
      <c r="FB29" s="522"/>
      <c r="FC29" s="522"/>
      <c r="FD29" s="522"/>
      <c r="FE29" s="522"/>
      <c r="FF29" s="522"/>
      <c r="FG29" s="522"/>
      <c r="FH29" s="522"/>
      <c r="FI29" s="522"/>
      <c r="FJ29" s="522"/>
      <c r="FK29" s="523"/>
      <c r="FL29" s="477"/>
      <c r="FM29" s="477"/>
      <c r="FN29" s="477"/>
      <c r="FO29" s="477"/>
    </row>
    <row r="30" spans="1:171" x14ac:dyDescent="0.2">
      <c r="A30" s="477"/>
      <c r="B30" s="501" t="s">
        <v>338</v>
      </c>
      <c r="C30" s="502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5"/>
      <c r="R30" s="477"/>
      <c r="S30" s="477"/>
      <c r="T30" s="477"/>
      <c r="U30" s="477"/>
      <c r="AN30" s="477"/>
      <c r="AO30" s="501" t="s">
        <v>338</v>
      </c>
      <c r="AP30" s="502"/>
      <c r="AQ30" s="524"/>
      <c r="AR30" s="524"/>
      <c r="AS30" s="524"/>
      <c r="AT30" s="524"/>
      <c r="AU30" s="524"/>
      <c r="AV30" s="524"/>
      <c r="AW30" s="524"/>
      <c r="AX30" s="524"/>
      <c r="AY30" s="524"/>
      <c r="AZ30" s="524"/>
      <c r="BA30" s="524"/>
      <c r="BB30" s="524"/>
      <c r="BC30" s="524"/>
      <c r="BD30" s="525"/>
      <c r="BE30" s="477"/>
      <c r="BF30" s="477"/>
      <c r="BG30" s="477"/>
      <c r="BH30" s="477"/>
      <c r="BY30" s="477"/>
      <c r="BZ30" s="501" t="s">
        <v>338</v>
      </c>
      <c r="CA30" s="502"/>
      <c r="CB30" s="524"/>
      <c r="CC30" s="524"/>
      <c r="CD30" s="524"/>
      <c r="CE30" s="524"/>
      <c r="CF30" s="524"/>
      <c r="CG30" s="524"/>
      <c r="CH30" s="524"/>
      <c r="CI30" s="524"/>
      <c r="CJ30" s="524"/>
      <c r="CK30" s="524"/>
      <c r="CL30" s="524"/>
      <c r="CM30" s="524"/>
      <c r="CN30" s="524"/>
      <c r="CO30" s="525"/>
      <c r="CP30" s="477"/>
      <c r="CQ30" s="477"/>
      <c r="CR30" s="477"/>
      <c r="CS30" s="477"/>
      <c r="DJ30" s="477"/>
      <c r="DK30" s="501" t="s">
        <v>338</v>
      </c>
      <c r="DL30" s="502"/>
      <c r="DM30" s="524"/>
      <c r="DN30" s="524"/>
      <c r="DO30" s="524"/>
      <c r="DP30" s="524"/>
      <c r="DQ30" s="524"/>
      <c r="DR30" s="524"/>
      <c r="DS30" s="524"/>
      <c r="DT30" s="524"/>
      <c r="DU30" s="524"/>
      <c r="DV30" s="524"/>
      <c r="DW30" s="524"/>
      <c r="DX30" s="524"/>
      <c r="DY30" s="524"/>
      <c r="DZ30" s="525"/>
      <c r="EA30" s="477"/>
      <c r="EB30" s="477"/>
      <c r="EC30" s="477"/>
      <c r="ED30" s="477"/>
      <c r="EU30" s="477"/>
      <c r="EV30" s="501" t="s">
        <v>338</v>
      </c>
      <c r="EW30" s="502"/>
      <c r="EX30" s="524"/>
      <c r="EY30" s="524"/>
      <c r="EZ30" s="524"/>
      <c r="FA30" s="524"/>
      <c r="FB30" s="524"/>
      <c r="FC30" s="524"/>
      <c r="FD30" s="524"/>
      <c r="FE30" s="524"/>
      <c r="FF30" s="524"/>
      <c r="FG30" s="524"/>
      <c r="FH30" s="524"/>
      <c r="FI30" s="524"/>
      <c r="FJ30" s="524"/>
      <c r="FK30" s="525"/>
      <c r="FL30" s="477"/>
      <c r="FM30" s="477"/>
      <c r="FN30" s="477"/>
      <c r="FO30" s="477"/>
    </row>
    <row r="31" spans="1:171" x14ac:dyDescent="0.2">
      <c r="A31" s="477"/>
      <c r="B31" s="496"/>
      <c r="C31" s="491" t="s">
        <v>331</v>
      </c>
      <c r="D31" s="526" t="e">
        <v>#DIV/0!</v>
      </c>
      <c r="E31" s="526" t="e">
        <v>#DIV/0!</v>
      </c>
      <c r="F31" s="526" t="e">
        <v>#DIV/0!</v>
      </c>
      <c r="G31" s="526" t="e">
        <v>#DIV/0!</v>
      </c>
      <c r="H31" s="526" t="e">
        <v>#DIV/0!</v>
      </c>
      <c r="I31" s="526" t="e">
        <v>#DIV/0!</v>
      </c>
      <c r="J31" s="526" t="e">
        <v>#DIV/0!</v>
      </c>
      <c r="K31" s="526" t="e">
        <v>#DIV/0!</v>
      </c>
      <c r="L31" s="526" t="e">
        <v>#DIV/0!</v>
      </c>
      <c r="M31" s="526" t="e">
        <v>#DIV/0!</v>
      </c>
      <c r="N31" s="526" t="e">
        <v>#DIV/0!</v>
      </c>
      <c r="O31" s="526" t="e">
        <v>#DIV/0!</v>
      </c>
      <c r="P31" s="526" t="e">
        <v>#DIV/0!</v>
      </c>
      <c r="Q31" s="527" t="e">
        <v>#DIV/0!</v>
      </c>
      <c r="R31" s="477"/>
      <c r="S31" s="477"/>
      <c r="T31" s="477"/>
      <c r="U31" s="477"/>
      <c r="AN31" s="477"/>
      <c r="AO31" s="496"/>
      <c r="AP31" s="491" t="s">
        <v>331</v>
      </c>
      <c r="AQ31" s="526" t="e">
        <v>#DIV/0!</v>
      </c>
      <c r="AR31" s="526" t="e">
        <v>#DIV/0!</v>
      </c>
      <c r="AS31" s="526" t="e">
        <v>#DIV/0!</v>
      </c>
      <c r="AT31" s="526" t="e">
        <v>#DIV/0!</v>
      </c>
      <c r="AU31" s="526" t="e">
        <v>#DIV/0!</v>
      </c>
      <c r="AV31" s="526" t="e">
        <v>#DIV/0!</v>
      </c>
      <c r="AW31" s="526" t="e">
        <v>#DIV/0!</v>
      </c>
      <c r="AX31" s="526" t="e">
        <v>#DIV/0!</v>
      </c>
      <c r="AY31" s="526" t="e">
        <v>#DIV/0!</v>
      </c>
      <c r="AZ31" s="526" t="e">
        <v>#DIV/0!</v>
      </c>
      <c r="BA31" s="526" t="e">
        <v>#DIV/0!</v>
      </c>
      <c r="BB31" s="526" t="e">
        <v>#DIV/0!</v>
      </c>
      <c r="BC31" s="526" t="e">
        <v>#DIV/0!</v>
      </c>
      <c r="BD31" s="527" t="e">
        <v>#DIV/0!</v>
      </c>
      <c r="BE31" s="477"/>
      <c r="BF31" s="477"/>
      <c r="BG31" s="477"/>
      <c r="BH31" s="477"/>
      <c r="BY31" s="477"/>
      <c r="BZ31" s="496"/>
      <c r="CA31" s="491" t="s">
        <v>331</v>
      </c>
      <c r="CB31" s="526" t="e">
        <v>#DIV/0!</v>
      </c>
      <c r="CC31" s="526" t="e">
        <v>#DIV/0!</v>
      </c>
      <c r="CD31" s="526" t="e">
        <v>#DIV/0!</v>
      </c>
      <c r="CE31" s="526" t="e">
        <v>#DIV/0!</v>
      </c>
      <c r="CF31" s="526" t="e">
        <v>#DIV/0!</v>
      </c>
      <c r="CG31" s="526" t="e">
        <v>#DIV/0!</v>
      </c>
      <c r="CH31" s="526" t="e">
        <v>#DIV/0!</v>
      </c>
      <c r="CI31" s="526" t="e">
        <v>#DIV/0!</v>
      </c>
      <c r="CJ31" s="526" t="e">
        <v>#DIV/0!</v>
      </c>
      <c r="CK31" s="526" t="e">
        <v>#DIV/0!</v>
      </c>
      <c r="CL31" s="526" t="e">
        <v>#DIV/0!</v>
      </c>
      <c r="CM31" s="526" t="e">
        <v>#DIV/0!</v>
      </c>
      <c r="CN31" s="526" t="e">
        <v>#DIV/0!</v>
      </c>
      <c r="CO31" s="527" t="e">
        <v>#DIV/0!</v>
      </c>
      <c r="CP31" s="477"/>
      <c r="CQ31" s="477"/>
      <c r="CR31" s="477"/>
      <c r="CS31" s="477"/>
      <c r="DJ31" s="477"/>
      <c r="DK31" s="496"/>
      <c r="DL31" s="491" t="s">
        <v>331</v>
      </c>
      <c r="DM31" s="526" t="e">
        <v>#DIV/0!</v>
      </c>
      <c r="DN31" s="526" t="e">
        <v>#DIV/0!</v>
      </c>
      <c r="DO31" s="526" t="e">
        <v>#DIV/0!</v>
      </c>
      <c r="DP31" s="526" t="e">
        <v>#DIV/0!</v>
      </c>
      <c r="DQ31" s="526" t="e">
        <v>#DIV/0!</v>
      </c>
      <c r="DR31" s="526" t="e">
        <v>#DIV/0!</v>
      </c>
      <c r="DS31" s="526" t="e">
        <v>#DIV/0!</v>
      </c>
      <c r="DT31" s="526" t="e">
        <v>#DIV/0!</v>
      </c>
      <c r="DU31" s="526" t="e">
        <v>#DIV/0!</v>
      </c>
      <c r="DV31" s="526" t="e">
        <v>#DIV/0!</v>
      </c>
      <c r="DW31" s="526" t="e">
        <v>#DIV/0!</v>
      </c>
      <c r="DX31" s="526" t="e">
        <v>#DIV/0!</v>
      </c>
      <c r="DY31" s="526" t="e">
        <v>#DIV/0!</v>
      </c>
      <c r="DZ31" s="527" t="e">
        <v>#DIV/0!</v>
      </c>
      <c r="EA31" s="477"/>
      <c r="EB31" s="477"/>
      <c r="EC31" s="477"/>
      <c r="ED31" s="477"/>
      <c r="EU31" s="477"/>
      <c r="EV31" s="496"/>
      <c r="EW31" s="491" t="s">
        <v>331</v>
      </c>
      <c r="EX31" s="526" t="e">
        <v>#DIV/0!</v>
      </c>
      <c r="EY31" s="526" t="e">
        <v>#DIV/0!</v>
      </c>
      <c r="EZ31" s="526" t="e">
        <v>#DIV/0!</v>
      </c>
      <c r="FA31" s="526" t="e">
        <v>#DIV/0!</v>
      </c>
      <c r="FB31" s="526" t="e">
        <v>#DIV/0!</v>
      </c>
      <c r="FC31" s="526" t="e">
        <v>#DIV/0!</v>
      </c>
      <c r="FD31" s="526" t="e">
        <v>#DIV/0!</v>
      </c>
      <c r="FE31" s="526" t="e">
        <v>#DIV/0!</v>
      </c>
      <c r="FF31" s="526" t="e">
        <v>#DIV/0!</v>
      </c>
      <c r="FG31" s="526" t="e">
        <v>#DIV/0!</v>
      </c>
      <c r="FH31" s="526" t="e">
        <v>#DIV/0!</v>
      </c>
      <c r="FI31" s="526" t="e">
        <v>#DIV/0!</v>
      </c>
      <c r="FJ31" s="526" t="e">
        <v>#DIV/0!</v>
      </c>
      <c r="FK31" s="527" t="e">
        <v>#DIV/0!</v>
      </c>
      <c r="FL31" s="477"/>
      <c r="FM31" s="477"/>
      <c r="FN31" s="477"/>
      <c r="FO31" s="477"/>
    </row>
    <row r="32" spans="1:171" x14ac:dyDescent="0.2">
      <c r="A32" s="477"/>
      <c r="B32" s="496"/>
      <c r="C32" s="491" t="s">
        <v>332</v>
      </c>
      <c r="D32" s="526" t="e">
        <v>#DIV/0!</v>
      </c>
      <c r="E32" s="526" t="e">
        <v>#DIV/0!</v>
      </c>
      <c r="F32" s="526" t="e">
        <v>#DIV/0!</v>
      </c>
      <c r="G32" s="526" t="e">
        <v>#DIV/0!</v>
      </c>
      <c r="H32" s="526" t="e">
        <v>#DIV/0!</v>
      </c>
      <c r="I32" s="526" t="e">
        <v>#DIV/0!</v>
      </c>
      <c r="J32" s="526" t="e">
        <v>#DIV/0!</v>
      </c>
      <c r="K32" s="526" t="e">
        <v>#DIV/0!</v>
      </c>
      <c r="L32" s="526" t="e">
        <v>#DIV/0!</v>
      </c>
      <c r="M32" s="526" t="e">
        <v>#DIV/0!</v>
      </c>
      <c r="N32" s="526" t="e">
        <v>#DIV/0!</v>
      </c>
      <c r="O32" s="526" t="e">
        <v>#DIV/0!</v>
      </c>
      <c r="P32" s="526" t="e">
        <v>#DIV/0!</v>
      </c>
      <c r="Q32" s="527" t="e">
        <v>#DIV/0!</v>
      </c>
      <c r="R32" s="477"/>
      <c r="S32" s="477"/>
      <c r="T32" s="477"/>
      <c r="U32" s="477"/>
      <c r="AN32" s="477"/>
      <c r="AO32" s="496"/>
      <c r="AP32" s="491" t="s">
        <v>332</v>
      </c>
      <c r="AQ32" s="526" t="e">
        <v>#DIV/0!</v>
      </c>
      <c r="AR32" s="526" t="e">
        <v>#DIV/0!</v>
      </c>
      <c r="AS32" s="526" t="e">
        <v>#DIV/0!</v>
      </c>
      <c r="AT32" s="526" t="e">
        <v>#DIV/0!</v>
      </c>
      <c r="AU32" s="526" t="e">
        <v>#DIV/0!</v>
      </c>
      <c r="AV32" s="526" t="e">
        <v>#DIV/0!</v>
      </c>
      <c r="AW32" s="526" t="e">
        <v>#DIV/0!</v>
      </c>
      <c r="AX32" s="526" t="e">
        <v>#DIV/0!</v>
      </c>
      <c r="AY32" s="526" t="e">
        <v>#DIV/0!</v>
      </c>
      <c r="AZ32" s="526" t="e">
        <v>#DIV/0!</v>
      </c>
      <c r="BA32" s="526" t="e">
        <v>#DIV/0!</v>
      </c>
      <c r="BB32" s="526" t="e">
        <v>#DIV/0!</v>
      </c>
      <c r="BC32" s="526" t="e">
        <v>#DIV/0!</v>
      </c>
      <c r="BD32" s="527" t="e">
        <v>#DIV/0!</v>
      </c>
      <c r="BE32" s="477"/>
      <c r="BF32" s="477"/>
      <c r="BG32" s="477"/>
      <c r="BH32" s="477"/>
      <c r="BY32" s="477"/>
      <c r="BZ32" s="496"/>
      <c r="CA32" s="491" t="s">
        <v>332</v>
      </c>
      <c r="CB32" s="526" t="e">
        <v>#DIV/0!</v>
      </c>
      <c r="CC32" s="526" t="e">
        <v>#DIV/0!</v>
      </c>
      <c r="CD32" s="526" t="e">
        <v>#DIV/0!</v>
      </c>
      <c r="CE32" s="526" t="e">
        <v>#DIV/0!</v>
      </c>
      <c r="CF32" s="526" t="e">
        <v>#DIV/0!</v>
      </c>
      <c r="CG32" s="526" t="e">
        <v>#DIV/0!</v>
      </c>
      <c r="CH32" s="526" t="e">
        <v>#DIV/0!</v>
      </c>
      <c r="CI32" s="526" t="e">
        <v>#DIV/0!</v>
      </c>
      <c r="CJ32" s="526" t="e">
        <v>#DIV/0!</v>
      </c>
      <c r="CK32" s="526" t="e">
        <v>#DIV/0!</v>
      </c>
      <c r="CL32" s="526" t="e">
        <v>#DIV/0!</v>
      </c>
      <c r="CM32" s="526" t="e">
        <v>#DIV/0!</v>
      </c>
      <c r="CN32" s="526" t="e">
        <v>#DIV/0!</v>
      </c>
      <c r="CO32" s="527" t="e">
        <v>#DIV/0!</v>
      </c>
      <c r="CP32" s="477"/>
      <c r="CQ32" s="477"/>
      <c r="CR32" s="477"/>
      <c r="CS32" s="477"/>
      <c r="DJ32" s="477"/>
      <c r="DK32" s="496"/>
      <c r="DL32" s="491" t="s">
        <v>332</v>
      </c>
      <c r="DM32" s="526" t="e">
        <v>#DIV/0!</v>
      </c>
      <c r="DN32" s="526" t="e">
        <v>#DIV/0!</v>
      </c>
      <c r="DO32" s="526" t="e">
        <v>#DIV/0!</v>
      </c>
      <c r="DP32" s="526" t="e">
        <v>#DIV/0!</v>
      </c>
      <c r="DQ32" s="526" t="e">
        <v>#DIV/0!</v>
      </c>
      <c r="DR32" s="526" t="e">
        <v>#DIV/0!</v>
      </c>
      <c r="DS32" s="526" t="e">
        <v>#DIV/0!</v>
      </c>
      <c r="DT32" s="526" t="e">
        <v>#DIV/0!</v>
      </c>
      <c r="DU32" s="526" t="e">
        <v>#DIV/0!</v>
      </c>
      <c r="DV32" s="526" t="e">
        <v>#DIV/0!</v>
      </c>
      <c r="DW32" s="526" t="e">
        <v>#DIV/0!</v>
      </c>
      <c r="DX32" s="526" t="e">
        <v>#DIV/0!</v>
      </c>
      <c r="DY32" s="526" t="e">
        <v>#DIV/0!</v>
      </c>
      <c r="DZ32" s="527" t="e">
        <v>#DIV/0!</v>
      </c>
      <c r="EA32" s="477"/>
      <c r="EB32" s="477"/>
      <c r="EC32" s="477"/>
      <c r="ED32" s="477"/>
      <c r="EU32" s="477"/>
      <c r="EV32" s="496"/>
      <c r="EW32" s="491" t="s">
        <v>332</v>
      </c>
      <c r="EX32" s="526" t="e">
        <v>#DIV/0!</v>
      </c>
      <c r="EY32" s="526" t="e">
        <v>#DIV/0!</v>
      </c>
      <c r="EZ32" s="526" t="e">
        <v>#DIV/0!</v>
      </c>
      <c r="FA32" s="526" t="e">
        <v>#DIV/0!</v>
      </c>
      <c r="FB32" s="526" t="e">
        <v>#DIV/0!</v>
      </c>
      <c r="FC32" s="526" t="e">
        <v>#DIV/0!</v>
      </c>
      <c r="FD32" s="526" t="e">
        <v>#DIV/0!</v>
      </c>
      <c r="FE32" s="526" t="e">
        <v>#DIV/0!</v>
      </c>
      <c r="FF32" s="526" t="e">
        <v>#DIV/0!</v>
      </c>
      <c r="FG32" s="526" t="e">
        <v>#DIV/0!</v>
      </c>
      <c r="FH32" s="526" t="e">
        <v>#DIV/0!</v>
      </c>
      <c r="FI32" s="526" t="e">
        <v>#DIV/0!</v>
      </c>
      <c r="FJ32" s="526" t="e">
        <v>#DIV/0!</v>
      </c>
      <c r="FK32" s="527" t="e">
        <v>#DIV/0!</v>
      </c>
      <c r="FL32" s="477"/>
      <c r="FM32" s="477"/>
      <c r="FN32" s="477"/>
      <c r="FO32" s="477"/>
    </row>
    <row r="33" spans="1:174" x14ac:dyDescent="0.2">
      <c r="A33" s="477"/>
      <c r="B33" s="496"/>
      <c r="C33" s="491" t="s">
        <v>330</v>
      </c>
      <c r="D33" s="526" t="e">
        <v>#DIV/0!</v>
      </c>
      <c r="E33" s="526" t="e">
        <v>#DIV/0!</v>
      </c>
      <c r="F33" s="526" t="e">
        <v>#DIV/0!</v>
      </c>
      <c r="G33" s="526" t="e">
        <v>#DIV/0!</v>
      </c>
      <c r="H33" s="526" t="e">
        <v>#DIV/0!</v>
      </c>
      <c r="I33" s="526" t="e">
        <v>#DIV/0!</v>
      </c>
      <c r="J33" s="526" t="e">
        <v>#DIV/0!</v>
      </c>
      <c r="K33" s="526" t="e">
        <v>#DIV/0!</v>
      </c>
      <c r="L33" s="526" t="e">
        <v>#DIV/0!</v>
      </c>
      <c r="M33" s="526" t="e">
        <v>#DIV/0!</v>
      </c>
      <c r="N33" s="526" t="e">
        <v>#DIV/0!</v>
      </c>
      <c r="O33" s="526" t="e">
        <v>#DIV/0!</v>
      </c>
      <c r="P33" s="526" t="e">
        <v>#DIV/0!</v>
      </c>
      <c r="Q33" s="527" t="e">
        <v>#DIV/0!</v>
      </c>
      <c r="R33" s="477"/>
      <c r="S33" s="477"/>
      <c r="T33" s="477"/>
      <c r="U33" s="477"/>
      <c r="AN33" s="477"/>
      <c r="AO33" s="496"/>
      <c r="AP33" s="491" t="s">
        <v>330</v>
      </c>
      <c r="AQ33" s="526" t="e">
        <v>#DIV/0!</v>
      </c>
      <c r="AR33" s="526" t="e">
        <v>#DIV/0!</v>
      </c>
      <c r="AS33" s="526" t="e">
        <v>#DIV/0!</v>
      </c>
      <c r="AT33" s="526" t="e">
        <v>#DIV/0!</v>
      </c>
      <c r="AU33" s="526" t="e">
        <v>#DIV/0!</v>
      </c>
      <c r="AV33" s="526" t="e">
        <v>#DIV/0!</v>
      </c>
      <c r="AW33" s="526" t="e">
        <v>#DIV/0!</v>
      </c>
      <c r="AX33" s="526" t="e">
        <v>#DIV/0!</v>
      </c>
      <c r="AY33" s="526" t="e">
        <v>#DIV/0!</v>
      </c>
      <c r="AZ33" s="526" t="e">
        <v>#DIV/0!</v>
      </c>
      <c r="BA33" s="526" t="e">
        <v>#DIV/0!</v>
      </c>
      <c r="BB33" s="526" t="e">
        <v>#DIV/0!</v>
      </c>
      <c r="BC33" s="526" t="e">
        <v>#DIV/0!</v>
      </c>
      <c r="BD33" s="527" t="e">
        <v>#DIV/0!</v>
      </c>
      <c r="BE33" s="477"/>
      <c r="BF33" s="477"/>
      <c r="BG33" s="477"/>
      <c r="BH33" s="477"/>
      <c r="BY33" s="477"/>
      <c r="BZ33" s="496"/>
      <c r="CA33" s="491" t="s">
        <v>330</v>
      </c>
      <c r="CB33" s="526" t="e">
        <v>#DIV/0!</v>
      </c>
      <c r="CC33" s="526" t="e">
        <v>#DIV/0!</v>
      </c>
      <c r="CD33" s="526" t="e">
        <v>#DIV/0!</v>
      </c>
      <c r="CE33" s="526" t="e">
        <v>#DIV/0!</v>
      </c>
      <c r="CF33" s="526" t="e">
        <v>#DIV/0!</v>
      </c>
      <c r="CG33" s="526" t="e">
        <v>#DIV/0!</v>
      </c>
      <c r="CH33" s="526" t="e">
        <v>#DIV/0!</v>
      </c>
      <c r="CI33" s="526" t="e">
        <v>#DIV/0!</v>
      </c>
      <c r="CJ33" s="526" t="e">
        <v>#DIV/0!</v>
      </c>
      <c r="CK33" s="526" t="e">
        <v>#DIV/0!</v>
      </c>
      <c r="CL33" s="526" t="e">
        <v>#DIV/0!</v>
      </c>
      <c r="CM33" s="526" t="e">
        <v>#DIV/0!</v>
      </c>
      <c r="CN33" s="526" t="e">
        <v>#DIV/0!</v>
      </c>
      <c r="CO33" s="527" t="e">
        <v>#DIV/0!</v>
      </c>
      <c r="CP33" s="477"/>
      <c r="CQ33" s="477"/>
      <c r="CR33" s="477"/>
      <c r="CS33" s="477"/>
      <c r="DJ33" s="477"/>
      <c r="DK33" s="496"/>
      <c r="DL33" s="491" t="s">
        <v>330</v>
      </c>
      <c r="DM33" s="526" t="e">
        <v>#DIV/0!</v>
      </c>
      <c r="DN33" s="526" t="e">
        <v>#DIV/0!</v>
      </c>
      <c r="DO33" s="526" t="e">
        <v>#DIV/0!</v>
      </c>
      <c r="DP33" s="526" t="e">
        <v>#DIV/0!</v>
      </c>
      <c r="DQ33" s="526" t="e">
        <v>#DIV/0!</v>
      </c>
      <c r="DR33" s="526" t="e">
        <v>#DIV/0!</v>
      </c>
      <c r="DS33" s="526" t="e">
        <v>#DIV/0!</v>
      </c>
      <c r="DT33" s="526" t="e">
        <v>#DIV/0!</v>
      </c>
      <c r="DU33" s="526" t="e">
        <v>#DIV/0!</v>
      </c>
      <c r="DV33" s="526" t="e">
        <v>#DIV/0!</v>
      </c>
      <c r="DW33" s="526" t="e">
        <v>#DIV/0!</v>
      </c>
      <c r="DX33" s="526" t="e">
        <v>#DIV/0!</v>
      </c>
      <c r="DY33" s="526" t="e">
        <v>#DIV/0!</v>
      </c>
      <c r="DZ33" s="527" t="e">
        <v>#DIV/0!</v>
      </c>
      <c r="EA33" s="477"/>
      <c r="EB33" s="477"/>
      <c r="EC33" s="477"/>
      <c r="ED33" s="477"/>
      <c r="EU33" s="477"/>
      <c r="EV33" s="496"/>
      <c r="EW33" s="491" t="s">
        <v>330</v>
      </c>
      <c r="EX33" s="526" t="e">
        <v>#DIV/0!</v>
      </c>
      <c r="EY33" s="526" t="e">
        <v>#DIV/0!</v>
      </c>
      <c r="EZ33" s="526" t="e">
        <v>#DIV/0!</v>
      </c>
      <c r="FA33" s="526" t="e">
        <v>#DIV/0!</v>
      </c>
      <c r="FB33" s="526" t="e">
        <v>#DIV/0!</v>
      </c>
      <c r="FC33" s="526" t="e">
        <v>#DIV/0!</v>
      </c>
      <c r="FD33" s="526" t="e">
        <v>#DIV/0!</v>
      </c>
      <c r="FE33" s="526" t="e">
        <v>#DIV/0!</v>
      </c>
      <c r="FF33" s="526" t="e">
        <v>#DIV/0!</v>
      </c>
      <c r="FG33" s="526" t="e">
        <v>#DIV/0!</v>
      </c>
      <c r="FH33" s="526" t="e">
        <v>#DIV/0!</v>
      </c>
      <c r="FI33" s="526" t="e">
        <v>#DIV/0!</v>
      </c>
      <c r="FJ33" s="526" t="e">
        <v>#DIV/0!</v>
      </c>
      <c r="FK33" s="527" t="e">
        <v>#DIV/0!</v>
      </c>
      <c r="FL33" s="477"/>
      <c r="FM33" s="477"/>
      <c r="FN33" s="477"/>
      <c r="FO33" s="477"/>
    </row>
    <row r="34" spans="1:174" x14ac:dyDescent="0.2">
      <c r="A34" s="477"/>
      <c r="B34" s="496"/>
      <c r="C34" s="491" t="s">
        <v>333</v>
      </c>
      <c r="D34" s="526" t="e">
        <v>#DIV/0!</v>
      </c>
      <c r="E34" s="526" t="e">
        <v>#DIV/0!</v>
      </c>
      <c r="F34" s="526" t="e">
        <v>#DIV/0!</v>
      </c>
      <c r="G34" s="526" t="e">
        <v>#DIV/0!</v>
      </c>
      <c r="H34" s="526" t="e">
        <v>#DIV/0!</v>
      </c>
      <c r="I34" s="526" t="e">
        <v>#DIV/0!</v>
      </c>
      <c r="J34" s="526" t="e">
        <v>#DIV/0!</v>
      </c>
      <c r="K34" s="526" t="e">
        <v>#DIV/0!</v>
      </c>
      <c r="L34" s="526" t="e">
        <v>#DIV/0!</v>
      </c>
      <c r="M34" s="526" t="e">
        <v>#DIV/0!</v>
      </c>
      <c r="N34" s="526" t="e">
        <v>#DIV/0!</v>
      </c>
      <c r="O34" s="526" t="e">
        <v>#DIV/0!</v>
      </c>
      <c r="P34" s="526" t="e">
        <v>#DIV/0!</v>
      </c>
      <c r="Q34" s="527" t="e">
        <v>#DIV/0!</v>
      </c>
      <c r="R34" s="477"/>
      <c r="S34" s="477"/>
      <c r="T34" s="477"/>
      <c r="U34" s="477"/>
      <c r="AN34" s="477"/>
      <c r="AO34" s="496"/>
      <c r="AP34" s="491" t="s">
        <v>333</v>
      </c>
      <c r="AQ34" s="526" t="e">
        <v>#DIV/0!</v>
      </c>
      <c r="AR34" s="526" t="e">
        <v>#DIV/0!</v>
      </c>
      <c r="AS34" s="526" t="e">
        <v>#DIV/0!</v>
      </c>
      <c r="AT34" s="526" t="e">
        <v>#DIV/0!</v>
      </c>
      <c r="AU34" s="526" t="e">
        <v>#DIV/0!</v>
      </c>
      <c r="AV34" s="526" t="e">
        <v>#DIV/0!</v>
      </c>
      <c r="AW34" s="526" t="e">
        <v>#DIV/0!</v>
      </c>
      <c r="AX34" s="526" t="e">
        <v>#DIV/0!</v>
      </c>
      <c r="AY34" s="526" t="e">
        <v>#DIV/0!</v>
      </c>
      <c r="AZ34" s="526" t="e">
        <v>#DIV/0!</v>
      </c>
      <c r="BA34" s="526" t="e">
        <v>#DIV/0!</v>
      </c>
      <c r="BB34" s="526" t="e">
        <v>#DIV/0!</v>
      </c>
      <c r="BC34" s="526" t="e">
        <v>#DIV/0!</v>
      </c>
      <c r="BD34" s="527" t="e">
        <v>#DIV/0!</v>
      </c>
      <c r="BE34" s="477"/>
      <c r="BF34" s="477"/>
      <c r="BG34" s="477"/>
      <c r="BH34" s="477"/>
      <c r="BY34" s="477"/>
      <c r="BZ34" s="496"/>
      <c r="CA34" s="491" t="s">
        <v>333</v>
      </c>
      <c r="CB34" s="526" t="e">
        <v>#DIV/0!</v>
      </c>
      <c r="CC34" s="526" t="e">
        <v>#DIV/0!</v>
      </c>
      <c r="CD34" s="526" t="e">
        <v>#DIV/0!</v>
      </c>
      <c r="CE34" s="526" t="e">
        <v>#DIV/0!</v>
      </c>
      <c r="CF34" s="526" t="e">
        <v>#DIV/0!</v>
      </c>
      <c r="CG34" s="526" t="e">
        <v>#DIV/0!</v>
      </c>
      <c r="CH34" s="526" t="e">
        <v>#DIV/0!</v>
      </c>
      <c r="CI34" s="526" t="e">
        <v>#DIV/0!</v>
      </c>
      <c r="CJ34" s="526" t="e">
        <v>#DIV/0!</v>
      </c>
      <c r="CK34" s="526" t="e">
        <v>#DIV/0!</v>
      </c>
      <c r="CL34" s="526" t="e">
        <v>#DIV/0!</v>
      </c>
      <c r="CM34" s="526" t="e">
        <v>#DIV/0!</v>
      </c>
      <c r="CN34" s="526" t="e">
        <v>#DIV/0!</v>
      </c>
      <c r="CO34" s="527" t="e">
        <v>#DIV/0!</v>
      </c>
      <c r="CP34" s="477"/>
      <c r="CQ34" s="477"/>
      <c r="CR34" s="477"/>
      <c r="CS34" s="477"/>
      <c r="DJ34" s="477"/>
      <c r="DK34" s="496"/>
      <c r="DL34" s="491" t="s">
        <v>333</v>
      </c>
      <c r="DM34" s="526" t="e">
        <v>#DIV/0!</v>
      </c>
      <c r="DN34" s="526" t="e">
        <v>#DIV/0!</v>
      </c>
      <c r="DO34" s="526" t="e">
        <v>#DIV/0!</v>
      </c>
      <c r="DP34" s="526" t="e">
        <v>#DIV/0!</v>
      </c>
      <c r="DQ34" s="526" t="e">
        <v>#DIV/0!</v>
      </c>
      <c r="DR34" s="526" t="e">
        <v>#DIV/0!</v>
      </c>
      <c r="DS34" s="526" t="e">
        <v>#DIV/0!</v>
      </c>
      <c r="DT34" s="526" t="e">
        <v>#DIV/0!</v>
      </c>
      <c r="DU34" s="526" t="e">
        <v>#DIV/0!</v>
      </c>
      <c r="DV34" s="526" t="e">
        <v>#DIV/0!</v>
      </c>
      <c r="DW34" s="526" t="e">
        <v>#DIV/0!</v>
      </c>
      <c r="DX34" s="526" t="e">
        <v>#DIV/0!</v>
      </c>
      <c r="DY34" s="526" t="e">
        <v>#DIV/0!</v>
      </c>
      <c r="DZ34" s="527" t="e">
        <v>#DIV/0!</v>
      </c>
      <c r="EA34" s="477"/>
      <c r="EB34" s="477"/>
      <c r="EC34" s="477"/>
      <c r="ED34" s="477"/>
      <c r="EU34" s="477"/>
      <c r="EV34" s="496"/>
      <c r="EW34" s="491" t="s">
        <v>333</v>
      </c>
      <c r="EX34" s="526" t="e">
        <v>#DIV/0!</v>
      </c>
      <c r="EY34" s="526" t="e">
        <v>#DIV/0!</v>
      </c>
      <c r="EZ34" s="526" t="e">
        <v>#DIV/0!</v>
      </c>
      <c r="FA34" s="526" t="e">
        <v>#DIV/0!</v>
      </c>
      <c r="FB34" s="526" t="e">
        <v>#DIV/0!</v>
      </c>
      <c r="FC34" s="526" t="e">
        <v>#DIV/0!</v>
      </c>
      <c r="FD34" s="526" t="e">
        <v>#DIV/0!</v>
      </c>
      <c r="FE34" s="526" t="e">
        <v>#DIV/0!</v>
      </c>
      <c r="FF34" s="526" t="e">
        <v>#DIV/0!</v>
      </c>
      <c r="FG34" s="526" t="e">
        <v>#DIV/0!</v>
      </c>
      <c r="FH34" s="526" t="e">
        <v>#DIV/0!</v>
      </c>
      <c r="FI34" s="526" t="e">
        <v>#DIV/0!</v>
      </c>
      <c r="FJ34" s="526" t="e">
        <v>#DIV/0!</v>
      </c>
      <c r="FK34" s="527" t="e">
        <v>#DIV/0!</v>
      </c>
      <c r="FL34" s="477"/>
      <c r="FM34" s="477"/>
      <c r="FN34" s="477"/>
      <c r="FO34" s="477"/>
    </row>
    <row r="35" spans="1:174" x14ac:dyDescent="0.2">
      <c r="A35" s="477"/>
      <c r="B35" s="520"/>
      <c r="C35" s="521" t="s">
        <v>175</v>
      </c>
      <c r="D35" s="528" t="e">
        <v>#DIV/0!</v>
      </c>
      <c r="E35" s="528" t="e">
        <v>#DIV/0!</v>
      </c>
      <c r="F35" s="528" t="e">
        <v>#DIV/0!</v>
      </c>
      <c r="G35" s="528" t="e">
        <v>#DIV/0!</v>
      </c>
      <c r="H35" s="528" t="e">
        <v>#DIV/0!</v>
      </c>
      <c r="I35" s="528" t="e">
        <v>#DIV/0!</v>
      </c>
      <c r="J35" s="528" t="e">
        <v>#DIV/0!</v>
      </c>
      <c r="K35" s="528" t="e">
        <v>#DIV/0!</v>
      </c>
      <c r="L35" s="528" t="e">
        <v>#DIV/0!</v>
      </c>
      <c r="M35" s="528" t="e">
        <v>#DIV/0!</v>
      </c>
      <c r="N35" s="528" t="e">
        <v>#DIV/0!</v>
      </c>
      <c r="O35" s="528" t="e">
        <v>#DIV/0!</v>
      </c>
      <c r="P35" s="528" t="e">
        <v>#DIV/0!</v>
      </c>
      <c r="Q35" s="529" t="e">
        <v>#DIV/0!</v>
      </c>
      <c r="R35" s="477"/>
      <c r="S35" s="477"/>
      <c r="T35" s="477"/>
      <c r="U35" s="477"/>
      <c r="AN35" s="477"/>
      <c r="AO35" s="520"/>
      <c r="AP35" s="521" t="s">
        <v>175</v>
      </c>
      <c r="AQ35" s="528" t="e">
        <v>#DIV/0!</v>
      </c>
      <c r="AR35" s="528" t="e">
        <v>#DIV/0!</v>
      </c>
      <c r="AS35" s="528" t="e">
        <v>#DIV/0!</v>
      </c>
      <c r="AT35" s="528" t="e">
        <v>#DIV/0!</v>
      </c>
      <c r="AU35" s="528" t="e">
        <v>#DIV/0!</v>
      </c>
      <c r="AV35" s="528" t="e">
        <v>#DIV/0!</v>
      </c>
      <c r="AW35" s="528" t="e">
        <v>#DIV/0!</v>
      </c>
      <c r="AX35" s="528" t="e">
        <v>#DIV/0!</v>
      </c>
      <c r="AY35" s="528" t="e">
        <v>#DIV/0!</v>
      </c>
      <c r="AZ35" s="528" t="e">
        <v>#DIV/0!</v>
      </c>
      <c r="BA35" s="528" t="e">
        <v>#DIV/0!</v>
      </c>
      <c r="BB35" s="528" t="e">
        <v>#DIV/0!</v>
      </c>
      <c r="BC35" s="528" t="e">
        <v>#DIV/0!</v>
      </c>
      <c r="BD35" s="529" t="e">
        <v>#DIV/0!</v>
      </c>
      <c r="BE35" s="477"/>
      <c r="BF35" s="477"/>
      <c r="BG35" s="477"/>
      <c r="BH35" s="477"/>
      <c r="BY35" s="477"/>
      <c r="BZ35" s="520"/>
      <c r="CA35" s="521" t="s">
        <v>175</v>
      </c>
      <c r="CB35" s="528" t="e">
        <v>#DIV/0!</v>
      </c>
      <c r="CC35" s="528" t="e">
        <v>#DIV/0!</v>
      </c>
      <c r="CD35" s="528" t="e">
        <v>#DIV/0!</v>
      </c>
      <c r="CE35" s="528" t="e">
        <v>#DIV/0!</v>
      </c>
      <c r="CF35" s="528" t="e">
        <v>#DIV/0!</v>
      </c>
      <c r="CG35" s="528" t="e">
        <v>#DIV/0!</v>
      </c>
      <c r="CH35" s="528" t="e">
        <v>#DIV/0!</v>
      </c>
      <c r="CI35" s="528" t="e">
        <v>#DIV/0!</v>
      </c>
      <c r="CJ35" s="528" t="e">
        <v>#DIV/0!</v>
      </c>
      <c r="CK35" s="528" t="e">
        <v>#DIV/0!</v>
      </c>
      <c r="CL35" s="528" t="e">
        <v>#DIV/0!</v>
      </c>
      <c r="CM35" s="528" t="e">
        <v>#DIV/0!</v>
      </c>
      <c r="CN35" s="528" t="e">
        <v>#DIV/0!</v>
      </c>
      <c r="CO35" s="529" t="e">
        <v>#DIV/0!</v>
      </c>
      <c r="CP35" s="477"/>
      <c r="CQ35" s="477"/>
      <c r="CR35" s="477"/>
      <c r="CS35" s="477"/>
      <c r="DJ35" s="477"/>
      <c r="DK35" s="520"/>
      <c r="DL35" s="521" t="s">
        <v>175</v>
      </c>
      <c r="DM35" s="528" t="e">
        <v>#DIV/0!</v>
      </c>
      <c r="DN35" s="528" t="e">
        <v>#DIV/0!</v>
      </c>
      <c r="DO35" s="528" t="e">
        <v>#DIV/0!</v>
      </c>
      <c r="DP35" s="528" t="e">
        <v>#DIV/0!</v>
      </c>
      <c r="DQ35" s="528" t="e">
        <v>#DIV/0!</v>
      </c>
      <c r="DR35" s="528" t="e">
        <v>#DIV/0!</v>
      </c>
      <c r="DS35" s="528" t="e">
        <v>#DIV/0!</v>
      </c>
      <c r="DT35" s="528" t="e">
        <v>#DIV/0!</v>
      </c>
      <c r="DU35" s="528" t="e">
        <v>#DIV/0!</v>
      </c>
      <c r="DV35" s="528" t="e">
        <v>#DIV/0!</v>
      </c>
      <c r="DW35" s="528" t="e">
        <v>#DIV/0!</v>
      </c>
      <c r="DX35" s="528" t="e">
        <v>#DIV/0!</v>
      </c>
      <c r="DY35" s="528" t="e">
        <v>#DIV/0!</v>
      </c>
      <c r="DZ35" s="529" t="e">
        <v>#DIV/0!</v>
      </c>
      <c r="EA35" s="477"/>
      <c r="EB35" s="477"/>
      <c r="EC35" s="477"/>
      <c r="ED35" s="477"/>
      <c r="EU35" s="477"/>
      <c r="EV35" s="520"/>
      <c r="EW35" s="521" t="s">
        <v>175</v>
      </c>
      <c r="EX35" s="528" t="e">
        <v>#DIV/0!</v>
      </c>
      <c r="EY35" s="528" t="e">
        <v>#DIV/0!</v>
      </c>
      <c r="EZ35" s="528" t="e">
        <v>#DIV/0!</v>
      </c>
      <c r="FA35" s="528" t="e">
        <v>#DIV/0!</v>
      </c>
      <c r="FB35" s="528" t="e">
        <v>#DIV/0!</v>
      </c>
      <c r="FC35" s="528" t="e">
        <v>#DIV/0!</v>
      </c>
      <c r="FD35" s="528" t="e">
        <v>#DIV/0!</v>
      </c>
      <c r="FE35" s="528" t="e">
        <v>#DIV/0!</v>
      </c>
      <c r="FF35" s="528" t="e">
        <v>#DIV/0!</v>
      </c>
      <c r="FG35" s="528" t="e">
        <v>#DIV/0!</v>
      </c>
      <c r="FH35" s="528" t="e">
        <v>#DIV/0!</v>
      </c>
      <c r="FI35" s="528" t="e">
        <v>#DIV/0!</v>
      </c>
      <c r="FJ35" s="528" t="e">
        <v>#DIV/0!</v>
      </c>
      <c r="FK35" s="529" t="e">
        <v>#DIV/0!</v>
      </c>
      <c r="FL35" s="477"/>
      <c r="FM35" s="477"/>
      <c r="FN35" s="477"/>
      <c r="FO35" s="477"/>
    </row>
    <row r="36" spans="1:174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477"/>
      <c r="S36" s="477"/>
      <c r="T36" s="477"/>
      <c r="U36" s="477"/>
      <c r="AN36" s="477"/>
      <c r="AO36" s="511"/>
      <c r="AP36" s="512" t="s">
        <v>79</v>
      </c>
      <c r="AQ36" s="530" t="e">
        <v>#DIV/0!</v>
      </c>
      <c r="AR36" s="530" t="e">
        <v>#DIV/0!</v>
      </c>
      <c r="AS36" s="530" t="e">
        <v>#DIV/0!</v>
      </c>
      <c r="AT36" s="530" t="e">
        <v>#DIV/0!</v>
      </c>
      <c r="AU36" s="530" t="e">
        <v>#DIV/0!</v>
      </c>
      <c r="AV36" s="530" t="e">
        <v>#DIV/0!</v>
      </c>
      <c r="AW36" s="530" t="e">
        <v>#DIV/0!</v>
      </c>
      <c r="AX36" s="530" t="e">
        <v>#DIV/0!</v>
      </c>
      <c r="AY36" s="530" t="e">
        <v>#DIV/0!</v>
      </c>
      <c r="AZ36" s="530" t="e">
        <v>#DIV/0!</v>
      </c>
      <c r="BA36" s="530" t="e">
        <v>#DIV/0!</v>
      </c>
      <c r="BB36" s="530" t="e">
        <v>#DIV/0!</v>
      </c>
      <c r="BC36" s="530" t="e">
        <v>#DIV/0!</v>
      </c>
      <c r="BD36" s="531" t="e">
        <v>#DIV/0!</v>
      </c>
      <c r="BE36" s="477"/>
      <c r="BF36" s="477"/>
      <c r="BG36" s="477"/>
      <c r="BH36" s="477"/>
      <c r="BY36" s="477"/>
      <c r="BZ36" s="511"/>
      <c r="CA36" s="512" t="s">
        <v>79</v>
      </c>
      <c r="CB36" s="530" t="e">
        <v>#DIV/0!</v>
      </c>
      <c r="CC36" s="530" t="e">
        <v>#DIV/0!</v>
      </c>
      <c r="CD36" s="530" t="e">
        <v>#DIV/0!</v>
      </c>
      <c r="CE36" s="530" t="e">
        <v>#DIV/0!</v>
      </c>
      <c r="CF36" s="530" t="e">
        <v>#DIV/0!</v>
      </c>
      <c r="CG36" s="530" t="e">
        <v>#DIV/0!</v>
      </c>
      <c r="CH36" s="530" t="e">
        <v>#DIV/0!</v>
      </c>
      <c r="CI36" s="530" t="e">
        <v>#DIV/0!</v>
      </c>
      <c r="CJ36" s="530" t="e">
        <v>#DIV/0!</v>
      </c>
      <c r="CK36" s="530" t="e">
        <v>#DIV/0!</v>
      </c>
      <c r="CL36" s="530" t="e">
        <v>#DIV/0!</v>
      </c>
      <c r="CM36" s="530" t="e">
        <v>#DIV/0!</v>
      </c>
      <c r="CN36" s="530" t="e">
        <v>#DIV/0!</v>
      </c>
      <c r="CO36" s="531" t="e">
        <v>#DIV/0!</v>
      </c>
      <c r="CP36" s="477"/>
      <c r="CQ36" s="477"/>
      <c r="CR36" s="477"/>
      <c r="CS36" s="477"/>
      <c r="DJ36" s="477"/>
      <c r="DK36" s="511"/>
      <c r="DL36" s="512" t="s">
        <v>79</v>
      </c>
      <c r="DM36" s="530" t="e">
        <v>#DIV/0!</v>
      </c>
      <c r="DN36" s="530" t="e">
        <v>#DIV/0!</v>
      </c>
      <c r="DO36" s="530" t="e">
        <v>#DIV/0!</v>
      </c>
      <c r="DP36" s="530" t="e">
        <v>#DIV/0!</v>
      </c>
      <c r="DQ36" s="530" t="e">
        <v>#DIV/0!</v>
      </c>
      <c r="DR36" s="530" t="e">
        <v>#DIV/0!</v>
      </c>
      <c r="DS36" s="530" t="e">
        <v>#DIV/0!</v>
      </c>
      <c r="DT36" s="530" t="e">
        <v>#DIV/0!</v>
      </c>
      <c r="DU36" s="530" t="e">
        <v>#DIV/0!</v>
      </c>
      <c r="DV36" s="530" t="e">
        <v>#DIV/0!</v>
      </c>
      <c r="DW36" s="530" t="e">
        <v>#DIV/0!</v>
      </c>
      <c r="DX36" s="530" t="e">
        <v>#DIV/0!</v>
      </c>
      <c r="DY36" s="530" t="e">
        <v>#DIV/0!</v>
      </c>
      <c r="DZ36" s="531" t="e">
        <v>#DIV/0!</v>
      </c>
      <c r="EA36" s="477"/>
      <c r="EB36" s="477"/>
      <c r="EC36" s="477"/>
      <c r="ED36" s="477"/>
      <c r="EU36" s="477"/>
      <c r="EV36" s="511"/>
      <c r="EW36" s="512" t="s">
        <v>79</v>
      </c>
      <c r="EX36" s="530" t="e">
        <v>#DIV/0!</v>
      </c>
      <c r="EY36" s="530" t="e">
        <v>#DIV/0!</v>
      </c>
      <c r="EZ36" s="530" t="e">
        <v>#DIV/0!</v>
      </c>
      <c r="FA36" s="530" t="e">
        <v>#DIV/0!</v>
      </c>
      <c r="FB36" s="530" t="e">
        <v>#DIV/0!</v>
      </c>
      <c r="FC36" s="530" t="e">
        <v>#DIV/0!</v>
      </c>
      <c r="FD36" s="530" t="e">
        <v>#DIV/0!</v>
      </c>
      <c r="FE36" s="530" t="e">
        <v>#DIV/0!</v>
      </c>
      <c r="FF36" s="530" t="e">
        <v>#DIV/0!</v>
      </c>
      <c r="FG36" s="530" t="e">
        <v>#DIV/0!</v>
      </c>
      <c r="FH36" s="530" t="e">
        <v>#DIV/0!</v>
      </c>
      <c r="FI36" s="530" t="e">
        <v>#DIV/0!</v>
      </c>
      <c r="FJ36" s="530" t="e">
        <v>#DIV/0!</v>
      </c>
      <c r="FK36" s="531" t="e">
        <v>#DIV/0!</v>
      </c>
      <c r="FL36" s="477"/>
      <c r="FM36" s="477"/>
      <c r="FN36" s="477"/>
      <c r="FO36" s="477"/>
    </row>
    <row r="37" spans="1:174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477"/>
      <c r="S37" s="477"/>
      <c r="T37" s="477"/>
      <c r="U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Y37" s="477"/>
      <c r="BZ37" s="477"/>
      <c r="CA37" s="477"/>
      <c r="CB37" s="477"/>
      <c r="CC37" s="477"/>
      <c r="CD37" s="477"/>
      <c r="CE37" s="477"/>
      <c r="CF37" s="477"/>
      <c r="CG37" s="477"/>
      <c r="CH37" s="477"/>
      <c r="CI37" s="477"/>
      <c r="CJ37" s="477"/>
      <c r="CK37" s="477"/>
      <c r="CL37" s="477"/>
      <c r="CM37" s="477"/>
      <c r="CN37" s="477"/>
      <c r="CO37" s="477"/>
      <c r="CP37" s="477"/>
      <c r="CQ37" s="477"/>
      <c r="CR37" s="477"/>
      <c r="CS37" s="477"/>
      <c r="DJ37" s="477"/>
      <c r="DK37" s="477"/>
      <c r="DL37" s="477"/>
      <c r="DM37" s="477"/>
      <c r="DN37" s="477"/>
      <c r="DO37" s="477"/>
      <c r="DP37" s="477"/>
      <c r="DQ37" s="477"/>
      <c r="DR37" s="477"/>
      <c r="DS37" s="477"/>
      <c r="DT37" s="477"/>
      <c r="DU37" s="477"/>
      <c r="DV37" s="477"/>
      <c r="DW37" s="477"/>
      <c r="DX37" s="477"/>
      <c r="DY37" s="477"/>
      <c r="DZ37" s="477"/>
      <c r="EA37" s="477"/>
      <c r="EB37" s="477"/>
      <c r="EC37" s="477"/>
      <c r="ED37" s="477"/>
      <c r="EU37" s="477"/>
      <c r="EV37" s="477"/>
      <c r="EW37" s="477"/>
      <c r="EX37" s="477"/>
      <c r="EY37" s="477"/>
      <c r="EZ37" s="477"/>
      <c r="FA37" s="477"/>
      <c r="FB37" s="477"/>
      <c r="FC37" s="477"/>
      <c r="FD37" s="477"/>
      <c r="FE37" s="477"/>
      <c r="FF37" s="477"/>
      <c r="FG37" s="477"/>
      <c r="FH37" s="477"/>
      <c r="FI37" s="477"/>
      <c r="FJ37" s="477"/>
      <c r="FK37" s="477"/>
      <c r="FL37" s="477"/>
      <c r="FM37" s="477"/>
      <c r="FN37" s="477"/>
      <c r="FO37" s="477"/>
    </row>
    <row r="38" spans="1:174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477"/>
      <c r="S38" s="477"/>
      <c r="T38" s="477"/>
      <c r="U38" s="477"/>
      <c r="X38" s="74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K38" s="74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V38" s="74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77"/>
      <c r="DZ38" s="477"/>
      <c r="EA38" s="477"/>
      <c r="EB38" s="477"/>
      <c r="EC38" s="477"/>
      <c r="ED38" s="477"/>
      <c r="EG38" s="74"/>
      <c r="EU38" s="477"/>
      <c r="EV38" s="477"/>
      <c r="EW38" s="477"/>
      <c r="EX38" s="477"/>
      <c r="EY38" s="477"/>
      <c r="EZ38" s="477"/>
      <c r="FA38" s="477"/>
      <c r="FB38" s="477"/>
      <c r="FC38" s="477"/>
      <c r="FD38" s="477"/>
      <c r="FE38" s="477"/>
      <c r="FF38" s="477"/>
      <c r="FG38" s="477"/>
      <c r="FH38" s="477"/>
      <c r="FI38" s="477"/>
      <c r="FJ38" s="477"/>
      <c r="FK38" s="477"/>
      <c r="FL38" s="477"/>
      <c r="FM38" s="477"/>
      <c r="FN38" s="477"/>
      <c r="FO38" s="477"/>
      <c r="FR38" s="74"/>
    </row>
    <row r="39" spans="1:174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477"/>
      <c r="S39" s="477"/>
      <c r="T39" s="477"/>
      <c r="U39" s="477"/>
      <c r="AN39" s="477"/>
      <c r="AO39" s="943" t="s">
        <v>97</v>
      </c>
      <c r="AP39" s="944"/>
      <c r="AQ39" s="944"/>
      <c r="AR39" s="944"/>
      <c r="AS39" s="944"/>
      <c r="AT39" s="944"/>
      <c r="AU39" s="944"/>
      <c r="AV39" s="944"/>
      <c r="AW39" s="944"/>
      <c r="AX39" s="944"/>
      <c r="AY39" s="944"/>
      <c r="AZ39" s="944"/>
      <c r="BA39" s="944"/>
      <c r="BB39" s="944"/>
      <c r="BC39" s="944"/>
      <c r="BD39" s="938"/>
      <c r="BE39" s="477"/>
      <c r="BF39" s="477"/>
      <c r="BG39" s="477"/>
      <c r="BH39" s="477"/>
      <c r="BY39" s="477"/>
      <c r="BZ39" s="943" t="s">
        <v>97</v>
      </c>
      <c r="CA39" s="944"/>
      <c r="CB39" s="944"/>
      <c r="CC39" s="944"/>
      <c r="CD39" s="944"/>
      <c r="CE39" s="944"/>
      <c r="CF39" s="944"/>
      <c r="CG39" s="944"/>
      <c r="CH39" s="944"/>
      <c r="CI39" s="944"/>
      <c r="CJ39" s="944"/>
      <c r="CK39" s="944"/>
      <c r="CL39" s="944"/>
      <c r="CM39" s="944"/>
      <c r="CN39" s="944"/>
      <c r="CO39" s="938"/>
      <c r="CP39" s="477"/>
      <c r="CQ39" s="477"/>
      <c r="CR39" s="477"/>
      <c r="CS39" s="477"/>
      <c r="DJ39" s="477"/>
      <c r="DK39" s="943" t="s">
        <v>97</v>
      </c>
      <c r="DL39" s="944"/>
      <c r="DM39" s="944"/>
      <c r="DN39" s="944"/>
      <c r="DO39" s="944"/>
      <c r="DP39" s="944"/>
      <c r="DQ39" s="944"/>
      <c r="DR39" s="944"/>
      <c r="DS39" s="944"/>
      <c r="DT39" s="944"/>
      <c r="DU39" s="944"/>
      <c r="DV39" s="944"/>
      <c r="DW39" s="944"/>
      <c r="DX39" s="944"/>
      <c r="DY39" s="944"/>
      <c r="DZ39" s="938"/>
      <c r="EA39" s="477"/>
      <c r="EB39" s="477"/>
      <c r="EC39" s="477"/>
      <c r="ED39" s="477"/>
      <c r="EU39" s="477"/>
      <c r="EV39" s="943" t="s">
        <v>97</v>
      </c>
      <c r="EW39" s="944"/>
      <c r="EX39" s="944"/>
      <c r="EY39" s="944"/>
      <c r="EZ39" s="944"/>
      <c r="FA39" s="944"/>
      <c r="FB39" s="944"/>
      <c r="FC39" s="944"/>
      <c r="FD39" s="944"/>
      <c r="FE39" s="944"/>
      <c r="FF39" s="944"/>
      <c r="FG39" s="944"/>
      <c r="FH39" s="944"/>
      <c r="FI39" s="944"/>
      <c r="FJ39" s="944"/>
      <c r="FK39" s="938"/>
      <c r="FL39" s="477"/>
      <c r="FM39" s="477"/>
      <c r="FN39" s="477"/>
      <c r="FO39" s="477"/>
    </row>
    <row r="40" spans="1:174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 s="477"/>
      <c r="S40" s="477"/>
      <c r="T40" s="477"/>
      <c r="U40" s="477"/>
      <c r="AN40" s="477"/>
      <c r="AO40" s="945"/>
      <c r="AP40" s="946"/>
      <c r="AQ40" s="946"/>
      <c r="AR40" s="946"/>
      <c r="AS40" s="946"/>
      <c r="AT40" s="946"/>
      <c r="AU40" s="946"/>
      <c r="AV40" s="946"/>
      <c r="AW40" s="946"/>
      <c r="AX40" s="946"/>
      <c r="AY40" s="946"/>
      <c r="AZ40" s="946"/>
      <c r="BA40" s="946"/>
      <c r="BB40" s="946"/>
      <c r="BC40" s="946"/>
      <c r="BD40" s="939"/>
      <c r="BE40" s="477"/>
      <c r="BF40" s="477"/>
      <c r="BG40" s="477"/>
      <c r="BH40" s="477"/>
      <c r="BY40" s="477"/>
      <c r="BZ40" s="945"/>
      <c r="CA40" s="946"/>
      <c r="CB40" s="946"/>
      <c r="CC40" s="946"/>
      <c r="CD40" s="946"/>
      <c r="CE40" s="946"/>
      <c r="CF40" s="946"/>
      <c r="CG40" s="946"/>
      <c r="CH40" s="946"/>
      <c r="CI40" s="946"/>
      <c r="CJ40" s="946"/>
      <c r="CK40" s="946"/>
      <c r="CL40" s="946"/>
      <c r="CM40" s="946"/>
      <c r="CN40" s="946"/>
      <c r="CO40" s="939"/>
      <c r="CP40" s="477"/>
      <c r="CQ40" s="477"/>
      <c r="CR40" s="477"/>
      <c r="CS40" s="477"/>
      <c r="DJ40" s="477"/>
      <c r="DK40" s="945"/>
      <c r="DL40" s="946"/>
      <c r="DM40" s="946"/>
      <c r="DN40" s="946"/>
      <c r="DO40" s="946"/>
      <c r="DP40" s="946"/>
      <c r="DQ40" s="946"/>
      <c r="DR40" s="946"/>
      <c r="DS40" s="946"/>
      <c r="DT40" s="946"/>
      <c r="DU40" s="946"/>
      <c r="DV40" s="946"/>
      <c r="DW40" s="946"/>
      <c r="DX40" s="946"/>
      <c r="DY40" s="946"/>
      <c r="DZ40" s="939"/>
      <c r="EA40" s="477"/>
      <c r="EB40" s="477"/>
      <c r="EC40" s="477"/>
      <c r="ED40" s="477"/>
      <c r="EU40" s="477"/>
      <c r="EV40" s="945"/>
      <c r="EW40" s="946"/>
      <c r="EX40" s="946"/>
      <c r="EY40" s="946"/>
      <c r="EZ40" s="946"/>
      <c r="FA40" s="946"/>
      <c r="FB40" s="946"/>
      <c r="FC40" s="946"/>
      <c r="FD40" s="946"/>
      <c r="FE40" s="946"/>
      <c r="FF40" s="946"/>
      <c r="FG40" s="946"/>
      <c r="FH40" s="946"/>
      <c r="FI40" s="946"/>
      <c r="FJ40" s="946"/>
      <c r="FK40" s="939"/>
      <c r="FL40" s="477"/>
      <c r="FM40" s="477"/>
      <c r="FN40" s="477"/>
      <c r="FO40" s="477"/>
    </row>
    <row r="41" spans="1:174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477"/>
      <c r="S41" s="477"/>
      <c r="T41" s="477"/>
      <c r="U41" s="477"/>
      <c r="AN41" s="477"/>
      <c r="AO41" s="945"/>
      <c r="AP41" s="946"/>
      <c r="AQ41" s="946"/>
      <c r="AR41" s="946"/>
      <c r="AS41" s="946"/>
      <c r="AT41" s="946"/>
      <c r="AU41" s="946"/>
      <c r="AV41" s="946"/>
      <c r="AW41" s="946"/>
      <c r="AX41" s="946"/>
      <c r="AY41" s="946"/>
      <c r="AZ41" s="946"/>
      <c r="BA41" s="946"/>
      <c r="BB41" s="946"/>
      <c r="BC41" s="946"/>
      <c r="BD41" s="939"/>
      <c r="BE41" s="477"/>
      <c r="BF41" s="477"/>
      <c r="BG41" s="477"/>
      <c r="BH41" s="477"/>
      <c r="BY41" s="477"/>
      <c r="BZ41" s="945"/>
      <c r="CA41" s="946"/>
      <c r="CB41" s="946"/>
      <c r="CC41" s="946"/>
      <c r="CD41" s="946"/>
      <c r="CE41" s="946"/>
      <c r="CF41" s="946"/>
      <c r="CG41" s="946"/>
      <c r="CH41" s="946"/>
      <c r="CI41" s="946"/>
      <c r="CJ41" s="946"/>
      <c r="CK41" s="946"/>
      <c r="CL41" s="946"/>
      <c r="CM41" s="946"/>
      <c r="CN41" s="946"/>
      <c r="CO41" s="939"/>
      <c r="CP41" s="477"/>
      <c r="CQ41" s="477"/>
      <c r="CR41" s="477"/>
      <c r="CS41" s="477"/>
      <c r="DJ41" s="477"/>
      <c r="DK41" s="945"/>
      <c r="DL41" s="946"/>
      <c r="DM41" s="946"/>
      <c r="DN41" s="946"/>
      <c r="DO41" s="946"/>
      <c r="DP41" s="946"/>
      <c r="DQ41" s="946"/>
      <c r="DR41" s="946"/>
      <c r="DS41" s="946"/>
      <c r="DT41" s="946"/>
      <c r="DU41" s="946"/>
      <c r="DV41" s="946"/>
      <c r="DW41" s="946"/>
      <c r="DX41" s="946"/>
      <c r="DY41" s="946"/>
      <c r="DZ41" s="939"/>
      <c r="EA41" s="477"/>
      <c r="EB41" s="477"/>
      <c r="EC41" s="477"/>
      <c r="ED41" s="477"/>
      <c r="EU41" s="477"/>
      <c r="EV41" s="945"/>
      <c r="EW41" s="946"/>
      <c r="EX41" s="946"/>
      <c r="EY41" s="946"/>
      <c r="EZ41" s="946"/>
      <c r="FA41" s="946"/>
      <c r="FB41" s="946"/>
      <c r="FC41" s="946"/>
      <c r="FD41" s="946"/>
      <c r="FE41" s="946"/>
      <c r="FF41" s="946"/>
      <c r="FG41" s="946"/>
      <c r="FH41" s="946"/>
      <c r="FI41" s="946"/>
      <c r="FJ41" s="946"/>
      <c r="FK41" s="939"/>
      <c r="FL41" s="477"/>
      <c r="FM41" s="477"/>
      <c r="FN41" s="477"/>
      <c r="FO41" s="477"/>
    </row>
    <row r="42" spans="1:174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477"/>
      <c r="S42" s="477"/>
      <c r="T42" s="477"/>
      <c r="U42" s="477"/>
      <c r="AN42" s="477"/>
      <c r="AO42" s="947"/>
      <c r="AP42" s="925"/>
      <c r="AQ42" s="925"/>
      <c r="AR42" s="925"/>
      <c r="AS42" s="925"/>
      <c r="AT42" s="925"/>
      <c r="AU42" s="925"/>
      <c r="AV42" s="925"/>
      <c r="AW42" s="925"/>
      <c r="AX42" s="925"/>
      <c r="AY42" s="925"/>
      <c r="AZ42" s="925"/>
      <c r="BA42" s="925"/>
      <c r="BB42" s="925"/>
      <c r="BC42" s="925"/>
      <c r="BD42" s="939"/>
      <c r="BE42" s="477"/>
      <c r="BF42" s="477"/>
      <c r="BG42" s="477"/>
      <c r="BH42" s="477"/>
      <c r="BY42" s="477"/>
      <c r="BZ42" s="947"/>
      <c r="CA42" s="925"/>
      <c r="CB42" s="925"/>
      <c r="CC42" s="925"/>
      <c r="CD42" s="925"/>
      <c r="CE42" s="925"/>
      <c r="CF42" s="925"/>
      <c r="CG42" s="925"/>
      <c r="CH42" s="925"/>
      <c r="CI42" s="925"/>
      <c r="CJ42" s="925"/>
      <c r="CK42" s="925"/>
      <c r="CL42" s="925"/>
      <c r="CM42" s="925"/>
      <c r="CN42" s="925"/>
      <c r="CO42" s="939"/>
      <c r="CP42" s="477"/>
      <c r="CQ42" s="477"/>
      <c r="CR42" s="477"/>
      <c r="CS42" s="477"/>
      <c r="DJ42" s="477"/>
      <c r="DK42" s="947"/>
      <c r="DL42" s="925"/>
      <c r="DM42" s="925"/>
      <c r="DN42" s="925"/>
      <c r="DO42" s="925"/>
      <c r="DP42" s="925"/>
      <c r="DQ42" s="925"/>
      <c r="DR42" s="925"/>
      <c r="DS42" s="925"/>
      <c r="DT42" s="925"/>
      <c r="DU42" s="925"/>
      <c r="DV42" s="925"/>
      <c r="DW42" s="925"/>
      <c r="DX42" s="925"/>
      <c r="DY42" s="925"/>
      <c r="DZ42" s="939"/>
      <c r="EA42" s="477"/>
      <c r="EB42" s="477"/>
      <c r="EC42" s="477"/>
      <c r="ED42" s="477"/>
      <c r="EU42" s="477"/>
      <c r="EV42" s="947"/>
      <c r="EW42" s="925"/>
      <c r="EX42" s="925"/>
      <c r="EY42" s="925"/>
      <c r="EZ42" s="925"/>
      <c r="FA42" s="925"/>
      <c r="FB42" s="925"/>
      <c r="FC42" s="925"/>
      <c r="FD42" s="925"/>
      <c r="FE42" s="925"/>
      <c r="FF42" s="925"/>
      <c r="FG42" s="925"/>
      <c r="FH42" s="925"/>
      <c r="FI42" s="925"/>
      <c r="FJ42" s="925"/>
      <c r="FK42" s="939"/>
      <c r="FL42" s="477"/>
      <c r="FM42" s="477"/>
      <c r="FN42" s="477"/>
      <c r="FO42" s="477"/>
    </row>
    <row r="43" spans="1:174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 s="477"/>
      <c r="S43" s="477"/>
      <c r="T43" s="477"/>
      <c r="U43" s="477"/>
      <c r="AN43" s="477"/>
      <c r="AO43" s="947"/>
      <c r="AP43" s="925"/>
      <c r="AQ43" s="925"/>
      <c r="AR43" s="925"/>
      <c r="AS43" s="925"/>
      <c r="AT43" s="925"/>
      <c r="AU43" s="925"/>
      <c r="AV43" s="925"/>
      <c r="AW43" s="925"/>
      <c r="AX43" s="925"/>
      <c r="AY43" s="925"/>
      <c r="AZ43" s="925"/>
      <c r="BA43" s="925"/>
      <c r="BB43" s="925"/>
      <c r="BC43" s="925"/>
      <c r="BD43" s="939"/>
      <c r="BE43" s="477"/>
      <c r="BF43" s="477"/>
      <c r="BG43" s="477"/>
      <c r="BH43" s="477"/>
      <c r="BY43" s="477"/>
      <c r="BZ43" s="947"/>
      <c r="CA43" s="925"/>
      <c r="CB43" s="925"/>
      <c r="CC43" s="925"/>
      <c r="CD43" s="925"/>
      <c r="CE43" s="925"/>
      <c r="CF43" s="925"/>
      <c r="CG43" s="925"/>
      <c r="CH43" s="925"/>
      <c r="CI43" s="925"/>
      <c r="CJ43" s="925"/>
      <c r="CK43" s="925"/>
      <c r="CL43" s="925"/>
      <c r="CM43" s="925"/>
      <c r="CN43" s="925"/>
      <c r="CO43" s="939"/>
      <c r="CP43" s="477"/>
      <c r="CQ43" s="477"/>
      <c r="CR43" s="477"/>
      <c r="CS43" s="477"/>
      <c r="DJ43" s="477"/>
      <c r="DK43" s="947"/>
      <c r="DL43" s="925"/>
      <c r="DM43" s="925"/>
      <c r="DN43" s="925"/>
      <c r="DO43" s="925"/>
      <c r="DP43" s="925"/>
      <c r="DQ43" s="925"/>
      <c r="DR43" s="925"/>
      <c r="DS43" s="925"/>
      <c r="DT43" s="925"/>
      <c r="DU43" s="925"/>
      <c r="DV43" s="925"/>
      <c r="DW43" s="925"/>
      <c r="DX43" s="925"/>
      <c r="DY43" s="925"/>
      <c r="DZ43" s="939"/>
      <c r="EA43" s="477"/>
      <c r="EB43" s="477"/>
      <c r="EC43" s="477"/>
      <c r="ED43" s="477"/>
      <c r="EU43" s="477"/>
      <c r="EV43" s="947"/>
      <c r="EW43" s="925"/>
      <c r="EX43" s="925"/>
      <c r="EY43" s="925"/>
      <c r="EZ43" s="925"/>
      <c r="FA43" s="925"/>
      <c r="FB43" s="925"/>
      <c r="FC43" s="925"/>
      <c r="FD43" s="925"/>
      <c r="FE43" s="925"/>
      <c r="FF43" s="925"/>
      <c r="FG43" s="925"/>
      <c r="FH43" s="925"/>
      <c r="FI43" s="925"/>
      <c r="FJ43" s="925"/>
      <c r="FK43" s="939"/>
      <c r="FL43" s="477"/>
      <c r="FM43" s="477"/>
      <c r="FN43" s="477"/>
      <c r="FO43" s="477"/>
    </row>
    <row r="44" spans="1:174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 s="477"/>
      <c r="S44" s="477"/>
      <c r="T44" s="477"/>
      <c r="U44" s="477"/>
      <c r="AN44" s="477"/>
      <c r="AO44" s="947"/>
      <c r="AP44" s="925"/>
      <c r="AQ44" s="925"/>
      <c r="AR44" s="925"/>
      <c r="AS44" s="925"/>
      <c r="AT44" s="925"/>
      <c r="AU44" s="925"/>
      <c r="AV44" s="925"/>
      <c r="AW44" s="925"/>
      <c r="AX44" s="925"/>
      <c r="AY44" s="925"/>
      <c r="AZ44" s="925"/>
      <c r="BA44" s="925"/>
      <c r="BB44" s="925"/>
      <c r="BC44" s="925"/>
      <c r="BD44" s="939"/>
      <c r="BE44" s="477"/>
      <c r="BF44" s="477"/>
      <c r="BG44" s="477"/>
      <c r="BH44" s="477"/>
      <c r="BY44" s="477"/>
      <c r="BZ44" s="947"/>
      <c r="CA44" s="925"/>
      <c r="CB44" s="925"/>
      <c r="CC44" s="925"/>
      <c r="CD44" s="925"/>
      <c r="CE44" s="925"/>
      <c r="CF44" s="925"/>
      <c r="CG44" s="925"/>
      <c r="CH44" s="925"/>
      <c r="CI44" s="925"/>
      <c r="CJ44" s="925"/>
      <c r="CK44" s="925"/>
      <c r="CL44" s="925"/>
      <c r="CM44" s="925"/>
      <c r="CN44" s="925"/>
      <c r="CO44" s="939"/>
      <c r="CP44" s="477"/>
      <c r="CQ44" s="477"/>
      <c r="CR44" s="477"/>
      <c r="CS44" s="477"/>
      <c r="DJ44" s="477"/>
      <c r="DK44" s="947"/>
      <c r="DL44" s="925"/>
      <c r="DM44" s="925"/>
      <c r="DN44" s="925"/>
      <c r="DO44" s="925"/>
      <c r="DP44" s="925"/>
      <c r="DQ44" s="925"/>
      <c r="DR44" s="925"/>
      <c r="DS44" s="925"/>
      <c r="DT44" s="925"/>
      <c r="DU44" s="925"/>
      <c r="DV44" s="925"/>
      <c r="DW44" s="925"/>
      <c r="DX44" s="925"/>
      <c r="DY44" s="925"/>
      <c r="DZ44" s="939"/>
      <c r="EA44" s="477"/>
      <c r="EB44" s="477"/>
      <c r="EC44" s="477"/>
      <c r="ED44" s="477"/>
      <c r="EU44" s="477"/>
      <c r="EV44" s="947"/>
      <c r="EW44" s="925"/>
      <c r="EX44" s="925"/>
      <c r="EY44" s="925"/>
      <c r="EZ44" s="925"/>
      <c r="FA44" s="925"/>
      <c r="FB44" s="925"/>
      <c r="FC44" s="925"/>
      <c r="FD44" s="925"/>
      <c r="FE44" s="925"/>
      <c r="FF44" s="925"/>
      <c r="FG44" s="925"/>
      <c r="FH44" s="925"/>
      <c r="FI44" s="925"/>
      <c r="FJ44" s="925"/>
      <c r="FK44" s="939"/>
      <c r="FL44" s="477"/>
      <c r="FM44" s="477"/>
      <c r="FN44" s="477"/>
      <c r="FO44" s="477"/>
    </row>
    <row r="45" spans="1:174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477"/>
      <c r="S45" s="477"/>
      <c r="T45" s="477"/>
      <c r="U45" s="477"/>
      <c r="AN45" s="477"/>
      <c r="AO45" s="948"/>
      <c r="AP45" s="930"/>
      <c r="AQ45" s="930"/>
      <c r="AR45" s="930"/>
      <c r="AS45" s="930"/>
      <c r="AT45" s="930"/>
      <c r="AU45" s="930"/>
      <c r="AV45" s="930"/>
      <c r="AW45" s="930"/>
      <c r="AX45" s="930"/>
      <c r="AY45" s="930"/>
      <c r="AZ45" s="930"/>
      <c r="BA45" s="930"/>
      <c r="BB45" s="930"/>
      <c r="BC45" s="930"/>
      <c r="BD45" s="942"/>
      <c r="BE45" s="477"/>
      <c r="BF45" s="477"/>
      <c r="BG45" s="477"/>
      <c r="BH45" s="477"/>
      <c r="BY45" s="477"/>
      <c r="BZ45" s="948"/>
      <c r="CA45" s="930"/>
      <c r="CB45" s="930"/>
      <c r="CC45" s="930"/>
      <c r="CD45" s="930"/>
      <c r="CE45" s="930"/>
      <c r="CF45" s="930"/>
      <c r="CG45" s="930"/>
      <c r="CH45" s="930"/>
      <c r="CI45" s="930"/>
      <c r="CJ45" s="930"/>
      <c r="CK45" s="930"/>
      <c r="CL45" s="930"/>
      <c r="CM45" s="930"/>
      <c r="CN45" s="930"/>
      <c r="CO45" s="942"/>
      <c r="CP45" s="477"/>
      <c r="CQ45" s="477"/>
      <c r="CR45" s="477"/>
      <c r="CS45" s="477"/>
      <c r="DJ45" s="477"/>
      <c r="DK45" s="948"/>
      <c r="DL45" s="930"/>
      <c r="DM45" s="930"/>
      <c r="DN45" s="930"/>
      <c r="DO45" s="930"/>
      <c r="DP45" s="930"/>
      <c r="DQ45" s="930"/>
      <c r="DR45" s="930"/>
      <c r="DS45" s="930"/>
      <c r="DT45" s="930"/>
      <c r="DU45" s="930"/>
      <c r="DV45" s="930"/>
      <c r="DW45" s="930"/>
      <c r="DX45" s="930"/>
      <c r="DY45" s="930"/>
      <c r="DZ45" s="942"/>
      <c r="EA45" s="477"/>
      <c r="EB45" s="477"/>
      <c r="EC45" s="477"/>
      <c r="ED45" s="477"/>
      <c r="EU45" s="477"/>
      <c r="EV45" s="948"/>
      <c r="EW45" s="930"/>
      <c r="EX45" s="930"/>
      <c r="EY45" s="930"/>
      <c r="EZ45" s="930"/>
      <c r="FA45" s="930"/>
      <c r="FB45" s="930"/>
      <c r="FC45" s="930"/>
      <c r="FD45" s="930"/>
      <c r="FE45" s="930"/>
      <c r="FF45" s="930"/>
      <c r="FG45" s="930"/>
      <c r="FH45" s="930"/>
      <c r="FI45" s="930"/>
      <c r="FJ45" s="930"/>
      <c r="FK45" s="942"/>
      <c r="FL45" s="477"/>
      <c r="FM45" s="477"/>
      <c r="FN45" s="477"/>
      <c r="FO45" s="477"/>
    </row>
    <row r="46" spans="1:174" x14ac:dyDescent="0.2">
      <c r="A46" s="477"/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77"/>
      <c r="BE46" s="477"/>
      <c r="BF46" s="477"/>
      <c r="BG46" s="477"/>
      <c r="BH46" s="477"/>
      <c r="BY46" s="477"/>
      <c r="BZ46" s="477"/>
      <c r="CA46" s="477"/>
      <c r="CB46" s="477"/>
      <c r="CC46" s="477"/>
      <c r="CD46" s="477"/>
      <c r="CE46" s="477"/>
      <c r="CF46" s="477"/>
      <c r="CG46" s="477"/>
      <c r="CH46" s="477"/>
      <c r="CI46" s="477"/>
      <c r="CJ46" s="477"/>
      <c r="CK46" s="477"/>
      <c r="CL46" s="477"/>
      <c r="CM46" s="477"/>
      <c r="CN46" s="477"/>
      <c r="CO46" s="477"/>
      <c r="CP46" s="477"/>
      <c r="CQ46" s="477"/>
      <c r="CR46" s="477"/>
      <c r="CS46" s="477"/>
      <c r="DJ46" s="477"/>
      <c r="DK46" s="477"/>
      <c r="DL46" s="477"/>
      <c r="DM46" s="477"/>
      <c r="DN46" s="477"/>
      <c r="DO46" s="477"/>
      <c r="DP46" s="477"/>
      <c r="DQ46" s="477"/>
      <c r="DR46" s="477"/>
      <c r="DS46" s="477"/>
      <c r="DT46" s="477"/>
      <c r="DU46" s="477"/>
      <c r="DV46" s="477"/>
      <c r="DW46" s="477"/>
      <c r="DX46" s="477"/>
      <c r="DY46" s="477"/>
      <c r="DZ46" s="477"/>
      <c r="EA46" s="477"/>
      <c r="EB46" s="477"/>
      <c r="EC46" s="477"/>
      <c r="ED46" s="477"/>
      <c r="EU46" s="477"/>
      <c r="EV46" s="477"/>
      <c r="EW46" s="477"/>
      <c r="EX46" s="477"/>
      <c r="EY46" s="477"/>
      <c r="EZ46" s="477"/>
      <c r="FA46" s="477"/>
      <c r="FB46" s="477"/>
      <c r="FC46" s="477"/>
      <c r="FD46" s="477"/>
      <c r="FE46" s="477"/>
      <c r="FF46" s="477"/>
      <c r="FG46" s="477"/>
      <c r="FH46" s="477"/>
      <c r="FI46" s="477"/>
      <c r="FJ46" s="477"/>
      <c r="FK46" s="477"/>
      <c r="FL46" s="477"/>
      <c r="FM46" s="477"/>
      <c r="FN46" s="477"/>
      <c r="FO46" s="477"/>
    </row>
    <row r="47" spans="1:174" x14ac:dyDescent="0.2">
      <c r="A47" s="477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  <c r="BF47" s="477"/>
      <c r="BG47" s="477"/>
      <c r="BH47" s="477"/>
      <c r="BY47" s="477"/>
      <c r="BZ47" s="477"/>
      <c r="CA47" s="477"/>
      <c r="CB47" s="477"/>
      <c r="CC47" s="477"/>
      <c r="CD47" s="477"/>
      <c r="CE47" s="477"/>
      <c r="CF47" s="477"/>
      <c r="CG47" s="477"/>
      <c r="CH47" s="477"/>
      <c r="CI47" s="477"/>
      <c r="CJ47" s="477"/>
      <c r="CK47" s="477"/>
      <c r="CL47" s="477"/>
      <c r="CM47" s="477"/>
      <c r="CN47" s="477"/>
      <c r="CO47" s="477"/>
      <c r="CP47" s="477"/>
      <c r="CQ47" s="477"/>
      <c r="CR47" s="477"/>
      <c r="CS47" s="477"/>
      <c r="DJ47" s="477"/>
      <c r="DK47" s="477"/>
      <c r="DL47" s="477"/>
      <c r="DM47" s="477"/>
      <c r="DN47" s="477"/>
      <c r="DO47" s="477"/>
      <c r="DP47" s="477"/>
      <c r="DQ47" s="477"/>
      <c r="DR47" s="477"/>
      <c r="DS47" s="477"/>
      <c r="DT47" s="477"/>
      <c r="DU47" s="477"/>
      <c r="DV47" s="477"/>
      <c r="DW47" s="477"/>
      <c r="DX47" s="477"/>
      <c r="DY47" s="477"/>
      <c r="DZ47" s="477"/>
      <c r="EA47" s="477"/>
      <c r="EB47" s="477"/>
      <c r="EC47" s="477"/>
      <c r="ED47" s="477"/>
      <c r="EU47" s="477"/>
      <c r="EV47" s="477"/>
      <c r="EW47" s="477"/>
      <c r="EX47" s="477"/>
      <c r="EY47" s="477"/>
      <c r="EZ47" s="477"/>
      <c r="FA47" s="477"/>
      <c r="FB47" s="477"/>
      <c r="FC47" s="477"/>
      <c r="FD47" s="477"/>
      <c r="FE47" s="477"/>
      <c r="FF47" s="477"/>
      <c r="FG47" s="477"/>
      <c r="FH47" s="477"/>
      <c r="FI47" s="477"/>
      <c r="FJ47" s="477"/>
      <c r="FK47" s="477"/>
      <c r="FL47" s="477"/>
      <c r="FM47" s="477"/>
      <c r="FN47" s="477"/>
      <c r="FO47" s="477"/>
    </row>
    <row r="48" spans="1:174" x14ac:dyDescent="0.2">
      <c r="A48" s="477"/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  <c r="BF48" s="477"/>
      <c r="BG48" s="477"/>
      <c r="BH48" s="477"/>
      <c r="BY48" s="477"/>
      <c r="BZ48" s="477"/>
      <c r="CA48" s="477"/>
      <c r="CB48" s="477"/>
      <c r="CC48" s="477"/>
      <c r="CD48" s="477"/>
      <c r="CE48" s="477"/>
      <c r="CF48" s="477"/>
      <c r="CG48" s="477"/>
      <c r="CH48" s="477"/>
      <c r="CI48" s="477"/>
      <c r="CJ48" s="477"/>
      <c r="CK48" s="477"/>
      <c r="CL48" s="477"/>
      <c r="CM48" s="477"/>
      <c r="CN48" s="477"/>
      <c r="CO48" s="477"/>
      <c r="CP48" s="477"/>
      <c r="CQ48" s="477"/>
      <c r="CR48" s="477"/>
      <c r="CS48" s="477"/>
      <c r="DJ48" s="477"/>
      <c r="DK48" s="477"/>
      <c r="DL48" s="477"/>
      <c r="DM48" s="477"/>
      <c r="DN48" s="477"/>
      <c r="DO48" s="477"/>
      <c r="DP48" s="477"/>
      <c r="DQ48" s="477"/>
      <c r="DR48" s="477"/>
      <c r="DS48" s="477"/>
      <c r="DT48" s="477"/>
      <c r="DU48" s="477"/>
      <c r="DV48" s="477"/>
      <c r="DW48" s="477"/>
      <c r="DX48" s="477"/>
      <c r="DY48" s="477"/>
      <c r="DZ48" s="477"/>
      <c r="EA48" s="477"/>
      <c r="EB48" s="477"/>
      <c r="EC48" s="477"/>
      <c r="ED48" s="477"/>
      <c r="EU48" s="477"/>
      <c r="EV48" s="477"/>
      <c r="EW48" s="477"/>
      <c r="EX48" s="477"/>
      <c r="EY48" s="477"/>
      <c r="EZ48" s="477"/>
      <c r="FA48" s="477"/>
      <c r="FB48" s="477"/>
      <c r="FC48" s="477"/>
      <c r="FD48" s="477"/>
      <c r="FE48" s="477"/>
      <c r="FF48" s="477"/>
      <c r="FG48" s="477"/>
      <c r="FH48" s="477"/>
      <c r="FI48" s="477"/>
      <c r="FJ48" s="477"/>
      <c r="FK48" s="477"/>
      <c r="FL48" s="477"/>
      <c r="FM48" s="477"/>
      <c r="FN48" s="477"/>
      <c r="FO48" s="477"/>
    </row>
    <row r="49" spans="1:171" x14ac:dyDescent="0.2">
      <c r="A49" s="477"/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77"/>
      <c r="BE49" s="477"/>
      <c r="BF49" s="477"/>
      <c r="BG49" s="477"/>
      <c r="BH49" s="477"/>
      <c r="BY49" s="477"/>
      <c r="BZ49" s="477"/>
      <c r="CA49" s="477"/>
      <c r="CB49" s="477"/>
      <c r="CC49" s="477"/>
      <c r="CD49" s="477"/>
      <c r="CE49" s="477"/>
      <c r="CF49" s="477"/>
      <c r="CG49" s="477"/>
      <c r="CH49" s="477"/>
      <c r="CI49" s="477"/>
      <c r="CJ49" s="477"/>
      <c r="CK49" s="477"/>
      <c r="CL49" s="477"/>
      <c r="CM49" s="477"/>
      <c r="CN49" s="477"/>
      <c r="CO49" s="477"/>
      <c r="CP49" s="477"/>
      <c r="CQ49" s="477"/>
      <c r="CR49" s="477"/>
      <c r="CS49" s="477"/>
      <c r="DJ49" s="477"/>
      <c r="DK49" s="477"/>
      <c r="DL49" s="477"/>
      <c r="DM49" s="477"/>
      <c r="DN49" s="477"/>
      <c r="DO49" s="477"/>
      <c r="DP49" s="477"/>
      <c r="DQ49" s="477"/>
      <c r="DR49" s="477"/>
      <c r="DS49" s="477"/>
      <c r="DT49" s="477"/>
      <c r="DU49" s="477"/>
      <c r="DV49" s="477"/>
      <c r="DW49" s="477"/>
      <c r="DX49" s="477"/>
      <c r="DY49" s="477"/>
      <c r="DZ49" s="477"/>
      <c r="EA49" s="477"/>
      <c r="EB49" s="477"/>
      <c r="EC49" s="477"/>
      <c r="ED49" s="477"/>
      <c r="EU49" s="477"/>
      <c r="EV49" s="477"/>
      <c r="EW49" s="477"/>
      <c r="EX49" s="477"/>
      <c r="EY49" s="477"/>
      <c r="EZ49" s="477"/>
      <c r="FA49" s="477"/>
      <c r="FB49" s="477"/>
      <c r="FC49" s="477"/>
      <c r="FD49" s="477"/>
      <c r="FE49" s="477"/>
      <c r="FF49" s="477"/>
      <c r="FG49" s="477"/>
      <c r="FH49" s="477"/>
      <c r="FI49" s="477"/>
      <c r="FJ49" s="477"/>
      <c r="FK49" s="477"/>
      <c r="FL49" s="477"/>
      <c r="FM49" s="477"/>
      <c r="FN49" s="477"/>
      <c r="FO49" s="477"/>
    </row>
    <row r="50" spans="1:171" x14ac:dyDescent="0.2">
      <c r="A50" s="477"/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77"/>
      <c r="BE50" s="477"/>
      <c r="BF50" s="477"/>
      <c r="BG50" s="477"/>
      <c r="BH50" s="477"/>
      <c r="BY50" s="477"/>
      <c r="BZ50" s="477"/>
      <c r="CA50" s="477"/>
      <c r="CB50" s="477"/>
      <c r="CC50" s="477"/>
      <c r="CD50" s="477"/>
      <c r="CE50" s="477"/>
      <c r="CF50" s="477"/>
      <c r="CG50" s="477"/>
      <c r="CH50" s="477"/>
      <c r="CI50" s="477"/>
      <c r="CJ50" s="477"/>
      <c r="CK50" s="477"/>
      <c r="CL50" s="477"/>
      <c r="CM50" s="477"/>
      <c r="CN50" s="477"/>
      <c r="CO50" s="477"/>
      <c r="CP50" s="477"/>
      <c r="CQ50" s="477"/>
      <c r="CR50" s="477"/>
      <c r="CS50" s="477"/>
      <c r="DJ50" s="477"/>
      <c r="DK50" s="477"/>
      <c r="DL50" s="477"/>
      <c r="DM50" s="477"/>
      <c r="DN50" s="477"/>
      <c r="DO50" s="477"/>
      <c r="DP50" s="477"/>
      <c r="DQ50" s="477"/>
      <c r="DR50" s="477"/>
      <c r="DS50" s="477"/>
      <c r="DT50" s="477"/>
      <c r="DU50" s="477"/>
      <c r="DV50" s="477"/>
      <c r="DW50" s="477"/>
      <c r="DX50" s="477"/>
      <c r="DY50" s="477"/>
      <c r="DZ50" s="477"/>
      <c r="EA50" s="477"/>
      <c r="EB50" s="477"/>
      <c r="EC50" s="477"/>
      <c r="ED50" s="477"/>
      <c r="EU50" s="477"/>
      <c r="EV50" s="477"/>
      <c r="EW50" s="477"/>
      <c r="EX50" s="477"/>
      <c r="EY50" s="477"/>
      <c r="EZ50" s="477"/>
      <c r="FA50" s="477"/>
      <c r="FB50" s="477"/>
      <c r="FC50" s="477"/>
      <c r="FD50" s="477"/>
      <c r="FE50" s="477"/>
      <c r="FF50" s="477"/>
      <c r="FG50" s="477"/>
      <c r="FH50" s="477"/>
      <c r="FI50" s="477"/>
      <c r="FJ50" s="477"/>
      <c r="FK50" s="477"/>
      <c r="FL50" s="477"/>
      <c r="FM50" s="477"/>
      <c r="FN50" s="477"/>
      <c r="FO50" s="477"/>
    </row>
    <row r="51" spans="1:171" x14ac:dyDescent="0.2">
      <c r="A51" s="477"/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77"/>
      <c r="BE51" s="477"/>
      <c r="BF51" s="477"/>
      <c r="BG51" s="477"/>
      <c r="BH51" s="477"/>
      <c r="BY51" s="477"/>
      <c r="BZ51" s="477"/>
      <c r="CA51" s="477"/>
      <c r="CB51" s="477"/>
      <c r="CC51" s="477"/>
      <c r="CD51" s="477"/>
      <c r="CE51" s="477"/>
      <c r="CF51" s="477"/>
      <c r="CG51" s="477"/>
      <c r="CH51" s="477"/>
      <c r="CI51" s="477"/>
      <c r="CJ51" s="477"/>
      <c r="CK51" s="477"/>
      <c r="CL51" s="477"/>
      <c r="CM51" s="477"/>
      <c r="CN51" s="477"/>
      <c r="CO51" s="477"/>
      <c r="CP51" s="477"/>
      <c r="CQ51" s="477"/>
      <c r="CR51" s="477"/>
      <c r="CS51" s="477"/>
      <c r="DJ51" s="477"/>
      <c r="DK51" s="477"/>
      <c r="DL51" s="477"/>
      <c r="DM51" s="477"/>
      <c r="DN51" s="477"/>
      <c r="DO51" s="477"/>
      <c r="DP51" s="477"/>
      <c r="DQ51" s="477"/>
      <c r="DR51" s="477"/>
      <c r="DS51" s="477"/>
      <c r="DT51" s="477"/>
      <c r="DU51" s="477"/>
      <c r="DV51" s="477"/>
      <c r="DW51" s="477"/>
      <c r="DX51" s="477"/>
      <c r="DY51" s="477"/>
      <c r="DZ51" s="477"/>
      <c r="EA51" s="477"/>
      <c r="EB51" s="477"/>
      <c r="EC51" s="477"/>
      <c r="ED51" s="477"/>
      <c r="EU51" s="477"/>
      <c r="EV51" s="477"/>
      <c r="EW51" s="477"/>
      <c r="EX51" s="477"/>
      <c r="EY51" s="477"/>
      <c r="EZ51" s="477"/>
      <c r="FA51" s="477"/>
      <c r="FB51" s="477"/>
      <c r="FC51" s="477"/>
      <c r="FD51" s="477"/>
      <c r="FE51" s="477"/>
      <c r="FF51" s="477"/>
      <c r="FG51" s="477"/>
      <c r="FH51" s="477"/>
      <c r="FI51" s="477"/>
      <c r="FJ51" s="477"/>
      <c r="FK51" s="477"/>
      <c r="FL51" s="477"/>
      <c r="FM51" s="477"/>
      <c r="FN51" s="477"/>
      <c r="FO51" s="477"/>
    </row>
    <row r="52" spans="1:171" x14ac:dyDescent="0.2">
      <c r="A52" s="477"/>
      <c r="B52" s="477"/>
      <c r="C52" s="477"/>
      <c r="D52" s="477"/>
      <c r="AN52" s="477"/>
      <c r="AO52" s="477"/>
      <c r="AP52" s="477"/>
      <c r="AQ52" s="477"/>
      <c r="BY52" s="477"/>
      <c r="BZ52" s="477"/>
      <c r="CA52" s="477"/>
      <c r="CB52" s="477"/>
      <c r="DJ52" s="477"/>
      <c r="DK52" s="477"/>
      <c r="DL52" s="477"/>
      <c r="DM52" s="477"/>
      <c r="EU52" s="477"/>
      <c r="EV52" s="477"/>
      <c r="EW52" s="477"/>
      <c r="EX52" s="477"/>
    </row>
    <row r="53" spans="1:171" x14ac:dyDescent="0.2">
      <c r="A53" s="477"/>
      <c r="B53" s="477"/>
      <c r="C53" s="477"/>
      <c r="D53" s="477"/>
      <c r="AN53" s="477"/>
      <c r="AO53" s="477"/>
      <c r="AP53" s="477"/>
      <c r="AQ53" s="477"/>
      <c r="BY53" s="477"/>
      <c r="BZ53" s="477"/>
      <c r="CA53" s="477"/>
      <c r="CB53" s="477"/>
      <c r="DJ53" s="477"/>
      <c r="DK53" s="477"/>
      <c r="DL53" s="477"/>
      <c r="DM53" s="477"/>
      <c r="EU53" s="477"/>
      <c r="EV53" s="477"/>
      <c r="EW53" s="477"/>
      <c r="EX53" s="477"/>
    </row>
    <row r="54" spans="1:171" x14ac:dyDescent="0.2">
      <c r="A54" s="477"/>
      <c r="B54" s="477"/>
      <c r="C54" s="477"/>
      <c r="D54" s="477"/>
      <c r="AN54" s="477"/>
      <c r="AO54" s="477"/>
      <c r="AP54" s="477"/>
      <c r="AQ54" s="477"/>
      <c r="BY54" s="477"/>
      <c r="BZ54" s="477"/>
      <c r="CA54" s="477"/>
      <c r="CB54" s="477"/>
      <c r="DJ54" s="477"/>
      <c r="DK54" s="477"/>
      <c r="DL54" s="477"/>
      <c r="DM54" s="477"/>
      <c r="EU54" s="477"/>
      <c r="EV54" s="477"/>
      <c r="EW54" s="477"/>
      <c r="EX54" s="477"/>
    </row>
    <row r="55" spans="1:171" x14ac:dyDescent="0.2">
      <c r="A55" s="477"/>
      <c r="B55" s="477"/>
      <c r="C55" s="477"/>
      <c r="D55" s="477"/>
      <c r="AN55" s="477"/>
      <c r="AO55" s="477"/>
      <c r="AP55" s="477"/>
      <c r="AQ55" s="477"/>
      <c r="BY55" s="477"/>
      <c r="BZ55" s="477"/>
      <c r="CA55" s="477"/>
      <c r="CB55" s="477"/>
      <c r="DJ55" s="477"/>
      <c r="DK55" s="477"/>
      <c r="DL55" s="477"/>
      <c r="DM55" s="477"/>
      <c r="EU55" s="477"/>
      <c r="EV55" s="477"/>
      <c r="EW55" s="477"/>
      <c r="EX55" s="477"/>
    </row>
    <row r="56" spans="1:171" x14ac:dyDescent="0.2">
      <c r="A56" s="477"/>
      <c r="B56" s="477"/>
      <c r="C56" s="477"/>
      <c r="D56" s="477"/>
      <c r="AN56" s="477"/>
      <c r="AO56" s="477"/>
      <c r="AP56" s="477"/>
      <c r="AQ56" s="477"/>
      <c r="BY56" s="477"/>
      <c r="BZ56" s="477"/>
      <c r="CA56" s="477"/>
      <c r="CB56" s="477"/>
      <c r="DJ56" s="477"/>
      <c r="DK56" s="477"/>
      <c r="DL56" s="477"/>
      <c r="DM56" s="477"/>
      <c r="EU56" s="477"/>
      <c r="EV56" s="477"/>
      <c r="EW56" s="477"/>
      <c r="EX56" s="477"/>
    </row>
    <row r="57" spans="1:171" x14ac:dyDescent="0.2">
      <c r="A57" s="477"/>
      <c r="B57" s="477"/>
      <c r="C57" s="477"/>
      <c r="D57" s="477"/>
      <c r="AN57" s="477"/>
      <c r="AO57" s="477"/>
      <c r="AP57" s="477"/>
      <c r="AQ57" s="477"/>
      <c r="BY57" s="477"/>
      <c r="BZ57" s="477"/>
      <c r="CA57" s="477"/>
      <c r="CB57" s="477"/>
      <c r="DJ57" s="477"/>
      <c r="DK57" s="477"/>
      <c r="DL57" s="477"/>
      <c r="DM57" s="477"/>
      <c r="EU57" s="477"/>
      <c r="EV57" s="477"/>
      <c r="EW57" s="477"/>
      <c r="EX57" s="477"/>
    </row>
    <row r="58" spans="1:171" x14ac:dyDescent="0.2">
      <c r="A58" s="477"/>
      <c r="B58" s="477"/>
      <c r="C58" s="477"/>
      <c r="D58" s="477"/>
      <c r="AN58" s="477"/>
      <c r="AO58" s="477"/>
      <c r="AP58" s="477"/>
      <c r="AQ58" s="477"/>
      <c r="BY58" s="477"/>
      <c r="BZ58" s="477"/>
      <c r="CA58" s="477"/>
      <c r="CB58" s="477"/>
      <c r="DJ58" s="477"/>
      <c r="DK58" s="477"/>
      <c r="DL58" s="477"/>
      <c r="DM58" s="477"/>
      <c r="EU58" s="477"/>
      <c r="EV58" s="477"/>
      <c r="EW58" s="477"/>
      <c r="EX58" s="477"/>
    </row>
    <row r="59" spans="1:171" x14ac:dyDescent="0.2">
      <c r="A59" s="477"/>
      <c r="B59" s="477"/>
      <c r="C59" s="477"/>
      <c r="D59" s="477"/>
      <c r="AN59" s="477"/>
      <c r="AO59" s="477"/>
      <c r="AP59" s="477"/>
      <c r="AQ59" s="477"/>
      <c r="BY59" s="477"/>
      <c r="BZ59" s="477"/>
      <c r="CA59" s="477"/>
      <c r="CB59" s="477"/>
      <c r="DJ59" s="477"/>
      <c r="DK59" s="477"/>
      <c r="DL59" s="477"/>
      <c r="DM59" s="477"/>
      <c r="EU59" s="477"/>
      <c r="EV59" s="477"/>
      <c r="EW59" s="477"/>
      <c r="EX59" s="477"/>
    </row>
    <row r="60" spans="1:171" x14ac:dyDescent="0.2">
      <c r="A60" s="477"/>
      <c r="B60" s="477"/>
      <c r="C60" s="477"/>
      <c r="D60" s="477"/>
      <c r="AN60" s="477"/>
      <c r="AO60" s="477"/>
      <c r="AP60" s="477"/>
      <c r="AQ60" s="477"/>
      <c r="BY60" s="477"/>
      <c r="BZ60" s="477"/>
      <c r="CA60" s="477"/>
      <c r="CB60" s="477"/>
      <c r="DJ60" s="477"/>
      <c r="DK60" s="477"/>
      <c r="DL60" s="477"/>
      <c r="DM60" s="477"/>
      <c r="EU60" s="477"/>
      <c r="EV60" s="477"/>
      <c r="EW60" s="477"/>
      <c r="EX60" s="477"/>
    </row>
    <row r="61" spans="1:171" x14ac:dyDescent="0.2">
      <c r="A61" s="477"/>
      <c r="B61" s="477"/>
      <c r="C61" s="477"/>
      <c r="D61" s="477"/>
      <c r="AN61" s="477"/>
      <c r="AO61" s="477"/>
      <c r="AP61" s="477"/>
      <c r="AQ61" s="477"/>
      <c r="BY61" s="477"/>
      <c r="BZ61" s="477"/>
      <c r="CA61" s="477"/>
      <c r="CB61" s="477"/>
      <c r="DJ61" s="477"/>
      <c r="DK61" s="477"/>
      <c r="DL61" s="477"/>
      <c r="DM61" s="477"/>
      <c r="EU61" s="477"/>
      <c r="EV61" s="477"/>
      <c r="EW61" s="477"/>
      <c r="EX61" s="477"/>
    </row>
    <row r="62" spans="1:171" x14ac:dyDescent="0.2">
      <c r="A62" s="477"/>
      <c r="B62" s="477"/>
      <c r="C62" s="477"/>
      <c r="D62" s="477"/>
      <c r="AN62" s="477"/>
      <c r="AO62" s="477"/>
      <c r="AP62" s="477"/>
      <c r="AQ62" s="477"/>
      <c r="BY62" s="477"/>
      <c r="BZ62" s="477"/>
      <c r="CA62" s="477"/>
      <c r="CB62" s="477"/>
      <c r="DJ62" s="477"/>
      <c r="DK62" s="477"/>
      <c r="DL62" s="477"/>
      <c r="DM62" s="477"/>
      <c r="EU62" s="477"/>
      <c r="EV62" s="477"/>
      <c r="EW62" s="477"/>
      <c r="EX62" s="477"/>
    </row>
    <row r="63" spans="1:171" x14ac:dyDescent="0.2">
      <c r="A63" s="477"/>
      <c r="B63" s="477"/>
      <c r="C63" s="477"/>
      <c r="D63" s="477"/>
      <c r="AN63" s="477"/>
      <c r="AO63" s="477"/>
      <c r="AP63" s="477"/>
      <c r="AQ63" s="477"/>
      <c r="BY63" s="477"/>
      <c r="BZ63" s="477"/>
      <c r="CA63" s="477"/>
      <c r="CB63" s="477"/>
      <c r="DJ63" s="477"/>
      <c r="DK63" s="477"/>
      <c r="DL63" s="477"/>
      <c r="DM63" s="477"/>
      <c r="EU63" s="477"/>
      <c r="EV63" s="477"/>
      <c r="EW63" s="477"/>
      <c r="EX63" s="477"/>
    </row>
    <row r="64" spans="1:171" x14ac:dyDescent="0.2">
      <c r="A64" s="477"/>
      <c r="B64" s="477"/>
      <c r="C64" s="477"/>
      <c r="D64" s="477"/>
      <c r="AN64" s="477"/>
      <c r="AO64" s="477"/>
      <c r="AP64" s="477"/>
      <c r="AQ64" s="477"/>
      <c r="BY64" s="477"/>
      <c r="BZ64" s="477"/>
      <c r="CA64" s="477"/>
      <c r="CB64" s="477"/>
      <c r="DJ64" s="477"/>
      <c r="DK64" s="477"/>
      <c r="DL64" s="477"/>
      <c r="DM64" s="477"/>
      <c r="EU64" s="477"/>
      <c r="EV64" s="477"/>
      <c r="EW64" s="477"/>
      <c r="EX64" s="477"/>
    </row>
    <row r="65" spans="1:154" x14ac:dyDescent="0.2">
      <c r="A65" s="477"/>
      <c r="B65" s="477"/>
      <c r="C65" s="477"/>
      <c r="D65" s="477"/>
      <c r="AN65" s="477"/>
      <c r="AO65" s="477"/>
      <c r="AP65" s="477"/>
      <c r="AQ65" s="477"/>
      <c r="BY65" s="477"/>
      <c r="BZ65" s="477"/>
      <c r="CA65" s="477"/>
      <c r="CB65" s="477"/>
      <c r="DJ65" s="477"/>
      <c r="DK65" s="477"/>
      <c r="DL65" s="477"/>
      <c r="DM65" s="477"/>
      <c r="EU65" s="477"/>
      <c r="EV65" s="477"/>
      <c r="EW65" s="477"/>
      <c r="EX65" s="477"/>
    </row>
  </sheetData>
  <mergeCells count="4">
    <mergeCell ref="AO39:BD45"/>
    <mergeCell ref="BZ39:CO45"/>
    <mergeCell ref="DK39:DZ45"/>
    <mergeCell ref="EV39:FK45"/>
  </mergeCells>
  <pageMargins left="0.7" right="0.7" top="0.75" bottom="0.75" header="0.3" footer="0.3"/>
  <pageSetup scale="39" fitToWidth="5" orientation="portrait" verticalDpi="0" r:id="rId1"/>
  <colBreaks count="4" manualBreakCount="4">
    <brk id="40" max="1048575" man="1"/>
    <brk id="77" max="1048575" man="1"/>
    <brk id="114" max="1048575" man="1"/>
    <brk id="15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250"/>
  <sheetViews>
    <sheetView view="pageBreakPreview" zoomScale="60" zoomScaleNormal="100" workbookViewId="0"/>
  </sheetViews>
  <sheetFormatPr defaultRowHeight="15" x14ac:dyDescent="0.2"/>
  <cols>
    <col min="1" max="1" width="2" style="532" customWidth="1"/>
    <col min="2" max="2" width="13.69921875" style="69" customWidth="1"/>
    <col min="3" max="3" width="22.09765625" style="69" customWidth="1"/>
    <col min="4" max="11" width="13.09765625" style="69" hidden="1" customWidth="1"/>
    <col min="12" max="17" width="13.09765625" style="69" customWidth="1"/>
    <col min="18" max="18" width="2.8984375" style="69" customWidth="1"/>
    <col min="19" max="19" width="14.3984375" style="69" customWidth="1"/>
    <col min="20" max="20" width="21.8984375" style="69" customWidth="1"/>
    <col min="21" max="27" width="13.09765625" style="69" hidden="1" customWidth="1"/>
    <col min="28" max="28" width="13.09765625" style="532" hidden="1" customWidth="1"/>
    <col min="29" max="34" width="13.09765625" style="532" customWidth="1"/>
    <col min="35" max="35" width="4.3984375" style="532" hidden="1" customWidth="1"/>
    <col min="36" max="38" width="8.796875" style="532"/>
    <col min="39" max="39" width="2" style="532" customWidth="1"/>
    <col min="40" max="40" width="13.69921875" style="532" customWidth="1"/>
    <col min="41" max="41" width="22.09765625" style="532" customWidth="1"/>
    <col min="42" max="49" width="0" style="532" hidden="1" customWidth="1"/>
    <col min="50" max="55" width="13.09765625" style="532" customWidth="1"/>
    <col min="56" max="56" width="2.8984375" style="532" customWidth="1"/>
    <col min="57" max="57" width="14.3984375" style="532" customWidth="1"/>
    <col min="58" max="58" width="21.8984375" style="532" customWidth="1"/>
    <col min="59" max="66" width="0" style="532" hidden="1" customWidth="1"/>
    <col min="67" max="72" width="13.09765625" style="532" customWidth="1"/>
    <col min="73" max="73" width="0" style="532" hidden="1" customWidth="1"/>
    <col min="74" max="74" width="8.796875" style="532"/>
    <col min="75" max="75" width="2" style="532" customWidth="1"/>
    <col min="76" max="76" width="13.69921875" style="532" customWidth="1"/>
    <col min="77" max="77" width="22.09765625" style="532" customWidth="1"/>
    <col min="78" max="85" width="0" style="532" hidden="1" customWidth="1"/>
    <col min="86" max="91" width="13.09765625" style="532" customWidth="1"/>
    <col min="92" max="92" width="2.8984375" style="532" customWidth="1"/>
    <col min="93" max="93" width="14.3984375" style="532" customWidth="1"/>
    <col min="94" max="94" width="21.8984375" style="532" customWidth="1"/>
    <col min="95" max="102" width="0" style="532" hidden="1" customWidth="1"/>
    <col min="103" max="108" width="13.09765625" style="532" customWidth="1"/>
    <col min="109" max="109" width="0" style="532" hidden="1" customWidth="1"/>
    <col min="110" max="110" width="8.796875" style="532"/>
    <col min="111" max="111" width="2" style="532" customWidth="1"/>
    <col min="112" max="112" width="13.69921875" style="532" customWidth="1"/>
    <col min="113" max="113" width="22.09765625" style="532" customWidth="1"/>
    <col min="114" max="121" width="0" style="532" hidden="1" customWidth="1"/>
    <col min="122" max="127" width="13.09765625" style="532" customWidth="1"/>
    <col min="128" max="128" width="2.8984375" style="532" customWidth="1"/>
    <col min="129" max="129" width="14.3984375" style="532" customWidth="1"/>
    <col min="130" max="130" width="21.8984375" style="532" customWidth="1"/>
    <col min="131" max="138" width="0" style="532" hidden="1" customWidth="1"/>
    <col min="139" max="144" width="13.09765625" style="532" customWidth="1"/>
    <col min="145" max="145" width="0" style="532" hidden="1" customWidth="1"/>
    <col min="146" max="146" width="8.796875" style="532"/>
    <col min="147" max="147" width="2" style="532" customWidth="1"/>
    <col min="148" max="148" width="13.69921875" style="532" customWidth="1"/>
    <col min="149" max="149" width="22.09765625" style="532" customWidth="1"/>
    <col min="150" max="157" width="0" style="532" hidden="1" customWidth="1"/>
    <col min="158" max="163" width="13.09765625" style="532" customWidth="1"/>
    <col min="164" max="164" width="2.8984375" style="532" customWidth="1"/>
    <col min="165" max="165" width="14.3984375" style="532" customWidth="1"/>
    <col min="166" max="166" width="21.8984375" style="532" customWidth="1"/>
    <col min="167" max="174" width="0" style="532" hidden="1" customWidth="1"/>
    <col min="175" max="180" width="13.09765625" style="532" customWidth="1"/>
    <col min="181" max="181" width="0" style="532" hidden="1" customWidth="1"/>
    <col min="182" max="16384" width="8.796875" style="532"/>
  </cols>
  <sheetData>
    <row r="1" spans="1:181" ht="27" x14ac:dyDescent="0.35">
      <c r="A1" s="62" t="s">
        <v>0</v>
      </c>
    </row>
    <row r="2" spans="1:181" ht="27" x14ac:dyDescent="0.35">
      <c r="A2" s="67" t="s">
        <v>1</v>
      </c>
    </row>
    <row r="3" spans="1:181" x14ac:dyDescent="0.2">
      <c r="A3" s="74"/>
      <c r="T3" s="533"/>
    </row>
    <row r="4" spans="1:181" ht="22.5" x14ac:dyDescent="0.3">
      <c r="A4" s="169" t="s">
        <v>340</v>
      </c>
      <c r="B4" s="53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533"/>
      <c r="T4" s="533"/>
    </row>
    <row r="5" spans="1:181" ht="23.25" thickBot="1" x14ac:dyDescent="0.35">
      <c r="A5" s="169"/>
      <c r="B5" s="53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533"/>
      <c r="T5" s="533"/>
    </row>
    <row r="6" spans="1:181" ht="23.25" thickBot="1" x14ac:dyDescent="0.35">
      <c r="A6" s="169"/>
      <c r="B6" s="71" t="s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  <c r="AM6" s="169"/>
      <c r="AN6" s="71" t="s">
        <v>4</v>
      </c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3"/>
      <c r="BW6" s="169"/>
      <c r="BX6" s="71" t="s">
        <v>5</v>
      </c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3"/>
      <c r="DG6" s="169"/>
      <c r="DH6" s="71" t="s">
        <v>6</v>
      </c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3"/>
      <c r="EQ6" s="169"/>
      <c r="ER6" s="71" t="s">
        <v>7</v>
      </c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3"/>
    </row>
    <row r="7" spans="1:181" ht="22.5" x14ac:dyDescent="0.3">
      <c r="A7" s="169"/>
      <c r="B7" s="53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533"/>
      <c r="T7" s="533"/>
      <c r="AM7" s="169"/>
      <c r="AN7" s="53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533"/>
      <c r="BF7" s="533"/>
      <c r="BG7" s="69"/>
      <c r="BH7" s="69"/>
      <c r="BI7" s="69"/>
      <c r="BJ7" s="69"/>
      <c r="BK7" s="69"/>
      <c r="BL7" s="69"/>
      <c r="BM7" s="69"/>
      <c r="BW7" s="169"/>
      <c r="BX7" s="53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533"/>
      <c r="CP7" s="533"/>
      <c r="CQ7" s="69"/>
      <c r="CR7" s="69"/>
      <c r="CS7" s="69"/>
      <c r="CT7" s="69"/>
      <c r="CU7" s="69"/>
      <c r="CV7" s="69"/>
      <c r="CW7" s="69"/>
      <c r="DG7" s="169"/>
      <c r="DH7" s="53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533"/>
      <c r="DZ7" s="533"/>
      <c r="EA7" s="69"/>
      <c r="EB7" s="69"/>
      <c r="EC7" s="69"/>
      <c r="ED7" s="69"/>
      <c r="EE7" s="69"/>
      <c r="EF7" s="69"/>
      <c r="EG7" s="69"/>
      <c r="EQ7" s="169"/>
      <c r="ER7" s="53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533"/>
      <c r="FJ7" s="533"/>
      <c r="FK7" s="69"/>
      <c r="FL7" s="69"/>
      <c r="FM7" s="69"/>
      <c r="FN7" s="69"/>
      <c r="FO7" s="69"/>
      <c r="FP7" s="69"/>
      <c r="FQ7" s="69"/>
    </row>
    <row r="8" spans="1:181" x14ac:dyDescent="0.2">
      <c r="A8" s="535"/>
      <c r="AB8" s="69"/>
      <c r="AM8" s="535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W8" s="535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DG8" s="535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Q8" s="535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</row>
    <row r="9" spans="1:181" ht="19.5" x14ac:dyDescent="0.25">
      <c r="A9" s="535"/>
      <c r="B9" s="536" t="s">
        <v>341</v>
      </c>
      <c r="S9" s="537" t="s">
        <v>342</v>
      </c>
      <c r="T9" s="538"/>
      <c r="AB9" s="69"/>
      <c r="AC9" s="69"/>
      <c r="AD9" s="69"/>
      <c r="AE9" s="69"/>
      <c r="AF9" s="69"/>
      <c r="AG9" s="69"/>
      <c r="AH9" s="69"/>
      <c r="AM9" s="535"/>
      <c r="AN9" s="536" t="s">
        <v>341</v>
      </c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537" t="s">
        <v>342</v>
      </c>
      <c r="BF9" s="538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W9" s="535"/>
      <c r="BX9" s="536" t="s">
        <v>341</v>
      </c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537" t="s">
        <v>342</v>
      </c>
      <c r="CP9" s="538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G9" s="535"/>
      <c r="DH9" s="536" t="s">
        <v>341</v>
      </c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537" t="s">
        <v>342</v>
      </c>
      <c r="DZ9" s="538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Q9" s="535"/>
      <c r="ER9" s="536" t="s">
        <v>341</v>
      </c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537" t="s">
        <v>342</v>
      </c>
      <c r="FJ9" s="538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</row>
    <row r="10" spans="1:181" ht="15" customHeight="1" x14ac:dyDescent="0.2">
      <c r="A10" s="535"/>
      <c r="B10" s="539"/>
      <c r="C10" s="540"/>
      <c r="D10" s="541" t="s">
        <v>343</v>
      </c>
      <c r="E10" s="541" t="s">
        <v>343</v>
      </c>
      <c r="F10" s="541" t="s">
        <v>343</v>
      </c>
      <c r="G10" s="541" t="s">
        <v>343</v>
      </c>
      <c r="H10" s="541" t="s">
        <v>343</v>
      </c>
      <c r="I10" s="541" t="s">
        <v>343</v>
      </c>
      <c r="J10" s="541" t="s">
        <v>343</v>
      </c>
      <c r="K10" s="541" t="s">
        <v>343</v>
      </c>
      <c r="L10" s="541" t="s">
        <v>343</v>
      </c>
      <c r="M10" s="541" t="s">
        <v>343</v>
      </c>
      <c r="N10" s="541" t="s">
        <v>343</v>
      </c>
      <c r="O10" s="541" t="s">
        <v>343</v>
      </c>
      <c r="P10" s="541" t="s">
        <v>343</v>
      </c>
      <c r="Q10" s="542" t="s">
        <v>343</v>
      </c>
      <c r="R10" s="543"/>
      <c r="S10" s="539"/>
      <c r="T10" s="540"/>
      <c r="U10" s="541" t="s">
        <v>344</v>
      </c>
      <c r="V10" s="541" t="s">
        <v>344</v>
      </c>
      <c r="W10" s="541" t="s">
        <v>344</v>
      </c>
      <c r="X10" s="541" t="s">
        <v>344</v>
      </c>
      <c r="Y10" s="541" t="s">
        <v>344</v>
      </c>
      <c r="Z10" s="541" t="s">
        <v>344</v>
      </c>
      <c r="AA10" s="541" t="s">
        <v>344</v>
      </c>
      <c r="AB10" s="541" t="s">
        <v>344</v>
      </c>
      <c r="AC10" s="541" t="s">
        <v>344</v>
      </c>
      <c r="AD10" s="541" t="s">
        <v>344</v>
      </c>
      <c r="AE10" s="541" t="s">
        <v>344</v>
      </c>
      <c r="AF10" s="541" t="s">
        <v>344</v>
      </c>
      <c r="AG10" s="541" t="s">
        <v>344</v>
      </c>
      <c r="AH10" s="542" t="s">
        <v>344</v>
      </c>
      <c r="AM10" s="535"/>
      <c r="AN10" s="539"/>
      <c r="AO10" s="540"/>
      <c r="AP10" s="541" t="s">
        <v>343</v>
      </c>
      <c r="AQ10" s="541" t="s">
        <v>343</v>
      </c>
      <c r="AR10" s="541" t="s">
        <v>343</v>
      </c>
      <c r="AS10" s="541" t="s">
        <v>343</v>
      </c>
      <c r="AT10" s="541" t="s">
        <v>343</v>
      </c>
      <c r="AU10" s="541" t="s">
        <v>343</v>
      </c>
      <c r="AV10" s="541" t="s">
        <v>343</v>
      </c>
      <c r="AW10" s="541" t="s">
        <v>343</v>
      </c>
      <c r="AX10" s="541" t="s">
        <v>343</v>
      </c>
      <c r="AY10" s="541" t="s">
        <v>343</v>
      </c>
      <c r="AZ10" s="541" t="s">
        <v>343</v>
      </c>
      <c r="BA10" s="541" t="s">
        <v>343</v>
      </c>
      <c r="BB10" s="541" t="s">
        <v>343</v>
      </c>
      <c r="BC10" s="542" t="s">
        <v>343</v>
      </c>
      <c r="BD10" s="543"/>
      <c r="BE10" s="539"/>
      <c r="BF10" s="540"/>
      <c r="BG10" s="541" t="s">
        <v>344</v>
      </c>
      <c r="BH10" s="541" t="s">
        <v>344</v>
      </c>
      <c r="BI10" s="541" t="s">
        <v>344</v>
      </c>
      <c r="BJ10" s="541" t="s">
        <v>344</v>
      </c>
      <c r="BK10" s="541" t="s">
        <v>344</v>
      </c>
      <c r="BL10" s="541" t="s">
        <v>344</v>
      </c>
      <c r="BM10" s="541" t="s">
        <v>344</v>
      </c>
      <c r="BN10" s="541" t="s">
        <v>344</v>
      </c>
      <c r="BO10" s="541" t="s">
        <v>344</v>
      </c>
      <c r="BP10" s="541" t="s">
        <v>344</v>
      </c>
      <c r="BQ10" s="541" t="s">
        <v>344</v>
      </c>
      <c r="BR10" s="541" t="s">
        <v>344</v>
      </c>
      <c r="BS10" s="541" t="s">
        <v>344</v>
      </c>
      <c r="BT10" s="542" t="s">
        <v>344</v>
      </c>
      <c r="BW10" s="535"/>
      <c r="BX10" s="539"/>
      <c r="BY10" s="540"/>
      <c r="BZ10" s="541" t="s">
        <v>343</v>
      </c>
      <c r="CA10" s="541" t="s">
        <v>343</v>
      </c>
      <c r="CB10" s="541" t="s">
        <v>343</v>
      </c>
      <c r="CC10" s="541" t="s">
        <v>343</v>
      </c>
      <c r="CD10" s="541" t="s">
        <v>343</v>
      </c>
      <c r="CE10" s="541" t="s">
        <v>343</v>
      </c>
      <c r="CF10" s="541" t="s">
        <v>343</v>
      </c>
      <c r="CG10" s="541" t="s">
        <v>343</v>
      </c>
      <c r="CH10" s="541" t="s">
        <v>343</v>
      </c>
      <c r="CI10" s="541" t="s">
        <v>343</v>
      </c>
      <c r="CJ10" s="541" t="s">
        <v>343</v>
      </c>
      <c r="CK10" s="541" t="s">
        <v>343</v>
      </c>
      <c r="CL10" s="541" t="s">
        <v>343</v>
      </c>
      <c r="CM10" s="542" t="s">
        <v>343</v>
      </c>
      <c r="CN10" s="543"/>
      <c r="CO10" s="539"/>
      <c r="CP10" s="540"/>
      <c r="CQ10" s="541" t="s">
        <v>344</v>
      </c>
      <c r="CR10" s="541" t="s">
        <v>344</v>
      </c>
      <c r="CS10" s="541" t="s">
        <v>344</v>
      </c>
      <c r="CT10" s="541" t="s">
        <v>344</v>
      </c>
      <c r="CU10" s="541" t="s">
        <v>344</v>
      </c>
      <c r="CV10" s="541" t="s">
        <v>344</v>
      </c>
      <c r="CW10" s="541" t="s">
        <v>344</v>
      </c>
      <c r="CX10" s="541" t="s">
        <v>344</v>
      </c>
      <c r="CY10" s="541" t="s">
        <v>344</v>
      </c>
      <c r="CZ10" s="541" t="s">
        <v>344</v>
      </c>
      <c r="DA10" s="541" t="s">
        <v>344</v>
      </c>
      <c r="DB10" s="541" t="s">
        <v>344</v>
      </c>
      <c r="DC10" s="541" t="s">
        <v>344</v>
      </c>
      <c r="DD10" s="542" t="s">
        <v>344</v>
      </c>
      <c r="DG10" s="535"/>
      <c r="DH10" s="539"/>
      <c r="DI10" s="540"/>
      <c r="DJ10" s="541" t="s">
        <v>343</v>
      </c>
      <c r="DK10" s="541" t="s">
        <v>343</v>
      </c>
      <c r="DL10" s="541" t="s">
        <v>343</v>
      </c>
      <c r="DM10" s="541" t="s">
        <v>343</v>
      </c>
      <c r="DN10" s="541" t="s">
        <v>343</v>
      </c>
      <c r="DO10" s="541" t="s">
        <v>343</v>
      </c>
      <c r="DP10" s="541" t="s">
        <v>343</v>
      </c>
      <c r="DQ10" s="541" t="s">
        <v>343</v>
      </c>
      <c r="DR10" s="541" t="s">
        <v>343</v>
      </c>
      <c r="DS10" s="541" t="s">
        <v>343</v>
      </c>
      <c r="DT10" s="541" t="s">
        <v>343</v>
      </c>
      <c r="DU10" s="541" t="s">
        <v>343</v>
      </c>
      <c r="DV10" s="541" t="s">
        <v>343</v>
      </c>
      <c r="DW10" s="542" t="s">
        <v>343</v>
      </c>
      <c r="DX10" s="543"/>
      <c r="DY10" s="539"/>
      <c r="DZ10" s="540"/>
      <c r="EA10" s="541" t="s">
        <v>344</v>
      </c>
      <c r="EB10" s="541" t="s">
        <v>344</v>
      </c>
      <c r="EC10" s="541" t="s">
        <v>344</v>
      </c>
      <c r="ED10" s="541" t="s">
        <v>344</v>
      </c>
      <c r="EE10" s="541" t="s">
        <v>344</v>
      </c>
      <c r="EF10" s="541" t="s">
        <v>344</v>
      </c>
      <c r="EG10" s="541" t="s">
        <v>344</v>
      </c>
      <c r="EH10" s="541" t="s">
        <v>344</v>
      </c>
      <c r="EI10" s="541" t="s">
        <v>344</v>
      </c>
      <c r="EJ10" s="541" t="s">
        <v>344</v>
      </c>
      <c r="EK10" s="541" t="s">
        <v>344</v>
      </c>
      <c r="EL10" s="541" t="s">
        <v>344</v>
      </c>
      <c r="EM10" s="541" t="s">
        <v>344</v>
      </c>
      <c r="EN10" s="542" t="s">
        <v>344</v>
      </c>
      <c r="EQ10" s="535"/>
      <c r="ER10" s="539"/>
      <c r="ES10" s="540"/>
      <c r="ET10" s="541" t="s">
        <v>343</v>
      </c>
      <c r="EU10" s="541" t="s">
        <v>343</v>
      </c>
      <c r="EV10" s="541" t="s">
        <v>343</v>
      </c>
      <c r="EW10" s="541" t="s">
        <v>343</v>
      </c>
      <c r="EX10" s="541" t="s">
        <v>343</v>
      </c>
      <c r="EY10" s="541" t="s">
        <v>343</v>
      </c>
      <c r="EZ10" s="541" t="s">
        <v>343</v>
      </c>
      <c r="FA10" s="541" t="s">
        <v>343</v>
      </c>
      <c r="FB10" s="541" t="s">
        <v>343</v>
      </c>
      <c r="FC10" s="541" t="s">
        <v>343</v>
      </c>
      <c r="FD10" s="541" t="s">
        <v>343</v>
      </c>
      <c r="FE10" s="541" t="s">
        <v>343</v>
      </c>
      <c r="FF10" s="541" t="s">
        <v>343</v>
      </c>
      <c r="FG10" s="542" t="s">
        <v>343</v>
      </c>
      <c r="FH10" s="543"/>
      <c r="FI10" s="539"/>
      <c r="FJ10" s="540"/>
      <c r="FK10" s="541" t="s">
        <v>344</v>
      </c>
      <c r="FL10" s="541" t="s">
        <v>344</v>
      </c>
      <c r="FM10" s="541" t="s">
        <v>344</v>
      </c>
      <c r="FN10" s="541" t="s">
        <v>344</v>
      </c>
      <c r="FO10" s="541" t="s">
        <v>344</v>
      </c>
      <c r="FP10" s="541" t="s">
        <v>344</v>
      </c>
      <c r="FQ10" s="541" t="s">
        <v>344</v>
      </c>
      <c r="FR10" s="541" t="s">
        <v>344</v>
      </c>
      <c r="FS10" s="541" t="s">
        <v>344</v>
      </c>
      <c r="FT10" s="541" t="s">
        <v>344</v>
      </c>
      <c r="FU10" s="541" t="s">
        <v>344</v>
      </c>
      <c r="FV10" s="541" t="s">
        <v>344</v>
      </c>
      <c r="FW10" s="541" t="s">
        <v>344</v>
      </c>
      <c r="FX10" s="542" t="s">
        <v>344</v>
      </c>
    </row>
    <row r="11" spans="1:181" ht="15" customHeight="1" x14ac:dyDescent="0.25">
      <c r="B11" s="544" t="s">
        <v>345</v>
      </c>
      <c r="C11" s="545"/>
      <c r="D11" s="546" t="s">
        <v>10</v>
      </c>
      <c r="E11" s="546" t="s">
        <v>11</v>
      </c>
      <c r="F11" s="546" t="s">
        <v>12</v>
      </c>
      <c r="G11" s="546" t="s">
        <v>13</v>
      </c>
      <c r="H11" s="546" t="s">
        <v>14</v>
      </c>
      <c r="I11" s="546" t="s">
        <v>15</v>
      </c>
      <c r="J11" s="546" t="s">
        <v>16</v>
      </c>
      <c r="K11" s="546" t="s">
        <v>17</v>
      </c>
      <c r="L11" s="546" t="s">
        <v>18</v>
      </c>
      <c r="M11" s="546" t="s">
        <v>19</v>
      </c>
      <c r="N11" s="546" t="s">
        <v>20</v>
      </c>
      <c r="O11" s="546" t="s">
        <v>21</v>
      </c>
      <c r="P11" s="546" t="s">
        <v>22</v>
      </c>
      <c r="Q11" s="547" t="s">
        <v>23</v>
      </c>
      <c r="R11" s="543"/>
      <c r="S11" s="544" t="s">
        <v>346</v>
      </c>
      <c r="T11" s="545"/>
      <c r="U11" s="546" t="s">
        <v>10</v>
      </c>
      <c r="V11" s="546" t="s">
        <v>11</v>
      </c>
      <c r="W11" s="546" t="s">
        <v>12</v>
      </c>
      <c r="X11" s="546" t="s">
        <v>13</v>
      </c>
      <c r="Y11" s="546" t="s">
        <v>14</v>
      </c>
      <c r="Z11" s="546" t="s">
        <v>15</v>
      </c>
      <c r="AA11" s="546" t="s">
        <v>16</v>
      </c>
      <c r="AB11" s="546" t="s">
        <v>17</v>
      </c>
      <c r="AC11" s="546" t="s">
        <v>18</v>
      </c>
      <c r="AD11" s="546" t="s">
        <v>19</v>
      </c>
      <c r="AE11" s="546" t="s">
        <v>20</v>
      </c>
      <c r="AF11" s="546" t="s">
        <v>21</v>
      </c>
      <c r="AG11" s="546" t="s">
        <v>22</v>
      </c>
      <c r="AH11" s="547" t="s">
        <v>23</v>
      </c>
      <c r="AI11" s="120" t="s">
        <v>25</v>
      </c>
      <c r="AN11" s="544" t="s">
        <v>345</v>
      </c>
      <c r="AO11" s="545"/>
      <c r="AP11" s="546" t="s">
        <v>10</v>
      </c>
      <c r="AQ11" s="546" t="s">
        <v>11</v>
      </c>
      <c r="AR11" s="546" t="s">
        <v>12</v>
      </c>
      <c r="AS11" s="546" t="s">
        <v>13</v>
      </c>
      <c r="AT11" s="546" t="s">
        <v>14</v>
      </c>
      <c r="AU11" s="546" t="s">
        <v>15</v>
      </c>
      <c r="AV11" s="546" t="s">
        <v>16</v>
      </c>
      <c r="AW11" s="546" t="s">
        <v>17</v>
      </c>
      <c r="AX11" s="546" t="s">
        <v>18</v>
      </c>
      <c r="AY11" s="546" t="s">
        <v>19</v>
      </c>
      <c r="AZ11" s="546" t="s">
        <v>20</v>
      </c>
      <c r="BA11" s="546" t="s">
        <v>21</v>
      </c>
      <c r="BB11" s="546" t="s">
        <v>22</v>
      </c>
      <c r="BC11" s="547" t="s">
        <v>23</v>
      </c>
      <c r="BD11" s="543"/>
      <c r="BE11" s="544" t="s">
        <v>346</v>
      </c>
      <c r="BF11" s="545"/>
      <c r="BG11" s="546" t="s">
        <v>10</v>
      </c>
      <c r="BH11" s="546" t="s">
        <v>11</v>
      </c>
      <c r="BI11" s="546" t="s">
        <v>12</v>
      </c>
      <c r="BJ11" s="546" t="s">
        <v>13</v>
      </c>
      <c r="BK11" s="546" t="s">
        <v>14</v>
      </c>
      <c r="BL11" s="546" t="s">
        <v>15</v>
      </c>
      <c r="BM11" s="546" t="s">
        <v>16</v>
      </c>
      <c r="BN11" s="546" t="s">
        <v>17</v>
      </c>
      <c r="BO11" s="546" t="s">
        <v>18</v>
      </c>
      <c r="BP11" s="546" t="s">
        <v>19</v>
      </c>
      <c r="BQ11" s="546" t="s">
        <v>20</v>
      </c>
      <c r="BR11" s="546" t="s">
        <v>21</v>
      </c>
      <c r="BS11" s="546" t="s">
        <v>22</v>
      </c>
      <c r="BT11" s="547" t="s">
        <v>23</v>
      </c>
      <c r="BU11" s="120" t="s">
        <v>25</v>
      </c>
      <c r="BX11" s="544" t="s">
        <v>345</v>
      </c>
      <c r="BY11" s="545"/>
      <c r="BZ11" s="546" t="s">
        <v>10</v>
      </c>
      <c r="CA11" s="546" t="s">
        <v>11</v>
      </c>
      <c r="CB11" s="546" t="s">
        <v>12</v>
      </c>
      <c r="CC11" s="546" t="s">
        <v>13</v>
      </c>
      <c r="CD11" s="546" t="s">
        <v>14</v>
      </c>
      <c r="CE11" s="546" t="s">
        <v>15</v>
      </c>
      <c r="CF11" s="546" t="s">
        <v>16</v>
      </c>
      <c r="CG11" s="546" t="s">
        <v>17</v>
      </c>
      <c r="CH11" s="546" t="s">
        <v>18</v>
      </c>
      <c r="CI11" s="546" t="s">
        <v>19</v>
      </c>
      <c r="CJ11" s="546" t="s">
        <v>20</v>
      </c>
      <c r="CK11" s="546" t="s">
        <v>21</v>
      </c>
      <c r="CL11" s="546" t="s">
        <v>22</v>
      </c>
      <c r="CM11" s="547" t="s">
        <v>23</v>
      </c>
      <c r="CN11" s="543"/>
      <c r="CO11" s="544" t="s">
        <v>346</v>
      </c>
      <c r="CP11" s="545"/>
      <c r="CQ11" s="546" t="s">
        <v>10</v>
      </c>
      <c r="CR11" s="546" t="s">
        <v>11</v>
      </c>
      <c r="CS11" s="546" t="s">
        <v>12</v>
      </c>
      <c r="CT11" s="546" t="s">
        <v>13</v>
      </c>
      <c r="CU11" s="546" t="s">
        <v>14</v>
      </c>
      <c r="CV11" s="546" t="s">
        <v>15</v>
      </c>
      <c r="CW11" s="546" t="s">
        <v>16</v>
      </c>
      <c r="CX11" s="546" t="s">
        <v>17</v>
      </c>
      <c r="CY11" s="546" t="s">
        <v>18</v>
      </c>
      <c r="CZ11" s="546" t="s">
        <v>19</v>
      </c>
      <c r="DA11" s="546" t="s">
        <v>20</v>
      </c>
      <c r="DB11" s="546" t="s">
        <v>21</v>
      </c>
      <c r="DC11" s="546" t="s">
        <v>22</v>
      </c>
      <c r="DD11" s="547" t="s">
        <v>23</v>
      </c>
      <c r="DE11" s="120" t="s">
        <v>25</v>
      </c>
      <c r="DH11" s="544" t="s">
        <v>345</v>
      </c>
      <c r="DI11" s="545"/>
      <c r="DJ11" s="546" t="s">
        <v>10</v>
      </c>
      <c r="DK11" s="546" t="s">
        <v>11</v>
      </c>
      <c r="DL11" s="546" t="s">
        <v>12</v>
      </c>
      <c r="DM11" s="546" t="s">
        <v>13</v>
      </c>
      <c r="DN11" s="546" t="s">
        <v>14</v>
      </c>
      <c r="DO11" s="546" t="s">
        <v>15</v>
      </c>
      <c r="DP11" s="546" t="s">
        <v>16</v>
      </c>
      <c r="DQ11" s="546" t="s">
        <v>17</v>
      </c>
      <c r="DR11" s="546" t="s">
        <v>18</v>
      </c>
      <c r="DS11" s="546" t="s">
        <v>19</v>
      </c>
      <c r="DT11" s="546" t="s">
        <v>20</v>
      </c>
      <c r="DU11" s="546" t="s">
        <v>21</v>
      </c>
      <c r="DV11" s="546" t="s">
        <v>22</v>
      </c>
      <c r="DW11" s="547" t="s">
        <v>23</v>
      </c>
      <c r="DX11" s="543"/>
      <c r="DY11" s="544" t="s">
        <v>346</v>
      </c>
      <c r="DZ11" s="545"/>
      <c r="EA11" s="546" t="s">
        <v>10</v>
      </c>
      <c r="EB11" s="546" t="s">
        <v>11</v>
      </c>
      <c r="EC11" s="546" t="s">
        <v>12</v>
      </c>
      <c r="ED11" s="546" t="s">
        <v>13</v>
      </c>
      <c r="EE11" s="546" t="s">
        <v>14</v>
      </c>
      <c r="EF11" s="546" t="s">
        <v>15</v>
      </c>
      <c r="EG11" s="546" t="s">
        <v>16</v>
      </c>
      <c r="EH11" s="546" t="s">
        <v>17</v>
      </c>
      <c r="EI11" s="546" t="s">
        <v>18</v>
      </c>
      <c r="EJ11" s="546" t="s">
        <v>19</v>
      </c>
      <c r="EK11" s="546" t="s">
        <v>20</v>
      </c>
      <c r="EL11" s="546" t="s">
        <v>21</v>
      </c>
      <c r="EM11" s="546" t="s">
        <v>22</v>
      </c>
      <c r="EN11" s="547" t="s">
        <v>23</v>
      </c>
      <c r="EO11" s="120" t="s">
        <v>25</v>
      </c>
      <c r="ER11" s="544" t="s">
        <v>345</v>
      </c>
      <c r="ES11" s="545"/>
      <c r="ET11" s="546" t="s">
        <v>10</v>
      </c>
      <c r="EU11" s="546" t="s">
        <v>11</v>
      </c>
      <c r="EV11" s="546" t="s">
        <v>12</v>
      </c>
      <c r="EW11" s="546" t="s">
        <v>13</v>
      </c>
      <c r="EX11" s="546" t="s">
        <v>14</v>
      </c>
      <c r="EY11" s="546" t="s">
        <v>15</v>
      </c>
      <c r="EZ11" s="546" t="s">
        <v>16</v>
      </c>
      <c r="FA11" s="546" t="s">
        <v>17</v>
      </c>
      <c r="FB11" s="546" t="s">
        <v>18</v>
      </c>
      <c r="FC11" s="546" t="s">
        <v>19</v>
      </c>
      <c r="FD11" s="546" t="s">
        <v>20</v>
      </c>
      <c r="FE11" s="546" t="s">
        <v>21</v>
      </c>
      <c r="FF11" s="546" t="s">
        <v>22</v>
      </c>
      <c r="FG11" s="547" t="s">
        <v>23</v>
      </c>
      <c r="FH11" s="543"/>
      <c r="FI11" s="544" t="s">
        <v>346</v>
      </c>
      <c r="FJ11" s="545"/>
      <c r="FK11" s="546" t="s">
        <v>10</v>
      </c>
      <c r="FL11" s="546" t="s">
        <v>11</v>
      </c>
      <c r="FM11" s="546" t="s">
        <v>12</v>
      </c>
      <c r="FN11" s="546" t="s">
        <v>13</v>
      </c>
      <c r="FO11" s="546" t="s">
        <v>14</v>
      </c>
      <c r="FP11" s="546" t="s">
        <v>15</v>
      </c>
      <c r="FQ11" s="546" t="s">
        <v>16</v>
      </c>
      <c r="FR11" s="546" t="s">
        <v>17</v>
      </c>
      <c r="FS11" s="546" t="s">
        <v>18</v>
      </c>
      <c r="FT11" s="546" t="s">
        <v>19</v>
      </c>
      <c r="FU11" s="546" t="s">
        <v>20</v>
      </c>
      <c r="FV11" s="546" t="s">
        <v>21</v>
      </c>
      <c r="FW11" s="546" t="s">
        <v>22</v>
      </c>
      <c r="FX11" s="547" t="s">
        <v>23</v>
      </c>
      <c r="FY11" s="120" t="s">
        <v>25</v>
      </c>
    </row>
    <row r="12" spans="1:181" ht="8.25" customHeight="1" x14ac:dyDescent="0.2">
      <c r="B12" s="204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9"/>
      <c r="R12" s="533"/>
      <c r="S12" s="204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AD12" s="548"/>
      <c r="AE12" s="548"/>
      <c r="AF12" s="548"/>
      <c r="AG12" s="548"/>
      <c r="AH12" s="549"/>
      <c r="AN12" s="204"/>
      <c r="AO12" s="548"/>
      <c r="AP12" s="548"/>
      <c r="AQ12" s="548"/>
      <c r="AR12" s="548"/>
      <c r="AS12" s="548"/>
      <c r="AT12" s="548"/>
      <c r="AU12" s="548"/>
      <c r="AV12" s="548"/>
      <c r="AW12" s="548"/>
      <c r="AX12" s="548"/>
      <c r="AY12" s="548"/>
      <c r="AZ12" s="548"/>
      <c r="BA12" s="548"/>
      <c r="BB12" s="548"/>
      <c r="BC12" s="549"/>
      <c r="BD12" s="533"/>
      <c r="BE12" s="204"/>
      <c r="BF12" s="548"/>
      <c r="BG12" s="548"/>
      <c r="BH12" s="548"/>
      <c r="BI12" s="548"/>
      <c r="BJ12" s="548"/>
      <c r="BK12" s="548"/>
      <c r="BL12" s="548"/>
      <c r="BM12" s="548"/>
      <c r="BN12" s="548"/>
      <c r="BO12" s="548"/>
      <c r="BP12" s="548"/>
      <c r="BQ12" s="548"/>
      <c r="BR12" s="548"/>
      <c r="BS12" s="548"/>
      <c r="BT12" s="549"/>
      <c r="BX12" s="204"/>
      <c r="BY12" s="548"/>
      <c r="BZ12" s="548"/>
      <c r="CA12" s="548"/>
      <c r="CB12" s="548"/>
      <c r="CC12" s="548"/>
      <c r="CD12" s="548"/>
      <c r="CE12" s="548"/>
      <c r="CF12" s="548"/>
      <c r="CG12" s="548"/>
      <c r="CH12" s="548"/>
      <c r="CI12" s="548"/>
      <c r="CJ12" s="548"/>
      <c r="CK12" s="548"/>
      <c r="CL12" s="548"/>
      <c r="CM12" s="549"/>
      <c r="CN12" s="533"/>
      <c r="CO12" s="204"/>
      <c r="CP12" s="548"/>
      <c r="CQ12" s="548"/>
      <c r="CR12" s="548"/>
      <c r="CS12" s="548"/>
      <c r="CT12" s="548"/>
      <c r="CU12" s="548"/>
      <c r="CV12" s="548"/>
      <c r="CW12" s="548"/>
      <c r="CX12" s="548"/>
      <c r="CY12" s="548"/>
      <c r="CZ12" s="548"/>
      <c r="DA12" s="548"/>
      <c r="DB12" s="548"/>
      <c r="DC12" s="548"/>
      <c r="DD12" s="549"/>
      <c r="DH12" s="204"/>
      <c r="DI12" s="548"/>
      <c r="DJ12" s="548"/>
      <c r="DK12" s="548"/>
      <c r="DL12" s="548"/>
      <c r="DM12" s="548"/>
      <c r="DN12" s="548"/>
      <c r="DO12" s="548"/>
      <c r="DP12" s="548"/>
      <c r="DQ12" s="548"/>
      <c r="DR12" s="548"/>
      <c r="DS12" s="548"/>
      <c r="DT12" s="548"/>
      <c r="DU12" s="548"/>
      <c r="DV12" s="548"/>
      <c r="DW12" s="549"/>
      <c r="DX12" s="533"/>
      <c r="DY12" s="204"/>
      <c r="DZ12" s="548"/>
      <c r="EA12" s="548"/>
      <c r="EB12" s="548"/>
      <c r="EC12" s="548"/>
      <c r="ED12" s="548"/>
      <c r="EE12" s="548"/>
      <c r="EF12" s="548"/>
      <c r="EG12" s="548"/>
      <c r="EH12" s="548"/>
      <c r="EI12" s="548"/>
      <c r="EJ12" s="548"/>
      <c r="EK12" s="548"/>
      <c r="EL12" s="548"/>
      <c r="EM12" s="548"/>
      <c r="EN12" s="549"/>
      <c r="ER12" s="204"/>
      <c r="ES12" s="548"/>
      <c r="ET12" s="548"/>
      <c r="EU12" s="548"/>
      <c r="EV12" s="548"/>
      <c r="EW12" s="548"/>
      <c r="EX12" s="548"/>
      <c r="EY12" s="548"/>
      <c r="EZ12" s="548"/>
      <c r="FA12" s="548"/>
      <c r="FB12" s="548"/>
      <c r="FC12" s="548"/>
      <c r="FD12" s="548"/>
      <c r="FE12" s="548"/>
      <c r="FF12" s="548"/>
      <c r="FG12" s="549"/>
      <c r="FH12" s="533"/>
      <c r="FI12" s="204"/>
      <c r="FJ12" s="548"/>
      <c r="FK12" s="548"/>
      <c r="FL12" s="548"/>
      <c r="FM12" s="548"/>
      <c r="FN12" s="548"/>
      <c r="FO12" s="548"/>
      <c r="FP12" s="548"/>
      <c r="FQ12" s="548"/>
      <c r="FR12" s="548"/>
      <c r="FS12" s="548"/>
      <c r="FT12" s="548"/>
      <c r="FU12" s="548"/>
      <c r="FV12" s="548"/>
      <c r="FW12" s="548"/>
      <c r="FX12" s="549"/>
    </row>
    <row r="13" spans="1:181" s="74" customFormat="1" ht="15" customHeight="1" x14ac:dyDescent="0.2">
      <c r="B13" s="204"/>
      <c r="C13" s="550" t="s">
        <v>347</v>
      </c>
      <c r="D13" s="551">
        <v>0</v>
      </c>
      <c r="E13" s="551">
        <v>0</v>
      </c>
      <c r="F13" s="551">
        <v>0</v>
      </c>
      <c r="G13" s="551">
        <v>0</v>
      </c>
      <c r="H13" s="551">
        <v>0</v>
      </c>
      <c r="I13" s="551">
        <v>0</v>
      </c>
      <c r="J13" s="551">
        <v>0</v>
      </c>
      <c r="K13" s="551">
        <v>0</v>
      </c>
      <c r="L13" s="551">
        <v>25815521</v>
      </c>
      <c r="M13" s="551">
        <v>26937642</v>
      </c>
      <c r="N13" s="551">
        <v>26437100</v>
      </c>
      <c r="O13" s="551">
        <v>28993138</v>
      </c>
      <c r="P13" s="551">
        <v>30919534</v>
      </c>
      <c r="Q13" s="552">
        <v>30392113</v>
      </c>
      <c r="R13" s="177"/>
      <c r="S13" s="204"/>
      <c r="T13" s="550" t="s">
        <v>347</v>
      </c>
      <c r="U13" s="551">
        <v>0</v>
      </c>
      <c r="V13" s="551">
        <v>0</v>
      </c>
      <c r="W13" s="551">
        <v>0</v>
      </c>
      <c r="X13" s="551">
        <v>0</v>
      </c>
      <c r="Y13" s="551">
        <v>0</v>
      </c>
      <c r="Z13" s="551">
        <v>0</v>
      </c>
      <c r="AA13" s="551">
        <v>0</v>
      </c>
      <c r="AB13" s="551">
        <v>0</v>
      </c>
      <c r="AC13" s="551">
        <v>24508718</v>
      </c>
      <c r="AD13" s="551">
        <v>24851901</v>
      </c>
      <c r="AE13" s="551">
        <v>24101697</v>
      </c>
      <c r="AF13" s="551">
        <v>26791350</v>
      </c>
      <c r="AG13" s="551">
        <v>28012416</v>
      </c>
      <c r="AH13" s="552">
        <v>27922349</v>
      </c>
      <c r="AN13" s="204"/>
      <c r="AO13" s="550" t="s">
        <v>347</v>
      </c>
      <c r="AP13" s="551">
        <v>0</v>
      </c>
      <c r="AQ13" s="551">
        <v>0</v>
      </c>
      <c r="AR13" s="551">
        <v>0</v>
      </c>
      <c r="AS13" s="551">
        <v>0</v>
      </c>
      <c r="AT13" s="551">
        <v>0</v>
      </c>
      <c r="AU13" s="551">
        <v>0</v>
      </c>
      <c r="AV13" s="551">
        <v>0</v>
      </c>
      <c r="AW13" s="551">
        <v>0</v>
      </c>
      <c r="AX13" s="551">
        <v>14000762</v>
      </c>
      <c r="AY13" s="551">
        <v>14192821</v>
      </c>
      <c r="AZ13" s="551">
        <v>15266621</v>
      </c>
      <c r="BA13" s="551">
        <v>15617555</v>
      </c>
      <c r="BB13" s="551">
        <v>16991222</v>
      </c>
      <c r="BC13" s="552">
        <v>17308210</v>
      </c>
      <c r="BD13" s="177"/>
      <c r="BE13" s="204"/>
      <c r="BF13" s="550" t="s">
        <v>347</v>
      </c>
      <c r="BG13" s="551">
        <v>0</v>
      </c>
      <c r="BH13" s="551">
        <v>0</v>
      </c>
      <c r="BI13" s="551">
        <v>0</v>
      </c>
      <c r="BJ13" s="551">
        <v>0</v>
      </c>
      <c r="BK13" s="551">
        <v>0</v>
      </c>
      <c r="BL13" s="551">
        <v>0</v>
      </c>
      <c r="BM13" s="551">
        <v>0</v>
      </c>
      <c r="BN13" s="551">
        <v>0</v>
      </c>
      <c r="BO13" s="551">
        <v>13269894</v>
      </c>
      <c r="BP13" s="551">
        <v>12865039</v>
      </c>
      <c r="BQ13" s="551">
        <v>13437081</v>
      </c>
      <c r="BR13" s="551">
        <v>14412290</v>
      </c>
      <c r="BS13" s="551">
        <v>15128325</v>
      </c>
      <c r="BT13" s="552">
        <v>15761303</v>
      </c>
      <c r="BX13" s="204"/>
      <c r="BY13" s="550" t="s">
        <v>347</v>
      </c>
      <c r="BZ13" s="551">
        <v>0</v>
      </c>
      <c r="CA13" s="551">
        <v>0</v>
      </c>
      <c r="CB13" s="551">
        <v>0</v>
      </c>
      <c r="CC13" s="551">
        <v>0</v>
      </c>
      <c r="CD13" s="551">
        <v>0</v>
      </c>
      <c r="CE13" s="551">
        <v>0</v>
      </c>
      <c r="CF13" s="551">
        <v>0</v>
      </c>
      <c r="CG13" s="551">
        <v>0</v>
      </c>
      <c r="CH13" s="551">
        <v>5716068</v>
      </c>
      <c r="CI13" s="551">
        <v>6117141</v>
      </c>
      <c r="CJ13" s="551">
        <v>5893361</v>
      </c>
      <c r="CK13" s="551">
        <v>6047402</v>
      </c>
      <c r="CL13" s="551">
        <v>6198257</v>
      </c>
      <c r="CM13" s="552">
        <v>6124824</v>
      </c>
      <c r="CN13" s="177"/>
      <c r="CO13" s="204"/>
      <c r="CP13" s="550" t="s">
        <v>347</v>
      </c>
      <c r="CQ13" s="551">
        <v>0</v>
      </c>
      <c r="CR13" s="551">
        <v>0</v>
      </c>
      <c r="CS13" s="551">
        <v>0</v>
      </c>
      <c r="CT13" s="551">
        <v>0</v>
      </c>
      <c r="CU13" s="551">
        <v>0</v>
      </c>
      <c r="CV13" s="551">
        <v>0</v>
      </c>
      <c r="CW13" s="551">
        <v>0</v>
      </c>
      <c r="CX13" s="551">
        <v>0</v>
      </c>
      <c r="CY13" s="551">
        <v>5318943</v>
      </c>
      <c r="CZ13" s="551">
        <v>5465223</v>
      </c>
      <c r="DA13" s="551">
        <v>5417207</v>
      </c>
      <c r="DB13" s="551">
        <v>5178679</v>
      </c>
      <c r="DC13" s="551">
        <v>5319072</v>
      </c>
      <c r="DD13" s="552">
        <v>5278068</v>
      </c>
      <c r="DH13" s="204"/>
      <c r="DI13" s="550" t="s">
        <v>347</v>
      </c>
      <c r="DJ13" s="551">
        <v>0</v>
      </c>
      <c r="DK13" s="551">
        <v>0</v>
      </c>
      <c r="DL13" s="551">
        <v>0</v>
      </c>
      <c r="DM13" s="551">
        <v>0</v>
      </c>
      <c r="DN13" s="551">
        <v>0</v>
      </c>
      <c r="DO13" s="551">
        <v>0</v>
      </c>
      <c r="DP13" s="551">
        <v>0</v>
      </c>
      <c r="DQ13" s="551">
        <v>0</v>
      </c>
      <c r="DR13" s="551">
        <v>2969932</v>
      </c>
      <c r="DS13" s="551">
        <v>3290030</v>
      </c>
      <c r="DT13" s="551">
        <v>2167545</v>
      </c>
      <c r="DU13" s="551">
        <v>3884821</v>
      </c>
      <c r="DV13" s="551">
        <v>4084145</v>
      </c>
      <c r="DW13" s="552">
        <v>4266392</v>
      </c>
      <c r="DX13" s="177"/>
      <c r="DY13" s="204"/>
      <c r="DZ13" s="550" t="s">
        <v>347</v>
      </c>
      <c r="EA13" s="551">
        <v>0</v>
      </c>
      <c r="EB13" s="551">
        <v>0</v>
      </c>
      <c r="EC13" s="551">
        <v>0</v>
      </c>
      <c r="ED13" s="551">
        <v>0</v>
      </c>
      <c r="EE13" s="551">
        <v>0</v>
      </c>
      <c r="EF13" s="551">
        <v>0</v>
      </c>
      <c r="EG13" s="551">
        <v>0</v>
      </c>
      <c r="EH13" s="551">
        <v>0</v>
      </c>
      <c r="EI13" s="551">
        <v>2969932</v>
      </c>
      <c r="EJ13" s="551">
        <v>3290030</v>
      </c>
      <c r="EK13" s="551">
        <v>2167545</v>
      </c>
      <c r="EL13" s="551">
        <v>3884821</v>
      </c>
      <c r="EM13" s="551">
        <v>4084145</v>
      </c>
      <c r="EN13" s="552">
        <v>4266391</v>
      </c>
      <c r="ER13" s="204"/>
      <c r="ES13" s="550" t="s">
        <v>347</v>
      </c>
      <c r="ET13" s="551">
        <v>0</v>
      </c>
      <c r="EU13" s="551">
        <v>0</v>
      </c>
      <c r="EV13" s="551">
        <v>0</v>
      </c>
      <c r="EW13" s="551">
        <v>0</v>
      </c>
      <c r="EX13" s="551">
        <v>0</v>
      </c>
      <c r="EY13" s="551">
        <v>0</v>
      </c>
      <c r="EZ13" s="551">
        <v>0</v>
      </c>
      <c r="FA13" s="551">
        <v>0</v>
      </c>
      <c r="FB13" s="551">
        <v>3128759</v>
      </c>
      <c r="FC13" s="551">
        <v>3337650</v>
      </c>
      <c r="FD13" s="551">
        <v>3109573</v>
      </c>
      <c r="FE13" s="551">
        <v>3443360</v>
      </c>
      <c r="FF13" s="551">
        <v>3645910</v>
      </c>
      <c r="FG13" s="552">
        <v>2692687</v>
      </c>
      <c r="FH13" s="177"/>
      <c r="FI13" s="204"/>
      <c r="FJ13" s="550" t="s">
        <v>347</v>
      </c>
      <c r="FK13" s="551">
        <v>0</v>
      </c>
      <c r="FL13" s="551">
        <v>0</v>
      </c>
      <c r="FM13" s="551">
        <v>0</v>
      </c>
      <c r="FN13" s="551">
        <v>0</v>
      </c>
      <c r="FO13" s="551">
        <v>0</v>
      </c>
      <c r="FP13" s="551">
        <v>0</v>
      </c>
      <c r="FQ13" s="551">
        <v>0</v>
      </c>
      <c r="FR13" s="551">
        <v>0</v>
      </c>
      <c r="FS13" s="551">
        <v>2949949</v>
      </c>
      <c r="FT13" s="551">
        <v>3231609</v>
      </c>
      <c r="FU13" s="551">
        <v>3079864</v>
      </c>
      <c r="FV13" s="551">
        <v>3315560</v>
      </c>
      <c r="FW13" s="551">
        <v>3480874</v>
      </c>
      <c r="FX13" s="552">
        <v>2616587</v>
      </c>
    </row>
    <row r="14" spans="1:181" s="558" customFormat="1" ht="15" customHeight="1" x14ac:dyDescent="0.2">
      <c r="A14" s="74"/>
      <c r="B14" s="204"/>
      <c r="C14" s="553" t="s">
        <v>348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11777816</v>
      </c>
      <c r="M14" s="554">
        <v>10905091</v>
      </c>
      <c r="N14" s="554">
        <v>11407318</v>
      </c>
      <c r="O14" s="554">
        <v>11443993</v>
      </c>
      <c r="P14" s="554">
        <v>11724602</v>
      </c>
      <c r="Q14" s="555">
        <v>12404143</v>
      </c>
      <c r="R14" s="556"/>
      <c r="S14" s="557"/>
      <c r="T14" s="553" t="s">
        <v>348</v>
      </c>
      <c r="U14" s="554">
        <v>0</v>
      </c>
      <c r="V14" s="554">
        <v>0</v>
      </c>
      <c r="W14" s="554">
        <v>0</v>
      </c>
      <c r="X14" s="554">
        <v>0</v>
      </c>
      <c r="Y14" s="554">
        <v>0</v>
      </c>
      <c r="Z14" s="554">
        <v>0</v>
      </c>
      <c r="AA14" s="554">
        <v>0</v>
      </c>
      <c r="AB14" s="554">
        <v>0</v>
      </c>
      <c r="AC14" s="554">
        <v>4485819</v>
      </c>
      <c r="AD14" s="554">
        <v>4221951</v>
      </c>
      <c r="AE14" s="554">
        <v>4127635</v>
      </c>
      <c r="AF14" s="554">
        <v>3811486</v>
      </c>
      <c r="AG14" s="554">
        <v>4217940</v>
      </c>
      <c r="AH14" s="555">
        <v>4754429</v>
      </c>
      <c r="AM14" s="74"/>
      <c r="AN14" s="204"/>
      <c r="AO14" s="553" t="s">
        <v>348</v>
      </c>
      <c r="AP14" s="554"/>
      <c r="AQ14" s="554"/>
      <c r="AR14" s="554"/>
      <c r="AS14" s="554"/>
      <c r="AT14" s="554"/>
      <c r="AU14" s="554"/>
      <c r="AV14" s="554"/>
      <c r="AW14" s="554"/>
      <c r="AX14" s="554">
        <v>10518865</v>
      </c>
      <c r="AY14" s="554">
        <v>9617085</v>
      </c>
      <c r="AZ14" s="554">
        <v>10113784</v>
      </c>
      <c r="BA14" s="554">
        <v>10177740</v>
      </c>
      <c r="BB14" s="554">
        <v>10108462</v>
      </c>
      <c r="BC14" s="555">
        <v>10670101</v>
      </c>
      <c r="BD14" s="556"/>
      <c r="BE14" s="557"/>
      <c r="BF14" s="553" t="s">
        <v>348</v>
      </c>
      <c r="BG14" s="554"/>
      <c r="BH14" s="554"/>
      <c r="BI14" s="554"/>
      <c r="BJ14" s="554"/>
      <c r="BK14" s="554"/>
      <c r="BL14" s="554"/>
      <c r="BM14" s="554"/>
      <c r="BN14" s="554"/>
      <c r="BO14" s="554">
        <v>2839859</v>
      </c>
      <c r="BP14" s="554">
        <v>2578495</v>
      </c>
      <c r="BQ14" s="554">
        <v>2504310</v>
      </c>
      <c r="BR14" s="554">
        <v>2268514</v>
      </c>
      <c r="BS14" s="554">
        <v>2365866</v>
      </c>
      <c r="BT14" s="555">
        <v>2772599</v>
      </c>
      <c r="BW14" s="74"/>
      <c r="BX14" s="204"/>
      <c r="BY14" s="553" t="s">
        <v>348</v>
      </c>
      <c r="BZ14" s="554"/>
      <c r="CA14" s="554"/>
      <c r="CB14" s="554"/>
      <c r="CC14" s="554"/>
      <c r="CD14" s="554"/>
      <c r="CE14" s="554"/>
      <c r="CF14" s="554"/>
      <c r="CG14" s="554"/>
      <c r="CH14" s="554">
        <v>911544</v>
      </c>
      <c r="CI14" s="554">
        <v>913137</v>
      </c>
      <c r="CJ14" s="554">
        <v>890584</v>
      </c>
      <c r="CK14" s="554">
        <v>845707</v>
      </c>
      <c r="CL14" s="554">
        <v>1098163</v>
      </c>
      <c r="CM14" s="555">
        <v>1164151</v>
      </c>
      <c r="CN14" s="556"/>
      <c r="CO14" s="557"/>
      <c r="CP14" s="553" t="s">
        <v>348</v>
      </c>
      <c r="CQ14" s="554"/>
      <c r="CR14" s="554"/>
      <c r="CS14" s="554"/>
      <c r="CT14" s="554"/>
      <c r="CU14" s="554"/>
      <c r="CV14" s="554"/>
      <c r="CW14" s="554"/>
      <c r="CX14" s="554"/>
      <c r="CY14" s="554">
        <v>882310</v>
      </c>
      <c r="CZ14" s="554">
        <v>827658</v>
      </c>
      <c r="DA14" s="554">
        <v>824224</v>
      </c>
      <c r="DB14" s="554">
        <v>721068</v>
      </c>
      <c r="DC14" s="554">
        <v>930088</v>
      </c>
      <c r="DD14" s="555">
        <v>1011953</v>
      </c>
      <c r="DG14" s="74"/>
      <c r="DH14" s="204"/>
      <c r="DI14" s="553" t="s">
        <v>348</v>
      </c>
      <c r="DJ14" s="554"/>
      <c r="DK14" s="554"/>
      <c r="DL14" s="554"/>
      <c r="DM14" s="554"/>
      <c r="DN14" s="554"/>
      <c r="DO14" s="554"/>
      <c r="DP14" s="554"/>
      <c r="DQ14" s="554"/>
      <c r="DR14" s="554">
        <v>326394</v>
      </c>
      <c r="DS14" s="554">
        <v>354399</v>
      </c>
      <c r="DT14" s="554">
        <v>382480</v>
      </c>
      <c r="DU14" s="554">
        <v>400076</v>
      </c>
      <c r="DV14" s="554">
        <v>497507</v>
      </c>
      <c r="DW14" s="555">
        <v>549421</v>
      </c>
      <c r="DX14" s="556"/>
      <c r="DY14" s="557"/>
      <c r="DZ14" s="553" t="s">
        <v>348</v>
      </c>
      <c r="EA14" s="554"/>
      <c r="EB14" s="554"/>
      <c r="EC14" s="554"/>
      <c r="ED14" s="554"/>
      <c r="EE14" s="554"/>
      <c r="EF14" s="554"/>
      <c r="EG14" s="554"/>
      <c r="EH14" s="554"/>
      <c r="EI14" s="554">
        <v>326394</v>
      </c>
      <c r="EJ14" s="554">
        <v>354399</v>
      </c>
      <c r="EK14" s="554">
        <v>382480</v>
      </c>
      <c r="EL14" s="554">
        <v>400076</v>
      </c>
      <c r="EM14" s="554">
        <v>497507</v>
      </c>
      <c r="EN14" s="555">
        <v>549421</v>
      </c>
      <c r="EQ14" s="74"/>
      <c r="ER14" s="204"/>
      <c r="ES14" s="553" t="s">
        <v>348</v>
      </c>
      <c r="ET14" s="554"/>
      <c r="EU14" s="554"/>
      <c r="EV14" s="554"/>
      <c r="EW14" s="554"/>
      <c r="EX14" s="554"/>
      <c r="EY14" s="554"/>
      <c r="EZ14" s="554"/>
      <c r="FA14" s="554"/>
      <c r="FB14" s="554">
        <v>21013</v>
      </c>
      <c r="FC14" s="554">
        <v>20470</v>
      </c>
      <c r="FD14" s="554">
        <v>20470</v>
      </c>
      <c r="FE14" s="554">
        <v>20470</v>
      </c>
      <c r="FF14" s="554">
        <v>20470</v>
      </c>
      <c r="FG14" s="555">
        <v>20470</v>
      </c>
      <c r="FH14" s="556"/>
      <c r="FI14" s="557"/>
      <c r="FJ14" s="553" t="s">
        <v>348</v>
      </c>
      <c r="FK14" s="554"/>
      <c r="FL14" s="554"/>
      <c r="FM14" s="554"/>
      <c r="FN14" s="554"/>
      <c r="FO14" s="554"/>
      <c r="FP14" s="554"/>
      <c r="FQ14" s="554"/>
      <c r="FR14" s="554"/>
      <c r="FS14" s="554">
        <v>437256</v>
      </c>
      <c r="FT14" s="554">
        <v>461399</v>
      </c>
      <c r="FU14" s="554">
        <v>416621</v>
      </c>
      <c r="FV14" s="554">
        <v>421828</v>
      </c>
      <c r="FW14" s="554">
        <v>424479</v>
      </c>
      <c r="FX14" s="555">
        <v>420456</v>
      </c>
    </row>
    <row r="15" spans="1:181" s="558" customFormat="1" ht="15" customHeight="1" x14ac:dyDescent="0.2">
      <c r="A15" s="74"/>
      <c r="B15" s="204"/>
      <c r="C15" s="553" t="s">
        <v>349</v>
      </c>
      <c r="D15" s="554">
        <v>0</v>
      </c>
      <c r="E15" s="554">
        <v>0</v>
      </c>
      <c r="F15" s="554">
        <v>0</v>
      </c>
      <c r="G15" s="554">
        <v>0</v>
      </c>
      <c r="H15" s="554">
        <v>0</v>
      </c>
      <c r="I15" s="554">
        <v>0</v>
      </c>
      <c r="J15" s="554">
        <v>0</v>
      </c>
      <c r="K15" s="554">
        <v>0</v>
      </c>
      <c r="L15" s="554">
        <v>9566277</v>
      </c>
      <c r="M15" s="554">
        <v>10628023</v>
      </c>
      <c r="N15" s="554">
        <v>9620283</v>
      </c>
      <c r="O15" s="554">
        <v>11180111</v>
      </c>
      <c r="P15" s="554">
        <v>11666510</v>
      </c>
      <c r="Q15" s="555">
        <v>10685888</v>
      </c>
      <c r="R15" s="556"/>
      <c r="S15" s="557"/>
      <c r="T15" s="553" t="s">
        <v>349</v>
      </c>
      <c r="U15" s="554">
        <v>0</v>
      </c>
      <c r="V15" s="554">
        <v>0</v>
      </c>
      <c r="W15" s="554">
        <v>0</v>
      </c>
      <c r="X15" s="554">
        <v>0</v>
      </c>
      <c r="Y15" s="554">
        <v>0</v>
      </c>
      <c r="Z15" s="554">
        <v>0</v>
      </c>
      <c r="AA15" s="554">
        <v>0</v>
      </c>
      <c r="AB15" s="554">
        <v>0</v>
      </c>
      <c r="AC15" s="554">
        <v>15851322</v>
      </c>
      <c r="AD15" s="554">
        <v>15458082</v>
      </c>
      <c r="AE15" s="554">
        <v>15051198</v>
      </c>
      <c r="AF15" s="554">
        <v>17110709</v>
      </c>
      <c r="AG15" s="554">
        <v>17569459</v>
      </c>
      <c r="AH15" s="555">
        <v>16945340</v>
      </c>
      <c r="AM15" s="74"/>
      <c r="AN15" s="204"/>
      <c r="AO15" s="553" t="s">
        <v>349</v>
      </c>
      <c r="AP15" s="554"/>
      <c r="AQ15" s="554"/>
      <c r="AR15" s="554"/>
      <c r="AS15" s="554"/>
      <c r="AT15" s="554"/>
      <c r="AU15" s="554"/>
      <c r="AV15" s="554"/>
      <c r="AW15" s="554"/>
      <c r="AX15" s="554">
        <v>1208189</v>
      </c>
      <c r="AY15" s="554">
        <v>1904129</v>
      </c>
      <c r="AZ15" s="554">
        <v>2083633</v>
      </c>
      <c r="BA15" s="554">
        <v>2037720</v>
      </c>
      <c r="BB15" s="554">
        <v>2431526</v>
      </c>
      <c r="BC15" s="555">
        <v>2319400</v>
      </c>
      <c r="BD15" s="556"/>
      <c r="BE15" s="557"/>
      <c r="BF15" s="553" t="s">
        <v>349</v>
      </c>
      <c r="BG15" s="554"/>
      <c r="BH15" s="554"/>
      <c r="BI15" s="554"/>
      <c r="BJ15" s="554"/>
      <c r="BK15" s="554"/>
      <c r="BL15" s="554"/>
      <c r="BM15" s="554"/>
      <c r="BN15" s="554"/>
      <c r="BO15" s="554">
        <v>8170514</v>
      </c>
      <c r="BP15" s="554">
        <v>7625107</v>
      </c>
      <c r="BQ15" s="554">
        <v>8199703</v>
      </c>
      <c r="BR15" s="554">
        <v>9030352</v>
      </c>
      <c r="BS15" s="554">
        <v>9417476</v>
      </c>
      <c r="BT15" s="555">
        <v>9482650</v>
      </c>
      <c r="BW15" s="74"/>
      <c r="BX15" s="204"/>
      <c r="BY15" s="553" t="s">
        <v>349</v>
      </c>
      <c r="BZ15" s="554"/>
      <c r="CA15" s="554"/>
      <c r="CB15" s="554"/>
      <c r="CC15" s="554"/>
      <c r="CD15" s="554"/>
      <c r="CE15" s="554"/>
      <c r="CF15" s="554"/>
      <c r="CG15" s="554"/>
      <c r="CH15" s="554">
        <v>3628900</v>
      </c>
      <c r="CI15" s="554">
        <v>3835185</v>
      </c>
      <c r="CJ15" s="554">
        <v>3759495</v>
      </c>
      <c r="CK15" s="554">
        <v>3882807</v>
      </c>
      <c r="CL15" s="554">
        <v>3760659</v>
      </c>
      <c r="CM15" s="555">
        <v>3532849</v>
      </c>
      <c r="CN15" s="556"/>
      <c r="CO15" s="557"/>
      <c r="CP15" s="553" t="s">
        <v>349</v>
      </c>
      <c r="CQ15" s="554"/>
      <c r="CR15" s="554"/>
      <c r="CS15" s="554"/>
      <c r="CT15" s="554"/>
      <c r="CU15" s="554"/>
      <c r="CV15" s="554"/>
      <c r="CW15" s="554"/>
      <c r="CX15" s="554"/>
      <c r="CY15" s="554">
        <v>3512520</v>
      </c>
      <c r="CZ15" s="554">
        <v>3476171</v>
      </c>
      <c r="DA15" s="554">
        <v>3479365</v>
      </c>
      <c r="DB15" s="554">
        <v>3310565</v>
      </c>
      <c r="DC15" s="554">
        <v>3185085</v>
      </c>
      <c r="DD15" s="555">
        <v>3070975</v>
      </c>
      <c r="DG15" s="74"/>
      <c r="DH15" s="204"/>
      <c r="DI15" s="553" t="s">
        <v>349</v>
      </c>
      <c r="DJ15" s="554"/>
      <c r="DK15" s="554"/>
      <c r="DL15" s="554"/>
      <c r="DM15" s="554"/>
      <c r="DN15" s="554"/>
      <c r="DO15" s="554"/>
      <c r="DP15" s="554"/>
      <c r="DQ15" s="554"/>
      <c r="DR15" s="554">
        <v>2136968</v>
      </c>
      <c r="DS15" s="554">
        <v>2243131</v>
      </c>
      <c r="DT15" s="554">
        <v>1344790</v>
      </c>
      <c r="DU15" s="554">
        <v>2606443</v>
      </c>
      <c r="DV15" s="554">
        <v>2689366</v>
      </c>
      <c r="DW15" s="555">
        <v>2778012</v>
      </c>
      <c r="DX15" s="556"/>
      <c r="DY15" s="557"/>
      <c r="DZ15" s="553" t="s">
        <v>349</v>
      </c>
      <c r="EA15" s="554"/>
      <c r="EB15" s="554"/>
      <c r="EC15" s="554"/>
      <c r="ED15" s="554"/>
      <c r="EE15" s="554"/>
      <c r="EF15" s="554"/>
      <c r="EG15" s="554"/>
      <c r="EH15" s="554"/>
      <c r="EI15" s="554">
        <v>2136968</v>
      </c>
      <c r="EJ15" s="554">
        <v>2243131</v>
      </c>
      <c r="EK15" s="554">
        <v>1344790</v>
      </c>
      <c r="EL15" s="554">
        <v>2606443</v>
      </c>
      <c r="EM15" s="554">
        <v>2689366</v>
      </c>
      <c r="EN15" s="555">
        <v>2778012</v>
      </c>
      <c r="EQ15" s="74"/>
      <c r="ER15" s="204"/>
      <c r="ES15" s="553" t="s">
        <v>349</v>
      </c>
      <c r="ET15" s="554"/>
      <c r="EU15" s="554"/>
      <c r="EV15" s="554"/>
      <c r="EW15" s="554"/>
      <c r="EX15" s="554"/>
      <c r="EY15" s="554"/>
      <c r="EZ15" s="554"/>
      <c r="FA15" s="554"/>
      <c r="FB15" s="554">
        <v>2592220</v>
      </c>
      <c r="FC15" s="554">
        <v>2645578</v>
      </c>
      <c r="FD15" s="554">
        <v>2432365</v>
      </c>
      <c r="FE15" s="554">
        <v>2653141</v>
      </c>
      <c r="FF15" s="554">
        <v>2784959</v>
      </c>
      <c r="FG15" s="555">
        <v>2055627</v>
      </c>
      <c r="FH15" s="556"/>
      <c r="FI15" s="557"/>
      <c r="FJ15" s="553" t="s">
        <v>349</v>
      </c>
      <c r="FK15" s="554"/>
      <c r="FL15" s="554"/>
      <c r="FM15" s="554"/>
      <c r="FN15" s="554"/>
      <c r="FO15" s="554"/>
      <c r="FP15" s="554"/>
      <c r="FQ15" s="554"/>
      <c r="FR15" s="554"/>
      <c r="FS15" s="554">
        <v>2031320</v>
      </c>
      <c r="FT15" s="554">
        <v>2113673</v>
      </c>
      <c r="FU15" s="554">
        <v>2027340</v>
      </c>
      <c r="FV15" s="554">
        <v>2163349</v>
      </c>
      <c r="FW15" s="554">
        <v>2277532</v>
      </c>
      <c r="FX15" s="555">
        <v>1613703</v>
      </c>
    </row>
    <row r="16" spans="1:181" s="558" customFormat="1" ht="15" customHeight="1" x14ac:dyDescent="0.2">
      <c r="A16" s="74"/>
      <c r="B16" s="204"/>
      <c r="C16" s="553" t="s">
        <v>350</v>
      </c>
      <c r="D16" s="554">
        <v>0</v>
      </c>
      <c r="E16" s="554">
        <v>0</v>
      </c>
      <c r="F16" s="554">
        <v>0</v>
      </c>
      <c r="G16" s="554">
        <v>0</v>
      </c>
      <c r="H16" s="554">
        <v>0</v>
      </c>
      <c r="I16" s="554">
        <v>0</v>
      </c>
      <c r="J16" s="554">
        <v>0</v>
      </c>
      <c r="K16" s="554">
        <v>0</v>
      </c>
      <c r="L16" s="554">
        <v>4471428</v>
      </c>
      <c r="M16" s="554">
        <v>5404528</v>
      </c>
      <c r="N16" s="554">
        <v>5409499</v>
      </c>
      <c r="O16" s="554">
        <v>6369034</v>
      </c>
      <c r="P16" s="554">
        <v>7528422</v>
      </c>
      <c r="Q16" s="555">
        <v>7302082</v>
      </c>
      <c r="R16" s="556"/>
      <c r="S16" s="557"/>
      <c r="T16" s="553" t="s">
        <v>350</v>
      </c>
      <c r="U16" s="554">
        <v>0</v>
      </c>
      <c r="V16" s="554">
        <v>0</v>
      </c>
      <c r="W16" s="554">
        <v>0</v>
      </c>
      <c r="X16" s="554">
        <v>0</v>
      </c>
      <c r="Y16" s="554">
        <v>0</v>
      </c>
      <c r="Z16" s="554">
        <v>0</v>
      </c>
      <c r="AA16" s="554">
        <v>0</v>
      </c>
      <c r="AB16" s="554">
        <v>0</v>
      </c>
      <c r="AC16" s="554">
        <v>4171577</v>
      </c>
      <c r="AD16" s="554">
        <v>5171868</v>
      </c>
      <c r="AE16" s="554">
        <v>4922864</v>
      </c>
      <c r="AF16" s="554">
        <v>5869155</v>
      </c>
      <c r="AG16" s="554">
        <v>6225017</v>
      </c>
      <c r="AH16" s="555">
        <v>6222580</v>
      </c>
      <c r="AM16" s="74"/>
      <c r="AN16" s="204"/>
      <c r="AO16" s="553" t="s">
        <v>350</v>
      </c>
      <c r="AP16" s="554"/>
      <c r="AQ16" s="554"/>
      <c r="AR16" s="554"/>
      <c r="AS16" s="554"/>
      <c r="AT16" s="554"/>
      <c r="AU16" s="554"/>
      <c r="AV16" s="554"/>
      <c r="AW16" s="554"/>
      <c r="AX16" s="554">
        <v>2273708</v>
      </c>
      <c r="AY16" s="554">
        <v>2671607</v>
      </c>
      <c r="AZ16" s="554">
        <v>3069204</v>
      </c>
      <c r="BA16" s="554">
        <v>3402095</v>
      </c>
      <c r="BB16" s="554">
        <v>4451234</v>
      </c>
      <c r="BC16" s="555">
        <v>4318709</v>
      </c>
      <c r="BD16" s="556"/>
      <c r="BE16" s="557"/>
      <c r="BF16" s="553" t="s">
        <v>350</v>
      </c>
      <c r="BG16" s="554"/>
      <c r="BH16" s="554"/>
      <c r="BI16" s="554"/>
      <c r="BJ16" s="554"/>
      <c r="BK16" s="554"/>
      <c r="BL16" s="554"/>
      <c r="BM16" s="554"/>
      <c r="BN16" s="554"/>
      <c r="BO16" s="554">
        <v>2259521</v>
      </c>
      <c r="BP16" s="554">
        <v>2661437</v>
      </c>
      <c r="BQ16" s="554">
        <v>2733068</v>
      </c>
      <c r="BR16" s="554">
        <v>3113424</v>
      </c>
      <c r="BS16" s="554">
        <v>3344983</v>
      </c>
      <c r="BT16" s="555">
        <v>3506054</v>
      </c>
      <c r="BW16" s="74"/>
      <c r="BX16" s="204"/>
      <c r="BY16" s="553" t="s">
        <v>350</v>
      </c>
      <c r="BZ16" s="554"/>
      <c r="CA16" s="554"/>
      <c r="CB16" s="554"/>
      <c r="CC16" s="554"/>
      <c r="CD16" s="554"/>
      <c r="CE16" s="554"/>
      <c r="CF16" s="554"/>
      <c r="CG16" s="554"/>
      <c r="CH16" s="554">
        <v>1175624</v>
      </c>
      <c r="CI16" s="554">
        <v>1368819</v>
      </c>
      <c r="CJ16" s="554">
        <v>1243282</v>
      </c>
      <c r="CK16" s="554">
        <v>1318888</v>
      </c>
      <c r="CL16" s="554">
        <v>1339435</v>
      </c>
      <c r="CM16" s="555">
        <v>1427824</v>
      </c>
      <c r="CN16" s="556"/>
      <c r="CO16" s="557"/>
      <c r="CP16" s="553" t="s">
        <v>350</v>
      </c>
      <c r="CQ16" s="554"/>
      <c r="CR16" s="554"/>
      <c r="CS16" s="554"/>
      <c r="CT16" s="554"/>
      <c r="CU16" s="554"/>
      <c r="CV16" s="554"/>
      <c r="CW16" s="554"/>
      <c r="CX16" s="554"/>
      <c r="CY16" s="554">
        <v>924113</v>
      </c>
      <c r="CZ16" s="554">
        <v>1161394</v>
      </c>
      <c r="DA16" s="554">
        <v>1113618</v>
      </c>
      <c r="DB16" s="554">
        <v>1147046</v>
      </c>
      <c r="DC16" s="554">
        <v>1203899</v>
      </c>
      <c r="DD16" s="555">
        <v>1195140</v>
      </c>
      <c r="DG16" s="74"/>
      <c r="DH16" s="204"/>
      <c r="DI16" s="553" t="s">
        <v>350</v>
      </c>
      <c r="DJ16" s="554"/>
      <c r="DK16" s="554"/>
      <c r="DL16" s="554"/>
      <c r="DM16" s="554"/>
      <c r="DN16" s="554"/>
      <c r="DO16" s="554"/>
      <c r="DP16" s="554"/>
      <c r="DQ16" s="554"/>
      <c r="DR16" s="554">
        <v>506570</v>
      </c>
      <c r="DS16" s="554">
        <v>692500</v>
      </c>
      <c r="DT16" s="554">
        <v>440275</v>
      </c>
      <c r="DU16" s="554">
        <v>878302</v>
      </c>
      <c r="DV16" s="554">
        <v>897272</v>
      </c>
      <c r="DW16" s="555">
        <v>938959</v>
      </c>
      <c r="DX16" s="556"/>
      <c r="DY16" s="557"/>
      <c r="DZ16" s="553" t="s">
        <v>350</v>
      </c>
      <c r="EA16" s="554"/>
      <c r="EB16" s="554"/>
      <c r="EC16" s="554"/>
      <c r="ED16" s="554"/>
      <c r="EE16" s="554"/>
      <c r="EF16" s="554"/>
      <c r="EG16" s="554"/>
      <c r="EH16" s="554"/>
      <c r="EI16" s="554">
        <v>506570</v>
      </c>
      <c r="EJ16" s="554">
        <v>692500</v>
      </c>
      <c r="EK16" s="554">
        <v>440275</v>
      </c>
      <c r="EL16" s="554">
        <v>878302</v>
      </c>
      <c r="EM16" s="554">
        <v>897272</v>
      </c>
      <c r="EN16" s="555">
        <v>938958</v>
      </c>
      <c r="EQ16" s="74"/>
      <c r="ER16" s="204"/>
      <c r="ES16" s="553" t="s">
        <v>350</v>
      </c>
      <c r="ET16" s="554"/>
      <c r="EU16" s="554"/>
      <c r="EV16" s="554"/>
      <c r="EW16" s="554"/>
      <c r="EX16" s="554"/>
      <c r="EY16" s="554"/>
      <c r="EZ16" s="554"/>
      <c r="FA16" s="554"/>
      <c r="FB16" s="554">
        <v>515526</v>
      </c>
      <c r="FC16" s="554">
        <v>671602</v>
      </c>
      <c r="FD16" s="554">
        <v>656738</v>
      </c>
      <c r="FE16" s="554">
        <v>769749</v>
      </c>
      <c r="FF16" s="554">
        <v>840481</v>
      </c>
      <c r="FG16" s="555">
        <v>616590</v>
      </c>
      <c r="FH16" s="556"/>
      <c r="FI16" s="557"/>
      <c r="FJ16" s="553" t="s">
        <v>350</v>
      </c>
      <c r="FK16" s="554"/>
      <c r="FL16" s="554"/>
      <c r="FM16" s="554"/>
      <c r="FN16" s="554"/>
      <c r="FO16" s="554"/>
      <c r="FP16" s="554"/>
      <c r="FQ16" s="554"/>
      <c r="FR16" s="554"/>
      <c r="FS16" s="554">
        <v>481373</v>
      </c>
      <c r="FT16" s="554">
        <v>656537</v>
      </c>
      <c r="FU16" s="554">
        <v>635903</v>
      </c>
      <c r="FV16" s="554">
        <v>730383</v>
      </c>
      <c r="FW16" s="554">
        <v>778863</v>
      </c>
      <c r="FX16" s="555">
        <v>582428</v>
      </c>
    </row>
    <row r="17" spans="1:180" s="558" customFormat="1" x14ac:dyDescent="0.2">
      <c r="A17" s="74"/>
      <c r="B17" s="204"/>
      <c r="C17" s="553" t="s">
        <v>351</v>
      </c>
      <c r="D17" s="554">
        <v>0</v>
      </c>
      <c r="E17" s="554">
        <v>0</v>
      </c>
      <c r="F17" s="554">
        <v>0</v>
      </c>
      <c r="G17" s="554">
        <v>0</v>
      </c>
      <c r="H17" s="554">
        <v>0</v>
      </c>
      <c r="I17" s="554">
        <v>0</v>
      </c>
      <c r="J17" s="554">
        <v>0</v>
      </c>
      <c r="K17" s="554">
        <v>0</v>
      </c>
      <c r="L17" s="554">
        <v>0</v>
      </c>
      <c r="M17" s="554">
        <v>0</v>
      </c>
      <c r="N17" s="554">
        <v>0</v>
      </c>
      <c r="O17" s="554">
        <v>0</v>
      </c>
      <c r="P17" s="554">
        <v>0</v>
      </c>
      <c r="Q17" s="555">
        <v>0</v>
      </c>
      <c r="R17" s="559"/>
      <c r="S17" s="557"/>
      <c r="T17" s="553" t="s">
        <v>351</v>
      </c>
      <c r="U17" s="554">
        <v>0</v>
      </c>
      <c r="V17" s="554">
        <v>0</v>
      </c>
      <c r="W17" s="554">
        <v>0</v>
      </c>
      <c r="X17" s="554">
        <v>0</v>
      </c>
      <c r="Y17" s="554">
        <v>0</v>
      </c>
      <c r="Z17" s="554">
        <v>0</v>
      </c>
      <c r="AA17" s="554">
        <v>0</v>
      </c>
      <c r="AB17" s="554">
        <v>0</v>
      </c>
      <c r="AC17" s="554">
        <v>0</v>
      </c>
      <c r="AD17" s="554">
        <v>0</v>
      </c>
      <c r="AE17" s="554">
        <v>0</v>
      </c>
      <c r="AF17" s="554">
        <v>0</v>
      </c>
      <c r="AG17" s="554">
        <v>0</v>
      </c>
      <c r="AH17" s="555">
        <v>0</v>
      </c>
      <c r="AM17" s="74"/>
      <c r="AN17" s="204"/>
      <c r="AO17" s="553" t="s">
        <v>351</v>
      </c>
      <c r="AP17" s="554"/>
      <c r="AQ17" s="554"/>
      <c r="AR17" s="554"/>
      <c r="AS17" s="554"/>
      <c r="AT17" s="554"/>
      <c r="AU17" s="554"/>
      <c r="AV17" s="554"/>
      <c r="AW17" s="554"/>
      <c r="AX17" s="554">
        <v>0</v>
      </c>
      <c r="AY17" s="554">
        <v>0</v>
      </c>
      <c r="AZ17" s="554">
        <v>0</v>
      </c>
      <c r="BA17" s="554">
        <v>0</v>
      </c>
      <c r="BB17" s="554">
        <v>0</v>
      </c>
      <c r="BC17" s="555">
        <v>0</v>
      </c>
      <c r="BD17" s="559"/>
      <c r="BE17" s="557"/>
      <c r="BF17" s="553" t="s">
        <v>351</v>
      </c>
      <c r="BG17" s="554"/>
      <c r="BH17" s="554"/>
      <c r="BI17" s="554"/>
      <c r="BJ17" s="554"/>
      <c r="BK17" s="554"/>
      <c r="BL17" s="554"/>
      <c r="BM17" s="554"/>
      <c r="BN17" s="554"/>
      <c r="BO17" s="554">
        <v>0</v>
      </c>
      <c r="BP17" s="554">
        <v>0</v>
      </c>
      <c r="BQ17" s="554">
        <v>0</v>
      </c>
      <c r="BR17" s="554">
        <v>0</v>
      </c>
      <c r="BS17" s="554">
        <v>0</v>
      </c>
      <c r="BT17" s="555">
        <v>0</v>
      </c>
      <c r="BW17" s="74"/>
      <c r="BX17" s="204"/>
      <c r="BY17" s="553" t="s">
        <v>351</v>
      </c>
      <c r="BZ17" s="554"/>
      <c r="CA17" s="554"/>
      <c r="CB17" s="554"/>
      <c r="CC17" s="554"/>
      <c r="CD17" s="554"/>
      <c r="CE17" s="554"/>
      <c r="CF17" s="554"/>
      <c r="CG17" s="554"/>
      <c r="CH17" s="554">
        <v>0</v>
      </c>
      <c r="CI17" s="554">
        <v>0</v>
      </c>
      <c r="CJ17" s="554">
        <v>0</v>
      </c>
      <c r="CK17" s="554">
        <v>0</v>
      </c>
      <c r="CL17" s="554">
        <v>0</v>
      </c>
      <c r="CM17" s="555">
        <v>0</v>
      </c>
      <c r="CN17" s="559"/>
      <c r="CO17" s="557"/>
      <c r="CP17" s="553" t="s">
        <v>351</v>
      </c>
      <c r="CQ17" s="554"/>
      <c r="CR17" s="554"/>
      <c r="CS17" s="554"/>
      <c r="CT17" s="554"/>
      <c r="CU17" s="554"/>
      <c r="CV17" s="554"/>
      <c r="CW17" s="554"/>
      <c r="CX17" s="554"/>
      <c r="CY17" s="554">
        <v>0</v>
      </c>
      <c r="CZ17" s="554">
        <v>0</v>
      </c>
      <c r="DA17" s="554">
        <v>0</v>
      </c>
      <c r="DB17" s="554">
        <v>0</v>
      </c>
      <c r="DC17" s="554">
        <v>0</v>
      </c>
      <c r="DD17" s="555">
        <v>0</v>
      </c>
      <c r="DG17" s="74"/>
      <c r="DH17" s="204"/>
      <c r="DI17" s="553" t="s">
        <v>351</v>
      </c>
      <c r="DJ17" s="554"/>
      <c r="DK17" s="554"/>
      <c r="DL17" s="554"/>
      <c r="DM17" s="554"/>
      <c r="DN17" s="554"/>
      <c r="DO17" s="554"/>
      <c r="DP17" s="554"/>
      <c r="DQ17" s="554"/>
      <c r="DR17" s="554">
        <v>0</v>
      </c>
      <c r="DS17" s="554">
        <v>0</v>
      </c>
      <c r="DT17" s="554">
        <v>0</v>
      </c>
      <c r="DU17" s="554">
        <v>0</v>
      </c>
      <c r="DV17" s="554">
        <v>0</v>
      </c>
      <c r="DW17" s="555">
        <v>0</v>
      </c>
      <c r="DX17" s="559"/>
      <c r="DY17" s="557"/>
      <c r="DZ17" s="553" t="s">
        <v>351</v>
      </c>
      <c r="EA17" s="554"/>
      <c r="EB17" s="554"/>
      <c r="EC17" s="554"/>
      <c r="ED17" s="554"/>
      <c r="EE17" s="554"/>
      <c r="EF17" s="554"/>
      <c r="EG17" s="554"/>
      <c r="EH17" s="554"/>
      <c r="EI17" s="554">
        <v>0</v>
      </c>
      <c r="EJ17" s="554">
        <v>0</v>
      </c>
      <c r="EK17" s="554">
        <v>0</v>
      </c>
      <c r="EL17" s="554">
        <v>0</v>
      </c>
      <c r="EM17" s="554">
        <v>0</v>
      </c>
      <c r="EN17" s="555">
        <v>0</v>
      </c>
      <c r="EQ17" s="74"/>
      <c r="ER17" s="204"/>
      <c r="ES17" s="553" t="s">
        <v>351</v>
      </c>
      <c r="ET17" s="554"/>
      <c r="EU17" s="554"/>
      <c r="EV17" s="554"/>
      <c r="EW17" s="554"/>
      <c r="EX17" s="554"/>
      <c r="EY17" s="554"/>
      <c r="EZ17" s="554"/>
      <c r="FA17" s="554"/>
      <c r="FB17" s="554">
        <v>0</v>
      </c>
      <c r="FC17" s="554">
        <v>0</v>
      </c>
      <c r="FD17" s="554">
        <v>0</v>
      </c>
      <c r="FE17" s="554">
        <v>0</v>
      </c>
      <c r="FF17" s="554">
        <v>0</v>
      </c>
      <c r="FG17" s="555">
        <v>0</v>
      </c>
      <c r="FH17" s="559"/>
      <c r="FI17" s="557"/>
      <c r="FJ17" s="553" t="s">
        <v>351</v>
      </c>
      <c r="FK17" s="554"/>
      <c r="FL17" s="554"/>
      <c r="FM17" s="554"/>
      <c r="FN17" s="554"/>
      <c r="FO17" s="554"/>
      <c r="FP17" s="554"/>
      <c r="FQ17" s="554"/>
      <c r="FR17" s="554"/>
      <c r="FS17" s="554">
        <v>0</v>
      </c>
      <c r="FT17" s="554">
        <v>0</v>
      </c>
      <c r="FU17" s="554">
        <v>0</v>
      </c>
      <c r="FV17" s="554">
        <v>0</v>
      </c>
      <c r="FW17" s="554">
        <v>0</v>
      </c>
      <c r="FX17" s="555">
        <v>0</v>
      </c>
    </row>
    <row r="18" spans="1:180" s="558" customFormat="1" x14ac:dyDescent="0.2">
      <c r="A18" s="74"/>
      <c r="B18" s="204"/>
      <c r="C18" s="553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1"/>
      <c r="R18" s="562"/>
      <c r="S18" s="563"/>
      <c r="T18" s="564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  <c r="AH18" s="561"/>
      <c r="AM18" s="74"/>
      <c r="AN18" s="204"/>
      <c r="AO18" s="553"/>
      <c r="AP18" s="560"/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60"/>
      <c r="BC18" s="561"/>
      <c r="BD18" s="562"/>
      <c r="BE18" s="563"/>
      <c r="BF18" s="564"/>
      <c r="BG18" s="560"/>
      <c r="BH18" s="560"/>
      <c r="BI18" s="560"/>
      <c r="BJ18" s="560"/>
      <c r="BK18" s="560"/>
      <c r="BL18" s="560"/>
      <c r="BM18" s="560"/>
      <c r="BN18" s="560"/>
      <c r="BO18" s="560"/>
      <c r="BP18" s="560"/>
      <c r="BQ18" s="560"/>
      <c r="BR18" s="560"/>
      <c r="BS18" s="560"/>
      <c r="BT18" s="561"/>
      <c r="BW18" s="74"/>
      <c r="BX18" s="204"/>
      <c r="BY18" s="553"/>
      <c r="BZ18" s="560"/>
      <c r="CA18" s="560"/>
      <c r="CB18" s="560"/>
      <c r="CC18" s="560"/>
      <c r="CD18" s="560"/>
      <c r="CE18" s="560"/>
      <c r="CF18" s="560"/>
      <c r="CG18" s="560"/>
      <c r="CH18" s="560"/>
      <c r="CI18" s="560"/>
      <c r="CJ18" s="560"/>
      <c r="CK18" s="560"/>
      <c r="CL18" s="560"/>
      <c r="CM18" s="561"/>
      <c r="CN18" s="562"/>
      <c r="CO18" s="563"/>
      <c r="CP18" s="564"/>
      <c r="CQ18" s="560"/>
      <c r="CR18" s="560"/>
      <c r="CS18" s="560"/>
      <c r="CT18" s="560"/>
      <c r="CU18" s="560"/>
      <c r="CV18" s="560"/>
      <c r="CW18" s="560"/>
      <c r="CX18" s="560"/>
      <c r="CY18" s="560"/>
      <c r="CZ18" s="560"/>
      <c r="DA18" s="560"/>
      <c r="DB18" s="560"/>
      <c r="DC18" s="560"/>
      <c r="DD18" s="561"/>
      <c r="DG18" s="74"/>
      <c r="DH18" s="204"/>
      <c r="DI18" s="553"/>
      <c r="DJ18" s="560"/>
      <c r="DK18" s="560"/>
      <c r="DL18" s="560"/>
      <c r="DM18" s="560"/>
      <c r="DN18" s="560"/>
      <c r="DO18" s="560"/>
      <c r="DP18" s="560"/>
      <c r="DQ18" s="560"/>
      <c r="DR18" s="560"/>
      <c r="DS18" s="560"/>
      <c r="DT18" s="560"/>
      <c r="DU18" s="560"/>
      <c r="DV18" s="560"/>
      <c r="DW18" s="561"/>
      <c r="DX18" s="562"/>
      <c r="DY18" s="563"/>
      <c r="DZ18" s="564"/>
      <c r="EA18" s="560"/>
      <c r="EB18" s="560"/>
      <c r="EC18" s="560"/>
      <c r="ED18" s="560"/>
      <c r="EE18" s="560"/>
      <c r="EF18" s="560"/>
      <c r="EG18" s="560"/>
      <c r="EH18" s="560"/>
      <c r="EI18" s="560"/>
      <c r="EJ18" s="560"/>
      <c r="EK18" s="560"/>
      <c r="EL18" s="560"/>
      <c r="EM18" s="560"/>
      <c r="EN18" s="561"/>
      <c r="EQ18" s="74"/>
      <c r="ER18" s="204"/>
      <c r="ES18" s="553"/>
      <c r="ET18" s="560"/>
      <c r="EU18" s="560"/>
      <c r="EV18" s="560"/>
      <c r="EW18" s="560"/>
      <c r="EX18" s="560"/>
      <c r="EY18" s="560"/>
      <c r="EZ18" s="560"/>
      <c r="FA18" s="560"/>
      <c r="FB18" s="560"/>
      <c r="FC18" s="560"/>
      <c r="FD18" s="560"/>
      <c r="FE18" s="560"/>
      <c r="FF18" s="560"/>
      <c r="FG18" s="561"/>
      <c r="FH18" s="562"/>
      <c r="FI18" s="563"/>
      <c r="FJ18" s="564"/>
      <c r="FK18" s="560"/>
      <c r="FL18" s="560"/>
      <c r="FM18" s="560"/>
      <c r="FN18" s="560"/>
      <c r="FO18" s="560"/>
      <c r="FP18" s="560"/>
      <c r="FQ18" s="560"/>
      <c r="FR18" s="560"/>
      <c r="FS18" s="560"/>
      <c r="FT18" s="560"/>
      <c r="FU18" s="560"/>
      <c r="FV18" s="560"/>
      <c r="FW18" s="560"/>
      <c r="FX18" s="561"/>
    </row>
    <row r="19" spans="1:180" s="74" customFormat="1" x14ac:dyDescent="0.2">
      <c r="B19" s="204"/>
      <c r="C19" s="550" t="s">
        <v>330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7184454</v>
      </c>
      <c r="M19" s="565">
        <v>10618641</v>
      </c>
      <c r="N19" s="565">
        <v>12414546</v>
      </c>
      <c r="O19" s="565">
        <v>11897537</v>
      </c>
      <c r="P19" s="565">
        <v>13127950</v>
      </c>
      <c r="Q19" s="566">
        <v>14708734</v>
      </c>
      <c r="R19" s="177"/>
      <c r="S19" s="204"/>
      <c r="T19" s="550" t="s">
        <v>330</v>
      </c>
      <c r="U19" s="565">
        <v>0</v>
      </c>
      <c r="V19" s="565">
        <v>0</v>
      </c>
      <c r="W19" s="565">
        <v>0</v>
      </c>
      <c r="X19" s="565">
        <v>0</v>
      </c>
      <c r="Y19" s="565">
        <v>0</v>
      </c>
      <c r="Z19" s="565">
        <v>0</v>
      </c>
      <c r="AA19" s="565">
        <v>0</v>
      </c>
      <c r="AB19" s="565">
        <v>0</v>
      </c>
      <c r="AC19" s="565">
        <v>10658339</v>
      </c>
      <c r="AD19" s="565">
        <v>10331996</v>
      </c>
      <c r="AE19" s="565">
        <v>13726884</v>
      </c>
      <c r="AF19" s="565">
        <v>12647881</v>
      </c>
      <c r="AG19" s="565">
        <v>14539558</v>
      </c>
      <c r="AH19" s="566">
        <v>17141766</v>
      </c>
      <c r="AN19" s="204"/>
      <c r="AO19" s="550" t="s">
        <v>330</v>
      </c>
      <c r="AP19" s="565"/>
      <c r="AQ19" s="565"/>
      <c r="AR19" s="565"/>
      <c r="AS19" s="565"/>
      <c r="AT19" s="565"/>
      <c r="AU19" s="565"/>
      <c r="AV19" s="565"/>
      <c r="AW19" s="565"/>
      <c r="AX19" s="565">
        <v>5435810</v>
      </c>
      <c r="AY19" s="565">
        <v>5802415</v>
      </c>
      <c r="AZ19" s="565">
        <v>5977869</v>
      </c>
      <c r="BA19" s="565">
        <v>6131260</v>
      </c>
      <c r="BB19" s="565">
        <v>6980191</v>
      </c>
      <c r="BC19" s="566">
        <v>7493290</v>
      </c>
      <c r="BD19" s="177"/>
      <c r="BE19" s="204"/>
      <c r="BF19" s="550" t="s">
        <v>330</v>
      </c>
      <c r="BG19" s="565"/>
      <c r="BH19" s="565"/>
      <c r="BI19" s="565"/>
      <c r="BJ19" s="565"/>
      <c r="BK19" s="565"/>
      <c r="BL19" s="565"/>
      <c r="BM19" s="565"/>
      <c r="BN19" s="565"/>
      <c r="BO19" s="565">
        <v>4766239</v>
      </c>
      <c r="BP19" s="565">
        <v>5443801</v>
      </c>
      <c r="BQ19" s="565">
        <v>5915940</v>
      </c>
      <c r="BR19" s="565">
        <v>6457230</v>
      </c>
      <c r="BS19" s="565">
        <v>7200269</v>
      </c>
      <c r="BT19" s="566">
        <v>7533683</v>
      </c>
      <c r="BX19" s="204"/>
      <c r="BY19" s="550" t="s">
        <v>330</v>
      </c>
      <c r="BZ19" s="565"/>
      <c r="CA19" s="565"/>
      <c r="CB19" s="565"/>
      <c r="CC19" s="565"/>
      <c r="CD19" s="565"/>
      <c r="CE19" s="565"/>
      <c r="CF19" s="565"/>
      <c r="CG19" s="565"/>
      <c r="CH19" s="565">
        <v>724440</v>
      </c>
      <c r="CI19" s="565">
        <v>3068187</v>
      </c>
      <c r="CJ19" s="565">
        <v>3384494</v>
      </c>
      <c r="CK19" s="565">
        <v>3610777</v>
      </c>
      <c r="CL19" s="565">
        <v>3894010</v>
      </c>
      <c r="CM19" s="566">
        <v>3810670</v>
      </c>
      <c r="CN19" s="177"/>
      <c r="CO19" s="204"/>
      <c r="CP19" s="550" t="s">
        <v>330</v>
      </c>
      <c r="CQ19" s="565"/>
      <c r="CR19" s="565"/>
      <c r="CS19" s="565"/>
      <c r="CT19" s="565"/>
      <c r="CU19" s="565"/>
      <c r="CV19" s="565"/>
      <c r="CW19" s="565"/>
      <c r="CX19" s="565"/>
      <c r="CY19" s="565">
        <v>4088894</v>
      </c>
      <c r="CZ19" s="565">
        <v>3055720</v>
      </c>
      <c r="DA19" s="565">
        <v>4566068</v>
      </c>
      <c r="DB19" s="565">
        <v>3896381</v>
      </c>
      <c r="DC19" s="565">
        <v>4571197</v>
      </c>
      <c r="DD19" s="566">
        <v>5374064</v>
      </c>
      <c r="DH19" s="204"/>
      <c r="DI19" s="550" t="s">
        <v>330</v>
      </c>
      <c r="DJ19" s="565"/>
      <c r="DK19" s="565"/>
      <c r="DL19" s="565"/>
      <c r="DM19" s="565"/>
      <c r="DN19" s="565"/>
      <c r="DO19" s="565"/>
      <c r="DP19" s="565"/>
      <c r="DQ19" s="565"/>
      <c r="DR19" s="565">
        <v>782373</v>
      </c>
      <c r="DS19" s="565">
        <v>547818</v>
      </c>
      <c r="DT19" s="565">
        <v>1749660</v>
      </c>
      <c r="DU19" s="565">
        <v>972652</v>
      </c>
      <c r="DV19" s="565">
        <v>1036026</v>
      </c>
      <c r="DW19" s="566">
        <v>1197595</v>
      </c>
      <c r="DX19" s="177"/>
      <c r="DY19" s="204"/>
      <c r="DZ19" s="550" t="s">
        <v>330</v>
      </c>
      <c r="EA19" s="565"/>
      <c r="EB19" s="565"/>
      <c r="EC19" s="565"/>
      <c r="ED19" s="565"/>
      <c r="EE19" s="565"/>
      <c r="EF19" s="565"/>
      <c r="EG19" s="565"/>
      <c r="EH19" s="565"/>
      <c r="EI19" s="565">
        <v>782373</v>
      </c>
      <c r="EJ19" s="565">
        <v>547818</v>
      </c>
      <c r="EK19" s="565">
        <v>1749660</v>
      </c>
      <c r="EL19" s="565">
        <v>972652</v>
      </c>
      <c r="EM19" s="565">
        <v>1036026</v>
      </c>
      <c r="EN19" s="566">
        <v>1422705</v>
      </c>
      <c r="ER19" s="204"/>
      <c r="ES19" s="550" t="s">
        <v>330</v>
      </c>
      <c r="ET19" s="565"/>
      <c r="EU19" s="565"/>
      <c r="EV19" s="565"/>
      <c r="EW19" s="565"/>
      <c r="EX19" s="565"/>
      <c r="EY19" s="565"/>
      <c r="EZ19" s="565"/>
      <c r="FA19" s="565"/>
      <c r="FB19" s="565">
        <v>241831</v>
      </c>
      <c r="FC19" s="565">
        <v>1200221</v>
      </c>
      <c r="FD19" s="565">
        <v>1302523</v>
      </c>
      <c r="FE19" s="565">
        <v>1182848</v>
      </c>
      <c r="FF19" s="565">
        <v>1217723</v>
      </c>
      <c r="FG19" s="566">
        <v>2207179</v>
      </c>
      <c r="FH19" s="177"/>
      <c r="FI19" s="204"/>
      <c r="FJ19" s="550" t="s">
        <v>330</v>
      </c>
      <c r="FK19" s="565"/>
      <c r="FL19" s="565"/>
      <c r="FM19" s="565"/>
      <c r="FN19" s="565"/>
      <c r="FO19" s="565"/>
      <c r="FP19" s="565"/>
      <c r="FQ19" s="565"/>
      <c r="FR19" s="565"/>
      <c r="FS19" s="565">
        <v>1020833</v>
      </c>
      <c r="FT19" s="565">
        <v>1284657</v>
      </c>
      <c r="FU19" s="565">
        <v>1495216</v>
      </c>
      <c r="FV19" s="565">
        <v>1321618</v>
      </c>
      <c r="FW19" s="565">
        <v>1732066</v>
      </c>
      <c r="FX19" s="566">
        <v>2811314</v>
      </c>
    </row>
    <row r="20" spans="1:180" s="74" customFormat="1" x14ac:dyDescent="0.2">
      <c r="B20" s="204"/>
      <c r="C20" s="550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8"/>
      <c r="R20" s="569"/>
      <c r="S20" s="570"/>
      <c r="T20" s="571"/>
      <c r="U20" s="567"/>
      <c r="V20" s="567"/>
      <c r="W20" s="567"/>
      <c r="X20" s="567"/>
      <c r="Y20" s="567"/>
      <c r="Z20" s="567"/>
      <c r="AA20" s="567"/>
      <c r="AB20" s="567"/>
      <c r="AC20" s="567"/>
      <c r="AD20" s="567"/>
      <c r="AE20" s="567"/>
      <c r="AF20" s="567"/>
      <c r="AG20" s="567"/>
      <c r="AH20" s="568"/>
      <c r="AN20" s="204"/>
      <c r="AO20" s="550"/>
      <c r="AP20" s="567"/>
      <c r="AQ20" s="567"/>
      <c r="AR20" s="567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8"/>
      <c r="BD20" s="569"/>
      <c r="BE20" s="570"/>
      <c r="BF20" s="571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8"/>
      <c r="BX20" s="204"/>
      <c r="BY20" s="550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7"/>
      <c r="CK20" s="567"/>
      <c r="CL20" s="567"/>
      <c r="CM20" s="568"/>
      <c r="CN20" s="569"/>
      <c r="CO20" s="570"/>
      <c r="CP20" s="571"/>
      <c r="CQ20" s="567"/>
      <c r="CR20" s="567"/>
      <c r="CS20" s="567"/>
      <c r="CT20" s="567"/>
      <c r="CU20" s="567"/>
      <c r="CV20" s="567"/>
      <c r="CW20" s="567"/>
      <c r="CX20" s="567"/>
      <c r="CY20" s="567"/>
      <c r="CZ20" s="567"/>
      <c r="DA20" s="567"/>
      <c r="DB20" s="567"/>
      <c r="DC20" s="567"/>
      <c r="DD20" s="568"/>
      <c r="DH20" s="204"/>
      <c r="DI20" s="550"/>
      <c r="DJ20" s="567"/>
      <c r="DK20" s="567"/>
      <c r="DL20" s="567"/>
      <c r="DM20" s="567"/>
      <c r="DN20" s="567"/>
      <c r="DO20" s="567"/>
      <c r="DP20" s="567"/>
      <c r="DQ20" s="567"/>
      <c r="DR20" s="567"/>
      <c r="DS20" s="567"/>
      <c r="DT20" s="567"/>
      <c r="DU20" s="567"/>
      <c r="DV20" s="567"/>
      <c r="DW20" s="568"/>
      <c r="DX20" s="569"/>
      <c r="DY20" s="570"/>
      <c r="DZ20" s="571"/>
      <c r="EA20" s="567"/>
      <c r="EB20" s="567"/>
      <c r="EC20" s="567"/>
      <c r="ED20" s="567"/>
      <c r="EE20" s="567"/>
      <c r="EF20" s="567"/>
      <c r="EG20" s="567"/>
      <c r="EH20" s="567"/>
      <c r="EI20" s="567"/>
      <c r="EJ20" s="567"/>
      <c r="EK20" s="567"/>
      <c r="EL20" s="567"/>
      <c r="EM20" s="567"/>
      <c r="EN20" s="568"/>
      <c r="ER20" s="204"/>
      <c r="ES20" s="550"/>
      <c r="ET20" s="567"/>
      <c r="EU20" s="567"/>
      <c r="EV20" s="567"/>
      <c r="EW20" s="567"/>
      <c r="EX20" s="567"/>
      <c r="EY20" s="567"/>
      <c r="EZ20" s="567"/>
      <c r="FA20" s="567"/>
      <c r="FB20" s="567"/>
      <c r="FC20" s="567"/>
      <c r="FD20" s="567"/>
      <c r="FE20" s="567"/>
      <c r="FF20" s="567"/>
      <c r="FG20" s="568"/>
      <c r="FH20" s="569"/>
      <c r="FI20" s="570"/>
      <c r="FJ20" s="571"/>
      <c r="FK20" s="567"/>
      <c r="FL20" s="567"/>
      <c r="FM20" s="567"/>
      <c r="FN20" s="567"/>
      <c r="FO20" s="567"/>
      <c r="FP20" s="567"/>
      <c r="FQ20" s="567"/>
      <c r="FR20" s="567"/>
      <c r="FS20" s="567"/>
      <c r="FT20" s="567"/>
      <c r="FU20" s="567"/>
      <c r="FV20" s="567"/>
      <c r="FW20" s="567"/>
      <c r="FX20" s="568"/>
    </row>
    <row r="21" spans="1:180" s="74" customFormat="1" x14ac:dyDescent="0.2">
      <c r="B21" s="204"/>
      <c r="C21" s="550" t="s">
        <v>352</v>
      </c>
      <c r="D21" s="572">
        <v>0</v>
      </c>
      <c r="E21" s="572">
        <v>0</v>
      </c>
      <c r="F21" s="572">
        <v>0</v>
      </c>
      <c r="G21" s="572">
        <v>0</v>
      </c>
      <c r="H21" s="572">
        <v>0</v>
      </c>
      <c r="I21" s="572">
        <v>0</v>
      </c>
      <c r="J21" s="572">
        <v>0</v>
      </c>
      <c r="K21" s="572">
        <v>0</v>
      </c>
      <c r="L21" s="572">
        <v>16579778</v>
      </c>
      <c r="M21" s="572">
        <v>16719164</v>
      </c>
      <c r="N21" s="572">
        <v>18213955</v>
      </c>
      <c r="O21" s="572">
        <v>19791427</v>
      </c>
      <c r="P21" s="572">
        <v>22613610</v>
      </c>
      <c r="Q21" s="573">
        <v>21878658</v>
      </c>
      <c r="R21" s="574"/>
      <c r="S21" s="204"/>
      <c r="T21" s="550" t="s">
        <v>352</v>
      </c>
      <c r="U21" s="551">
        <v>0</v>
      </c>
      <c r="V21" s="551">
        <v>0</v>
      </c>
      <c r="W21" s="551">
        <v>0</v>
      </c>
      <c r="X21" s="551">
        <v>0</v>
      </c>
      <c r="Y21" s="551">
        <v>0</v>
      </c>
      <c r="Z21" s="551">
        <v>0</v>
      </c>
      <c r="AA21" s="551">
        <v>0</v>
      </c>
      <c r="AB21" s="551">
        <v>0</v>
      </c>
      <c r="AC21" s="551">
        <v>15562043</v>
      </c>
      <c r="AD21" s="551">
        <v>15886591</v>
      </c>
      <c r="AE21" s="551">
        <v>17130686</v>
      </c>
      <c r="AF21" s="551">
        <v>19556396</v>
      </c>
      <c r="AG21" s="551">
        <v>20402977</v>
      </c>
      <c r="AH21" s="552">
        <v>21043256</v>
      </c>
      <c r="AN21" s="204"/>
      <c r="AO21" s="550" t="s">
        <v>352</v>
      </c>
      <c r="AP21" s="572">
        <v>0</v>
      </c>
      <c r="AQ21" s="572">
        <v>0</v>
      </c>
      <c r="AR21" s="572">
        <v>0</v>
      </c>
      <c r="AS21" s="572">
        <v>0</v>
      </c>
      <c r="AT21" s="572">
        <v>0</v>
      </c>
      <c r="AU21" s="572">
        <v>0</v>
      </c>
      <c r="AV21" s="572">
        <v>0</v>
      </c>
      <c r="AW21" s="572">
        <v>0</v>
      </c>
      <c r="AX21" s="572">
        <v>5805755</v>
      </c>
      <c r="AY21" s="572">
        <v>6258402</v>
      </c>
      <c r="AZ21" s="572">
        <v>6725794</v>
      </c>
      <c r="BA21" s="572">
        <v>6880770</v>
      </c>
      <c r="BB21" s="572">
        <v>7563591</v>
      </c>
      <c r="BC21" s="573">
        <v>7775189</v>
      </c>
      <c r="BD21" s="574"/>
      <c r="BE21" s="204"/>
      <c r="BF21" s="550" t="s">
        <v>352</v>
      </c>
      <c r="BG21" s="551">
        <v>0</v>
      </c>
      <c r="BH21" s="551">
        <v>0</v>
      </c>
      <c r="BI21" s="551">
        <v>0</v>
      </c>
      <c r="BJ21" s="551">
        <v>0</v>
      </c>
      <c r="BK21" s="551">
        <v>0</v>
      </c>
      <c r="BL21" s="551">
        <v>0</v>
      </c>
      <c r="BM21" s="551">
        <v>0</v>
      </c>
      <c r="BN21" s="551">
        <v>0</v>
      </c>
      <c r="BO21" s="551">
        <v>5432100</v>
      </c>
      <c r="BP21" s="551">
        <v>5742040</v>
      </c>
      <c r="BQ21" s="551">
        <v>6160278</v>
      </c>
      <c r="BR21" s="551">
        <v>7224702</v>
      </c>
      <c r="BS21" s="551">
        <v>7084214</v>
      </c>
      <c r="BT21" s="552">
        <v>7771020</v>
      </c>
      <c r="BX21" s="204"/>
      <c r="BY21" s="550" t="s">
        <v>352</v>
      </c>
      <c r="BZ21" s="572">
        <v>0</v>
      </c>
      <c r="CA21" s="572">
        <v>0</v>
      </c>
      <c r="CB21" s="572">
        <v>0</v>
      </c>
      <c r="CC21" s="572">
        <v>0</v>
      </c>
      <c r="CD21" s="572">
        <v>0</v>
      </c>
      <c r="CE21" s="572">
        <v>0</v>
      </c>
      <c r="CF21" s="572">
        <v>0</v>
      </c>
      <c r="CG21" s="572">
        <v>0</v>
      </c>
      <c r="CH21" s="572">
        <v>4826765</v>
      </c>
      <c r="CI21" s="572">
        <v>4409144</v>
      </c>
      <c r="CJ21" s="572">
        <v>4789435</v>
      </c>
      <c r="CK21" s="572">
        <v>5361244</v>
      </c>
      <c r="CL21" s="572">
        <v>6333946</v>
      </c>
      <c r="CM21" s="573">
        <v>5917896</v>
      </c>
      <c r="CN21" s="574"/>
      <c r="CO21" s="204"/>
      <c r="CP21" s="550" t="s">
        <v>352</v>
      </c>
      <c r="CQ21" s="551">
        <v>0</v>
      </c>
      <c r="CR21" s="551">
        <v>0</v>
      </c>
      <c r="CS21" s="551">
        <v>0</v>
      </c>
      <c r="CT21" s="551">
        <v>0</v>
      </c>
      <c r="CU21" s="551">
        <v>0</v>
      </c>
      <c r="CV21" s="551">
        <v>0</v>
      </c>
      <c r="CW21" s="551">
        <v>0</v>
      </c>
      <c r="CX21" s="551">
        <v>0</v>
      </c>
      <c r="CY21" s="551">
        <v>4681350</v>
      </c>
      <c r="CZ21" s="551">
        <v>4779748</v>
      </c>
      <c r="DA21" s="551">
        <v>4977770</v>
      </c>
      <c r="DB21" s="551">
        <v>5360272</v>
      </c>
      <c r="DC21" s="551">
        <v>5612889</v>
      </c>
      <c r="DD21" s="552">
        <v>5916061</v>
      </c>
      <c r="DH21" s="204"/>
      <c r="DI21" s="550" t="s">
        <v>352</v>
      </c>
      <c r="DJ21" s="572">
        <v>0</v>
      </c>
      <c r="DK21" s="572">
        <v>0</v>
      </c>
      <c r="DL21" s="572">
        <v>0</v>
      </c>
      <c r="DM21" s="572">
        <v>0</v>
      </c>
      <c r="DN21" s="572">
        <v>0</v>
      </c>
      <c r="DO21" s="572">
        <v>0</v>
      </c>
      <c r="DP21" s="572">
        <v>0</v>
      </c>
      <c r="DQ21" s="572">
        <v>0</v>
      </c>
      <c r="DR21" s="572">
        <v>2696131</v>
      </c>
      <c r="DS21" s="572">
        <v>2673486</v>
      </c>
      <c r="DT21" s="572">
        <v>2918361</v>
      </c>
      <c r="DU21" s="572">
        <v>3658630</v>
      </c>
      <c r="DV21" s="572">
        <v>3651944</v>
      </c>
      <c r="DW21" s="573">
        <v>3224327</v>
      </c>
      <c r="DX21" s="574"/>
      <c r="DY21" s="204"/>
      <c r="DZ21" s="550" t="s">
        <v>352</v>
      </c>
      <c r="EA21" s="551">
        <v>0</v>
      </c>
      <c r="EB21" s="551">
        <v>0</v>
      </c>
      <c r="EC21" s="551">
        <v>0</v>
      </c>
      <c r="ED21" s="551">
        <v>0</v>
      </c>
      <c r="EE21" s="551">
        <v>0</v>
      </c>
      <c r="EF21" s="551">
        <v>0</v>
      </c>
      <c r="EG21" s="551">
        <v>0</v>
      </c>
      <c r="EH21" s="551">
        <v>0</v>
      </c>
      <c r="EI21" s="551">
        <v>2696131</v>
      </c>
      <c r="EJ21" s="551">
        <v>2673486</v>
      </c>
      <c r="EK21" s="551">
        <v>2918361</v>
      </c>
      <c r="EL21" s="551">
        <v>3658630</v>
      </c>
      <c r="EM21" s="551">
        <v>3651944</v>
      </c>
      <c r="EN21" s="552">
        <v>3224327</v>
      </c>
      <c r="ER21" s="204"/>
      <c r="ES21" s="550" t="s">
        <v>352</v>
      </c>
      <c r="ET21" s="572">
        <v>0</v>
      </c>
      <c r="EU21" s="572">
        <v>0</v>
      </c>
      <c r="EV21" s="572">
        <v>0</v>
      </c>
      <c r="EW21" s="572">
        <v>0</v>
      </c>
      <c r="EX21" s="572">
        <v>0</v>
      </c>
      <c r="EY21" s="572">
        <v>0</v>
      </c>
      <c r="EZ21" s="572">
        <v>0</v>
      </c>
      <c r="FA21" s="572">
        <v>0</v>
      </c>
      <c r="FB21" s="572">
        <v>3251127</v>
      </c>
      <c r="FC21" s="572">
        <v>3378132</v>
      </c>
      <c r="FD21" s="572">
        <v>3780365</v>
      </c>
      <c r="FE21" s="572">
        <v>3890783</v>
      </c>
      <c r="FF21" s="572">
        <v>5064129</v>
      </c>
      <c r="FG21" s="573">
        <v>4961246</v>
      </c>
      <c r="FH21" s="574"/>
      <c r="FI21" s="204"/>
      <c r="FJ21" s="550" t="s">
        <v>352</v>
      </c>
      <c r="FK21" s="551">
        <v>0</v>
      </c>
      <c r="FL21" s="551">
        <v>0</v>
      </c>
      <c r="FM21" s="551">
        <v>0</v>
      </c>
      <c r="FN21" s="551">
        <v>0</v>
      </c>
      <c r="FO21" s="551">
        <v>0</v>
      </c>
      <c r="FP21" s="551">
        <v>0</v>
      </c>
      <c r="FQ21" s="551">
        <v>0</v>
      </c>
      <c r="FR21" s="551">
        <v>0</v>
      </c>
      <c r="FS21" s="551">
        <v>2752462</v>
      </c>
      <c r="FT21" s="551">
        <v>2691317</v>
      </c>
      <c r="FU21" s="551">
        <v>3074277</v>
      </c>
      <c r="FV21" s="551">
        <v>3312792</v>
      </c>
      <c r="FW21" s="551">
        <v>4053930</v>
      </c>
      <c r="FX21" s="552">
        <v>4131848</v>
      </c>
    </row>
    <row r="22" spans="1:180" s="558" customFormat="1" x14ac:dyDescent="0.2">
      <c r="A22" s="74"/>
      <c r="B22" s="204"/>
      <c r="C22" s="553" t="s">
        <v>280</v>
      </c>
      <c r="D22" s="554">
        <v>0</v>
      </c>
      <c r="E22" s="554">
        <v>0</v>
      </c>
      <c r="F22" s="554">
        <v>0</v>
      </c>
      <c r="G22" s="554">
        <v>0</v>
      </c>
      <c r="H22" s="554">
        <v>0</v>
      </c>
      <c r="I22" s="554">
        <v>0</v>
      </c>
      <c r="J22" s="554">
        <v>0</v>
      </c>
      <c r="K22" s="554">
        <v>0</v>
      </c>
      <c r="L22" s="554">
        <v>6881641</v>
      </c>
      <c r="M22" s="554">
        <v>7450877</v>
      </c>
      <c r="N22" s="554">
        <v>7939559</v>
      </c>
      <c r="O22" s="554">
        <v>8874062</v>
      </c>
      <c r="P22" s="554">
        <v>9900995</v>
      </c>
      <c r="Q22" s="555">
        <v>9668454</v>
      </c>
      <c r="R22" s="559"/>
      <c r="S22" s="557"/>
      <c r="T22" s="553" t="s">
        <v>280</v>
      </c>
      <c r="U22" s="554">
        <v>0</v>
      </c>
      <c r="V22" s="554">
        <v>0</v>
      </c>
      <c r="W22" s="554">
        <v>0</v>
      </c>
      <c r="X22" s="554">
        <v>0</v>
      </c>
      <c r="Y22" s="554">
        <v>0</v>
      </c>
      <c r="Z22" s="554">
        <v>0</v>
      </c>
      <c r="AA22" s="554">
        <v>0</v>
      </c>
      <c r="AB22" s="554">
        <v>0</v>
      </c>
      <c r="AC22" s="554">
        <v>6497684</v>
      </c>
      <c r="AD22" s="554">
        <v>6800814</v>
      </c>
      <c r="AE22" s="554">
        <v>7454588</v>
      </c>
      <c r="AF22" s="554">
        <v>8760689</v>
      </c>
      <c r="AG22" s="554">
        <v>9339012</v>
      </c>
      <c r="AH22" s="555">
        <v>9868440</v>
      </c>
      <c r="AM22" s="74"/>
      <c r="AN22" s="204"/>
      <c r="AO22" s="553" t="s">
        <v>280</v>
      </c>
      <c r="AP22" s="554"/>
      <c r="AQ22" s="554"/>
      <c r="AR22" s="554"/>
      <c r="AS22" s="554"/>
      <c r="AT22" s="554"/>
      <c r="AU22" s="554"/>
      <c r="AV22" s="554"/>
      <c r="AW22" s="554"/>
      <c r="AX22" s="554">
        <v>4351244</v>
      </c>
      <c r="AY22" s="554">
        <v>4635852</v>
      </c>
      <c r="AZ22" s="554">
        <v>4599725</v>
      </c>
      <c r="BA22" s="554">
        <v>4812688</v>
      </c>
      <c r="BB22" s="554">
        <v>5349932</v>
      </c>
      <c r="BC22" s="555">
        <v>5166252</v>
      </c>
      <c r="BD22" s="559"/>
      <c r="BE22" s="557"/>
      <c r="BF22" s="553" t="s">
        <v>280</v>
      </c>
      <c r="BG22" s="554"/>
      <c r="BH22" s="554"/>
      <c r="BI22" s="554"/>
      <c r="BJ22" s="554"/>
      <c r="BK22" s="554"/>
      <c r="BL22" s="554"/>
      <c r="BM22" s="554"/>
      <c r="BN22" s="554"/>
      <c r="BO22" s="554">
        <v>4004042</v>
      </c>
      <c r="BP22" s="554">
        <v>3951402</v>
      </c>
      <c r="BQ22" s="554">
        <v>4006199</v>
      </c>
      <c r="BR22" s="554">
        <v>4814832</v>
      </c>
      <c r="BS22" s="554">
        <v>5161237</v>
      </c>
      <c r="BT22" s="555">
        <v>5553317</v>
      </c>
      <c r="BW22" s="74"/>
      <c r="BX22" s="204"/>
      <c r="BY22" s="553" t="s">
        <v>280</v>
      </c>
      <c r="BZ22" s="554"/>
      <c r="CA22" s="554"/>
      <c r="CB22" s="554"/>
      <c r="CC22" s="554"/>
      <c r="CD22" s="554"/>
      <c r="CE22" s="554"/>
      <c r="CF22" s="554"/>
      <c r="CG22" s="554"/>
      <c r="CH22" s="554">
        <v>1262330</v>
      </c>
      <c r="CI22" s="554">
        <v>1317916</v>
      </c>
      <c r="CJ22" s="554">
        <v>1597854</v>
      </c>
      <c r="CK22" s="554">
        <v>1897431</v>
      </c>
      <c r="CL22" s="554">
        <v>2176087</v>
      </c>
      <c r="CM22" s="555">
        <v>2057559</v>
      </c>
      <c r="CN22" s="559"/>
      <c r="CO22" s="557"/>
      <c r="CP22" s="553" t="s">
        <v>280</v>
      </c>
      <c r="CQ22" s="554"/>
      <c r="CR22" s="554"/>
      <c r="CS22" s="554"/>
      <c r="CT22" s="554"/>
      <c r="CU22" s="554"/>
      <c r="CV22" s="554"/>
      <c r="CW22" s="554"/>
      <c r="CX22" s="554"/>
      <c r="CY22" s="554">
        <v>1224300</v>
      </c>
      <c r="CZ22" s="554">
        <v>1428691</v>
      </c>
      <c r="DA22" s="554">
        <v>1660686</v>
      </c>
      <c r="DB22" s="554">
        <v>1897087</v>
      </c>
      <c r="DC22" s="554">
        <v>1928361</v>
      </c>
      <c r="DD22" s="555">
        <v>2056921</v>
      </c>
      <c r="DG22" s="74"/>
      <c r="DH22" s="204"/>
      <c r="DI22" s="553" t="s">
        <v>280</v>
      </c>
      <c r="DJ22" s="554"/>
      <c r="DK22" s="554"/>
      <c r="DL22" s="554"/>
      <c r="DM22" s="554"/>
      <c r="DN22" s="554"/>
      <c r="DO22" s="554"/>
      <c r="DP22" s="554"/>
      <c r="DQ22" s="554"/>
      <c r="DR22" s="554">
        <v>584415</v>
      </c>
      <c r="DS22" s="554">
        <v>758815</v>
      </c>
      <c r="DT22" s="554">
        <v>1036724</v>
      </c>
      <c r="DU22" s="554">
        <v>1335289</v>
      </c>
      <c r="DV22" s="554">
        <v>1442887</v>
      </c>
      <c r="DW22" s="555">
        <v>1459508</v>
      </c>
      <c r="DX22" s="559"/>
      <c r="DY22" s="557"/>
      <c r="DZ22" s="553" t="s">
        <v>280</v>
      </c>
      <c r="EA22" s="554"/>
      <c r="EB22" s="554"/>
      <c r="EC22" s="554"/>
      <c r="ED22" s="554"/>
      <c r="EE22" s="554"/>
      <c r="EF22" s="554"/>
      <c r="EG22" s="554"/>
      <c r="EH22" s="554"/>
      <c r="EI22" s="554">
        <v>584415</v>
      </c>
      <c r="EJ22" s="554">
        <v>758815</v>
      </c>
      <c r="EK22" s="554">
        <v>1036724</v>
      </c>
      <c r="EL22" s="554">
        <v>1335289</v>
      </c>
      <c r="EM22" s="554">
        <v>1442887</v>
      </c>
      <c r="EN22" s="555">
        <v>1459508</v>
      </c>
      <c r="EQ22" s="74"/>
      <c r="ER22" s="204"/>
      <c r="ES22" s="553" t="s">
        <v>280</v>
      </c>
      <c r="ET22" s="554"/>
      <c r="EU22" s="554"/>
      <c r="EV22" s="554"/>
      <c r="EW22" s="554"/>
      <c r="EX22" s="554"/>
      <c r="EY22" s="554"/>
      <c r="EZ22" s="554"/>
      <c r="FA22" s="554"/>
      <c r="FB22" s="554">
        <v>683652</v>
      </c>
      <c r="FC22" s="554">
        <v>738294</v>
      </c>
      <c r="FD22" s="554">
        <v>705256</v>
      </c>
      <c r="FE22" s="554">
        <v>828654</v>
      </c>
      <c r="FF22" s="554">
        <v>932089</v>
      </c>
      <c r="FG22" s="555">
        <v>985135</v>
      </c>
      <c r="FH22" s="559"/>
      <c r="FI22" s="557"/>
      <c r="FJ22" s="553" t="s">
        <v>280</v>
      </c>
      <c r="FK22" s="554"/>
      <c r="FL22" s="554"/>
      <c r="FM22" s="554"/>
      <c r="FN22" s="554"/>
      <c r="FO22" s="554"/>
      <c r="FP22" s="554"/>
      <c r="FQ22" s="554"/>
      <c r="FR22" s="554"/>
      <c r="FS22" s="554">
        <v>684927</v>
      </c>
      <c r="FT22" s="554">
        <v>661906</v>
      </c>
      <c r="FU22" s="554">
        <v>750979</v>
      </c>
      <c r="FV22" s="554">
        <v>713481</v>
      </c>
      <c r="FW22" s="554">
        <v>806527</v>
      </c>
      <c r="FX22" s="555">
        <v>798694</v>
      </c>
    </row>
    <row r="23" spans="1:180" s="558" customFormat="1" x14ac:dyDescent="0.2">
      <c r="A23" s="74"/>
      <c r="B23" s="204"/>
      <c r="C23" s="553" t="s">
        <v>105</v>
      </c>
      <c r="D23" s="554">
        <v>0</v>
      </c>
      <c r="E23" s="554">
        <v>0</v>
      </c>
      <c r="F23" s="554">
        <v>0</v>
      </c>
      <c r="G23" s="554">
        <v>0</v>
      </c>
      <c r="H23" s="554">
        <v>0</v>
      </c>
      <c r="I23" s="554">
        <v>0</v>
      </c>
      <c r="J23" s="554">
        <v>0</v>
      </c>
      <c r="K23" s="554">
        <v>0</v>
      </c>
      <c r="L23" s="554">
        <v>8781664</v>
      </c>
      <c r="M23" s="554">
        <v>8455136</v>
      </c>
      <c r="N23" s="554">
        <v>9414214</v>
      </c>
      <c r="O23" s="554">
        <v>9696702</v>
      </c>
      <c r="P23" s="554">
        <v>11655881</v>
      </c>
      <c r="Q23" s="555">
        <v>11323816</v>
      </c>
      <c r="R23" s="556"/>
      <c r="S23" s="557"/>
      <c r="T23" s="553" t="s">
        <v>105</v>
      </c>
      <c r="U23" s="554">
        <v>0</v>
      </c>
      <c r="V23" s="554">
        <v>0</v>
      </c>
      <c r="W23" s="554">
        <v>0</v>
      </c>
      <c r="X23" s="554">
        <v>0</v>
      </c>
      <c r="Y23" s="554">
        <v>0</v>
      </c>
      <c r="Z23" s="554">
        <v>0</v>
      </c>
      <c r="AA23" s="554">
        <v>0</v>
      </c>
      <c r="AB23" s="554">
        <v>0</v>
      </c>
      <c r="AC23" s="554">
        <v>7935769</v>
      </c>
      <c r="AD23" s="554">
        <v>8001249</v>
      </c>
      <c r="AE23" s="554">
        <v>8553440</v>
      </c>
      <c r="AF23" s="554">
        <v>9289024</v>
      </c>
      <c r="AG23" s="554">
        <v>9774057</v>
      </c>
      <c r="AH23" s="555">
        <v>9974158</v>
      </c>
      <c r="AM23" s="74"/>
      <c r="AN23" s="204"/>
      <c r="AO23" s="553" t="s">
        <v>105</v>
      </c>
      <c r="AP23" s="554"/>
      <c r="AQ23" s="554"/>
      <c r="AR23" s="554"/>
      <c r="AS23" s="554"/>
      <c r="AT23" s="554"/>
      <c r="AU23" s="554"/>
      <c r="AV23" s="554"/>
      <c r="AW23" s="554"/>
      <c r="AX23" s="554">
        <v>1087355</v>
      </c>
      <c r="AY23" s="554">
        <v>1345493</v>
      </c>
      <c r="AZ23" s="554">
        <v>1723235</v>
      </c>
      <c r="BA23" s="554">
        <v>1635539</v>
      </c>
      <c r="BB23" s="554">
        <v>1763704</v>
      </c>
      <c r="BC23" s="555">
        <v>2122995</v>
      </c>
      <c r="BD23" s="556"/>
      <c r="BE23" s="557"/>
      <c r="BF23" s="553" t="s">
        <v>105</v>
      </c>
      <c r="BG23" s="554"/>
      <c r="BH23" s="554"/>
      <c r="BI23" s="554"/>
      <c r="BJ23" s="554"/>
      <c r="BK23" s="554"/>
      <c r="BL23" s="554"/>
      <c r="BM23" s="554"/>
      <c r="BN23" s="554"/>
      <c r="BO23" s="554">
        <v>1119895</v>
      </c>
      <c r="BP23" s="554">
        <v>1546447</v>
      </c>
      <c r="BQ23" s="554">
        <v>1838849</v>
      </c>
      <c r="BR23" s="554">
        <v>2020846</v>
      </c>
      <c r="BS23" s="554">
        <v>1521729</v>
      </c>
      <c r="BT23" s="555">
        <v>1756824</v>
      </c>
      <c r="BW23" s="74"/>
      <c r="BX23" s="204"/>
      <c r="BY23" s="553" t="s">
        <v>105</v>
      </c>
      <c r="BZ23" s="554"/>
      <c r="CA23" s="554"/>
      <c r="CB23" s="554"/>
      <c r="CC23" s="554"/>
      <c r="CD23" s="554"/>
      <c r="CE23" s="554"/>
      <c r="CF23" s="554"/>
      <c r="CG23" s="554"/>
      <c r="CH23" s="554">
        <v>3192535</v>
      </c>
      <c r="CI23" s="554">
        <v>2733194</v>
      </c>
      <c r="CJ23" s="554">
        <v>2908881</v>
      </c>
      <c r="CK23" s="554">
        <v>3091893</v>
      </c>
      <c r="CL23" s="554">
        <v>3657402</v>
      </c>
      <c r="CM23" s="555">
        <v>3511053</v>
      </c>
      <c r="CN23" s="556"/>
      <c r="CO23" s="557"/>
      <c r="CP23" s="553" t="s">
        <v>105</v>
      </c>
      <c r="CQ23" s="554"/>
      <c r="CR23" s="554"/>
      <c r="CS23" s="554"/>
      <c r="CT23" s="554"/>
      <c r="CU23" s="554"/>
      <c r="CV23" s="554"/>
      <c r="CW23" s="554"/>
      <c r="CX23" s="554"/>
      <c r="CY23" s="554">
        <v>3096354</v>
      </c>
      <c r="CZ23" s="554">
        <v>2962929</v>
      </c>
      <c r="DA23" s="554">
        <v>3023267</v>
      </c>
      <c r="DB23" s="554">
        <v>3091332</v>
      </c>
      <c r="DC23" s="554">
        <v>3241043</v>
      </c>
      <c r="DD23" s="555">
        <v>3509964</v>
      </c>
      <c r="DG23" s="74"/>
      <c r="DH23" s="204"/>
      <c r="DI23" s="553" t="s">
        <v>105</v>
      </c>
      <c r="DJ23" s="554"/>
      <c r="DK23" s="554"/>
      <c r="DL23" s="554"/>
      <c r="DM23" s="554"/>
      <c r="DN23" s="554"/>
      <c r="DO23" s="554"/>
      <c r="DP23" s="554"/>
      <c r="DQ23" s="554"/>
      <c r="DR23" s="554">
        <v>1934299</v>
      </c>
      <c r="DS23" s="554">
        <v>1736611</v>
      </c>
      <c r="DT23" s="554">
        <v>1706989</v>
      </c>
      <c r="DU23" s="554">
        <v>1907141</v>
      </c>
      <c r="DV23" s="554">
        <v>2102735</v>
      </c>
      <c r="DW23" s="555">
        <v>1713657</v>
      </c>
      <c r="DX23" s="556"/>
      <c r="DY23" s="557"/>
      <c r="DZ23" s="553" t="s">
        <v>105</v>
      </c>
      <c r="EA23" s="554"/>
      <c r="EB23" s="554"/>
      <c r="EC23" s="554"/>
      <c r="ED23" s="554"/>
      <c r="EE23" s="554"/>
      <c r="EF23" s="554"/>
      <c r="EG23" s="554"/>
      <c r="EH23" s="554"/>
      <c r="EI23" s="554">
        <v>1934299</v>
      </c>
      <c r="EJ23" s="554">
        <v>1736611</v>
      </c>
      <c r="EK23" s="554">
        <v>1706989</v>
      </c>
      <c r="EL23" s="554">
        <v>1907141</v>
      </c>
      <c r="EM23" s="554">
        <v>2102735</v>
      </c>
      <c r="EN23" s="555">
        <v>1713657</v>
      </c>
      <c r="EQ23" s="74"/>
      <c r="ER23" s="204"/>
      <c r="ES23" s="553" t="s">
        <v>105</v>
      </c>
      <c r="ET23" s="554"/>
      <c r="EU23" s="554"/>
      <c r="EV23" s="554"/>
      <c r="EW23" s="554"/>
      <c r="EX23" s="554"/>
      <c r="EY23" s="554"/>
      <c r="EZ23" s="554"/>
      <c r="FA23" s="554"/>
      <c r="FB23" s="554">
        <v>2567475</v>
      </c>
      <c r="FC23" s="554">
        <v>2639838</v>
      </c>
      <c r="FD23" s="554">
        <v>3075109</v>
      </c>
      <c r="FE23" s="554">
        <v>3062129</v>
      </c>
      <c r="FF23" s="554">
        <v>4132040</v>
      </c>
      <c r="FG23" s="555">
        <v>3976111</v>
      </c>
      <c r="FH23" s="556"/>
      <c r="FI23" s="557"/>
      <c r="FJ23" s="553" t="s">
        <v>105</v>
      </c>
      <c r="FK23" s="554"/>
      <c r="FL23" s="554"/>
      <c r="FM23" s="554"/>
      <c r="FN23" s="554"/>
      <c r="FO23" s="554"/>
      <c r="FP23" s="554"/>
      <c r="FQ23" s="554"/>
      <c r="FR23" s="554"/>
      <c r="FS23" s="554">
        <v>1785221</v>
      </c>
      <c r="FT23" s="554">
        <v>1755262</v>
      </c>
      <c r="FU23" s="554">
        <v>1984335</v>
      </c>
      <c r="FV23" s="554">
        <v>2269705</v>
      </c>
      <c r="FW23" s="554">
        <v>2908550</v>
      </c>
      <c r="FX23" s="555">
        <v>2993713</v>
      </c>
    </row>
    <row r="24" spans="1:180" s="558" customFormat="1" x14ac:dyDescent="0.2">
      <c r="A24" s="74"/>
      <c r="B24" s="204"/>
      <c r="C24" s="553" t="s">
        <v>220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0</v>
      </c>
      <c r="J24" s="554">
        <v>0</v>
      </c>
      <c r="K24" s="554">
        <v>0</v>
      </c>
      <c r="L24" s="554">
        <v>916473</v>
      </c>
      <c r="M24" s="554">
        <v>813151</v>
      </c>
      <c r="N24" s="554">
        <v>976182</v>
      </c>
      <c r="O24" s="554">
        <v>1336663</v>
      </c>
      <c r="P24" s="554">
        <v>1356734</v>
      </c>
      <c r="Q24" s="555">
        <v>1196388</v>
      </c>
      <c r="R24" s="556"/>
      <c r="S24" s="557"/>
      <c r="T24" s="553" t="s">
        <v>220</v>
      </c>
      <c r="U24" s="554">
        <v>0</v>
      </c>
      <c r="V24" s="554">
        <v>0</v>
      </c>
      <c r="W24" s="554">
        <v>0</v>
      </c>
      <c r="X24" s="554">
        <v>0</v>
      </c>
      <c r="Y24" s="554">
        <v>0</v>
      </c>
      <c r="Z24" s="554">
        <v>0</v>
      </c>
      <c r="AA24" s="554">
        <v>0</v>
      </c>
      <c r="AB24" s="554">
        <v>0</v>
      </c>
      <c r="AC24" s="554">
        <v>1128590</v>
      </c>
      <c r="AD24" s="554">
        <v>1084528</v>
      </c>
      <c r="AE24" s="554">
        <v>1238658</v>
      </c>
      <c r="AF24" s="554">
        <v>1622683</v>
      </c>
      <c r="AG24" s="554">
        <v>1589908</v>
      </c>
      <c r="AH24" s="555">
        <v>1510658</v>
      </c>
      <c r="AM24" s="74"/>
      <c r="AN24" s="204"/>
      <c r="AO24" s="553" t="s">
        <v>220</v>
      </c>
      <c r="AP24" s="554"/>
      <c r="AQ24" s="554"/>
      <c r="AR24" s="554"/>
      <c r="AS24" s="554"/>
      <c r="AT24" s="554"/>
      <c r="AU24" s="554"/>
      <c r="AV24" s="554"/>
      <c r="AW24" s="554"/>
      <c r="AX24" s="554">
        <v>367156</v>
      </c>
      <c r="AY24" s="554">
        <v>277057</v>
      </c>
      <c r="AZ24" s="554">
        <v>402834</v>
      </c>
      <c r="BA24" s="554">
        <v>432543</v>
      </c>
      <c r="BB24" s="554">
        <v>449955</v>
      </c>
      <c r="BC24" s="555">
        <v>485942</v>
      </c>
      <c r="BD24" s="556"/>
      <c r="BE24" s="557"/>
      <c r="BF24" s="553" t="s">
        <v>220</v>
      </c>
      <c r="BG24" s="554"/>
      <c r="BH24" s="554"/>
      <c r="BI24" s="554"/>
      <c r="BJ24" s="554"/>
      <c r="BK24" s="554"/>
      <c r="BL24" s="554"/>
      <c r="BM24" s="554"/>
      <c r="BN24" s="554"/>
      <c r="BO24" s="554">
        <v>308163</v>
      </c>
      <c r="BP24" s="554">
        <v>244191</v>
      </c>
      <c r="BQ24" s="554">
        <v>315230</v>
      </c>
      <c r="BR24" s="554">
        <v>389024</v>
      </c>
      <c r="BS24" s="554">
        <v>401248</v>
      </c>
      <c r="BT24" s="555">
        <v>460879</v>
      </c>
      <c r="BW24" s="74"/>
      <c r="BX24" s="204"/>
      <c r="BY24" s="553" t="s">
        <v>220</v>
      </c>
      <c r="BZ24" s="554"/>
      <c r="CA24" s="554"/>
      <c r="CB24" s="554"/>
      <c r="CC24" s="554"/>
      <c r="CD24" s="554"/>
      <c r="CE24" s="554"/>
      <c r="CF24" s="554"/>
      <c r="CG24" s="554"/>
      <c r="CH24" s="554">
        <v>371900</v>
      </c>
      <c r="CI24" s="554">
        <v>358034</v>
      </c>
      <c r="CJ24" s="554">
        <v>282700</v>
      </c>
      <c r="CK24" s="554">
        <v>371920</v>
      </c>
      <c r="CL24" s="554">
        <v>500457</v>
      </c>
      <c r="CM24" s="555">
        <v>349284</v>
      </c>
      <c r="CN24" s="556"/>
      <c r="CO24" s="557"/>
      <c r="CP24" s="553" t="s">
        <v>220</v>
      </c>
      <c r="CQ24" s="554"/>
      <c r="CR24" s="554"/>
      <c r="CS24" s="554"/>
      <c r="CT24" s="554"/>
      <c r="CU24" s="554"/>
      <c r="CV24" s="554"/>
      <c r="CW24" s="554"/>
      <c r="CX24" s="554"/>
      <c r="CY24" s="554">
        <v>360696</v>
      </c>
      <c r="CZ24" s="554">
        <v>388128</v>
      </c>
      <c r="DA24" s="554">
        <v>293817</v>
      </c>
      <c r="DB24" s="554">
        <v>371853</v>
      </c>
      <c r="DC24" s="554">
        <v>443485</v>
      </c>
      <c r="DD24" s="555">
        <v>349176</v>
      </c>
      <c r="DG24" s="74"/>
      <c r="DH24" s="204"/>
      <c r="DI24" s="553" t="s">
        <v>220</v>
      </c>
      <c r="DJ24" s="554"/>
      <c r="DK24" s="554"/>
      <c r="DL24" s="554"/>
      <c r="DM24" s="554"/>
      <c r="DN24" s="554"/>
      <c r="DO24" s="554"/>
      <c r="DP24" s="554"/>
      <c r="DQ24" s="554"/>
      <c r="DR24" s="554">
        <v>177417</v>
      </c>
      <c r="DS24" s="554">
        <v>178060</v>
      </c>
      <c r="DT24" s="554">
        <v>290648</v>
      </c>
      <c r="DU24" s="554">
        <v>532200</v>
      </c>
      <c r="DV24" s="554">
        <v>406322</v>
      </c>
      <c r="DW24" s="555">
        <v>361162</v>
      </c>
      <c r="DX24" s="556"/>
      <c r="DY24" s="557"/>
      <c r="DZ24" s="553" t="s">
        <v>220</v>
      </c>
      <c r="EA24" s="554"/>
      <c r="EB24" s="554"/>
      <c r="EC24" s="554"/>
      <c r="ED24" s="554"/>
      <c r="EE24" s="554"/>
      <c r="EF24" s="554"/>
      <c r="EG24" s="554"/>
      <c r="EH24" s="554"/>
      <c r="EI24" s="554">
        <v>177417</v>
      </c>
      <c r="EJ24" s="554">
        <v>178060</v>
      </c>
      <c r="EK24" s="554">
        <v>290648</v>
      </c>
      <c r="EL24" s="554">
        <v>532200</v>
      </c>
      <c r="EM24" s="554">
        <v>406322</v>
      </c>
      <c r="EN24" s="555">
        <v>361162</v>
      </c>
      <c r="EQ24" s="74"/>
      <c r="ER24" s="204"/>
      <c r="ES24" s="553" t="s">
        <v>220</v>
      </c>
      <c r="ET24" s="554"/>
      <c r="EU24" s="554"/>
      <c r="EV24" s="554"/>
      <c r="EW24" s="554"/>
      <c r="EX24" s="554"/>
      <c r="EY24" s="554"/>
      <c r="EZ24" s="554"/>
      <c r="FA24" s="554"/>
      <c r="FB24" s="554">
        <v>0</v>
      </c>
      <c r="FC24" s="554">
        <v>0</v>
      </c>
      <c r="FD24" s="554">
        <v>0</v>
      </c>
      <c r="FE24" s="554">
        <v>0</v>
      </c>
      <c r="FF24" s="554">
        <v>0</v>
      </c>
      <c r="FG24" s="555">
        <v>0</v>
      </c>
      <c r="FH24" s="556"/>
      <c r="FI24" s="557"/>
      <c r="FJ24" s="553" t="s">
        <v>220</v>
      </c>
      <c r="FK24" s="554"/>
      <c r="FL24" s="554"/>
      <c r="FM24" s="554"/>
      <c r="FN24" s="554"/>
      <c r="FO24" s="554"/>
      <c r="FP24" s="554"/>
      <c r="FQ24" s="554"/>
      <c r="FR24" s="554"/>
      <c r="FS24" s="554">
        <v>282314</v>
      </c>
      <c r="FT24" s="554">
        <v>274149</v>
      </c>
      <c r="FU24" s="554">
        <v>338963</v>
      </c>
      <c r="FV24" s="554">
        <v>329606</v>
      </c>
      <c r="FW24" s="554">
        <v>338853</v>
      </c>
      <c r="FX24" s="555">
        <v>339441</v>
      </c>
    </row>
    <row r="25" spans="1:180" s="558" customFormat="1" x14ac:dyDescent="0.2">
      <c r="A25" s="74"/>
      <c r="B25" s="204"/>
      <c r="C25" s="553" t="s">
        <v>115</v>
      </c>
      <c r="D25" s="554">
        <v>0</v>
      </c>
      <c r="E25" s="554">
        <v>0</v>
      </c>
      <c r="F25" s="554">
        <v>0</v>
      </c>
      <c r="G25" s="554">
        <v>0</v>
      </c>
      <c r="H25" s="554">
        <v>0</v>
      </c>
      <c r="I25" s="554">
        <v>0</v>
      </c>
      <c r="J25" s="554">
        <v>0</v>
      </c>
      <c r="K25" s="554">
        <v>0</v>
      </c>
      <c r="L25" s="554">
        <v>0</v>
      </c>
      <c r="M25" s="554">
        <v>0</v>
      </c>
      <c r="N25" s="554">
        <v>-116000</v>
      </c>
      <c r="O25" s="554">
        <v>-116000</v>
      </c>
      <c r="P25" s="554">
        <v>-300000</v>
      </c>
      <c r="Q25" s="555">
        <v>-310000</v>
      </c>
      <c r="R25" s="556"/>
      <c r="S25" s="557"/>
      <c r="T25" s="553" t="s">
        <v>115</v>
      </c>
      <c r="U25" s="554">
        <v>0</v>
      </c>
      <c r="V25" s="554">
        <v>0</v>
      </c>
      <c r="W25" s="554">
        <v>0</v>
      </c>
      <c r="X25" s="554">
        <v>0</v>
      </c>
      <c r="Y25" s="554">
        <v>0</v>
      </c>
      <c r="Z25" s="554">
        <v>0</v>
      </c>
      <c r="AA25" s="554">
        <v>0</v>
      </c>
      <c r="AB25" s="554">
        <v>0</v>
      </c>
      <c r="AC25" s="554">
        <v>0</v>
      </c>
      <c r="AD25" s="554">
        <v>0</v>
      </c>
      <c r="AE25" s="554">
        <v>-116000</v>
      </c>
      <c r="AF25" s="554">
        <v>-116000</v>
      </c>
      <c r="AG25" s="554">
        <v>-300000</v>
      </c>
      <c r="AH25" s="555">
        <v>-310000</v>
      </c>
      <c r="AM25" s="74"/>
      <c r="AN25" s="204"/>
      <c r="AO25" s="553" t="s">
        <v>115</v>
      </c>
      <c r="AP25" s="554"/>
      <c r="AQ25" s="554"/>
      <c r="AR25" s="554"/>
      <c r="AS25" s="554"/>
      <c r="AT25" s="554"/>
      <c r="AU25" s="554"/>
      <c r="AV25" s="554"/>
      <c r="AW25" s="554"/>
      <c r="AX25" s="554">
        <v>0</v>
      </c>
      <c r="AY25" s="554">
        <v>0</v>
      </c>
      <c r="AZ25" s="554">
        <v>0</v>
      </c>
      <c r="BA25" s="554">
        <v>0</v>
      </c>
      <c r="BB25" s="554">
        <v>0</v>
      </c>
      <c r="BC25" s="555">
        <v>0</v>
      </c>
      <c r="BD25" s="556"/>
      <c r="BE25" s="557"/>
      <c r="BF25" s="553" t="s">
        <v>115</v>
      </c>
      <c r="BG25" s="554"/>
      <c r="BH25" s="554"/>
      <c r="BI25" s="554"/>
      <c r="BJ25" s="554"/>
      <c r="BK25" s="554"/>
      <c r="BL25" s="554"/>
      <c r="BM25" s="554"/>
      <c r="BN25" s="554"/>
      <c r="BO25" s="554">
        <v>0</v>
      </c>
      <c r="BP25" s="554">
        <v>0</v>
      </c>
      <c r="BQ25" s="554">
        <v>0</v>
      </c>
      <c r="BR25" s="554">
        <v>0</v>
      </c>
      <c r="BS25" s="554">
        <v>0</v>
      </c>
      <c r="BT25" s="555">
        <v>0</v>
      </c>
      <c r="BW25" s="74"/>
      <c r="BX25" s="204"/>
      <c r="BY25" s="553" t="s">
        <v>115</v>
      </c>
      <c r="BZ25" s="554"/>
      <c r="CA25" s="554"/>
      <c r="CB25" s="554"/>
      <c r="CC25" s="554"/>
      <c r="CD25" s="554"/>
      <c r="CE25" s="554"/>
      <c r="CF25" s="554"/>
      <c r="CG25" s="554"/>
      <c r="CH25" s="554">
        <v>0</v>
      </c>
      <c r="CI25" s="554">
        <v>0</v>
      </c>
      <c r="CJ25" s="554">
        <v>0</v>
      </c>
      <c r="CK25" s="554">
        <v>0</v>
      </c>
      <c r="CL25" s="554">
        <v>0</v>
      </c>
      <c r="CM25" s="555">
        <v>0</v>
      </c>
      <c r="CN25" s="556"/>
      <c r="CO25" s="557"/>
      <c r="CP25" s="553" t="s">
        <v>115</v>
      </c>
      <c r="CQ25" s="554"/>
      <c r="CR25" s="554"/>
      <c r="CS25" s="554"/>
      <c r="CT25" s="554"/>
      <c r="CU25" s="554"/>
      <c r="CV25" s="554"/>
      <c r="CW25" s="554"/>
      <c r="CX25" s="554"/>
      <c r="CY25" s="554">
        <v>0</v>
      </c>
      <c r="CZ25" s="554">
        <v>0</v>
      </c>
      <c r="DA25" s="554">
        <v>0</v>
      </c>
      <c r="DB25" s="554">
        <v>0</v>
      </c>
      <c r="DC25" s="554">
        <v>0</v>
      </c>
      <c r="DD25" s="555">
        <v>0</v>
      </c>
      <c r="DG25" s="74"/>
      <c r="DH25" s="204"/>
      <c r="DI25" s="553" t="s">
        <v>115</v>
      </c>
      <c r="DJ25" s="554"/>
      <c r="DK25" s="554"/>
      <c r="DL25" s="554"/>
      <c r="DM25" s="554"/>
      <c r="DN25" s="554"/>
      <c r="DO25" s="554"/>
      <c r="DP25" s="554"/>
      <c r="DQ25" s="554"/>
      <c r="DR25" s="554">
        <v>0</v>
      </c>
      <c r="DS25" s="554">
        <v>0</v>
      </c>
      <c r="DT25" s="554">
        <v>-116000</v>
      </c>
      <c r="DU25" s="554">
        <v>-116000</v>
      </c>
      <c r="DV25" s="554">
        <v>-300000</v>
      </c>
      <c r="DW25" s="555">
        <v>-310000</v>
      </c>
      <c r="DX25" s="556"/>
      <c r="DY25" s="557"/>
      <c r="DZ25" s="553" t="s">
        <v>115</v>
      </c>
      <c r="EA25" s="554"/>
      <c r="EB25" s="554"/>
      <c r="EC25" s="554"/>
      <c r="ED25" s="554"/>
      <c r="EE25" s="554"/>
      <c r="EF25" s="554"/>
      <c r="EG25" s="554"/>
      <c r="EH25" s="554"/>
      <c r="EI25" s="554">
        <v>0</v>
      </c>
      <c r="EJ25" s="554">
        <v>0</v>
      </c>
      <c r="EK25" s="554">
        <v>-116000</v>
      </c>
      <c r="EL25" s="554">
        <v>-116000</v>
      </c>
      <c r="EM25" s="554">
        <v>-300000</v>
      </c>
      <c r="EN25" s="555">
        <v>-310000</v>
      </c>
      <c r="EQ25" s="74"/>
      <c r="ER25" s="204"/>
      <c r="ES25" s="553" t="s">
        <v>115</v>
      </c>
      <c r="ET25" s="554"/>
      <c r="EU25" s="554"/>
      <c r="EV25" s="554"/>
      <c r="EW25" s="554"/>
      <c r="EX25" s="554"/>
      <c r="EY25" s="554"/>
      <c r="EZ25" s="554"/>
      <c r="FA25" s="554"/>
      <c r="FB25" s="554">
        <v>0</v>
      </c>
      <c r="FC25" s="554">
        <v>0</v>
      </c>
      <c r="FD25" s="554">
        <v>0</v>
      </c>
      <c r="FE25" s="554">
        <v>0</v>
      </c>
      <c r="FF25" s="554">
        <v>0</v>
      </c>
      <c r="FG25" s="555">
        <v>0</v>
      </c>
      <c r="FH25" s="556"/>
      <c r="FI25" s="557"/>
      <c r="FJ25" s="553" t="s">
        <v>115</v>
      </c>
      <c r="FK25" s="554"/>
      <c r="FL25" s="554"/>
      <c r="FM25" s="554"/>
      <c r="FN25" s="554"/>
      <c r="FO25" s="554"/>
      <c r="FP25" s="554"/>
      <c r="FQ25" s="554"/>
      <c r="FR25" s="554"/>
      <c r="FS25" s="554">
        <v>0</v>
      </c>
      <c r="FT25" s="554">
        <v>0</v>
      </c>
      <c r="FU25" s="554">
        <v>0</v>
      </c>
      <c r="FV25" s="554">
        <v>0</v>
      </c>
      <c r="FW25" s="554">
        <v>0</v>
      </c>
      <c r="FX25" s="555">
        <v>0</v>
      </c>
    </row>
    <row r="26" spans="1:180" s="74" customFormat="1" x14ac:dyDescent="0.2">
      <c r="B26" s="575"/>
      <c r="C26" s="576" t="s">
        <v>79</v>
      </c>
      <c r="D26" s="576">
        <v>0</v>
      </c>
      <c r="E26" s="576">
        <v>0</v>
      </c>
      <c r="F26" s="576">
        <v>0</v>
      </c>
      <c r="G26" s="576">
        <v>0</v>
      </c>
      <c r="H26" s="576">
        <v>0</v>
      </c>
      <c r="I26" s="576">
        <v>0</v>
      </c>
      <c r="J26" s="576">
        <v>0</v>
      </c>
      <c r="K26" s="576">
        <v>0</v>
      </c>
      <c r="L26" s="576">
        <v>49579753</v>
      </c>
      <c r="M26" s="576">
        <v>54275447</v>
      </c>
      <c r="N26" s="576">
        <v>57065601</v>
      </c>
      <c r="O26" s="576">
        <v>60682102</v>
      </c>
      <c r="P26" s="576">
        <v>66661094</v>
      </c>
      <c r="Q26" s="577">
        <v>66979505</v>
      </c>
      <c r="R26" s="177"/>
      <c r="S26" s="575"/>
      <c r="T26" s="576" t="s">
        <v>79</v>
      </c>
      <c r="U26" s="576">
        <v>0</v>
      </c>
      <c r="V26" s="576">
        <v>0</v>
      </c>
      <c r="W26" s="576">
        <v>0</v>
      </c>
      <c r="X26" s="576">
        <v>0</v>
      </c>
      <c r="Y26" s="576">
        <v>0</v>
      </c>
      <c r="Z26" s="576">
        <v>0</v>
      </c>
      <c r="AA26" s="576">
        <v>0</v>
      </c>
      <c r="AB26" s="576">
        <v>0</v>
      </c>
      <c r="AC26" s="576">
        <v>50729100</v>
      </c>
      <c r="AD26" s="576">
        <v>51070488</v>
      </c>
      <c r="AE26" s="576">
        <v>54959267</v>
      </c>
      <c r="AF26" s="576">
        <v>58995627</v>
      </c>
      <c r="AG26" s="576">
        <v>62954951</v>
      </c>
      <c r="AH26" s="577">
        <v>66107371</v>
      </c>
      <c r="AN26" s="575"/>
      <c r="AO26" s="576" t="s">
        <v>79</v>
      </c>
      <c r="AP26" s="576">
        <v>0</v>
      </c>
      <c r="AQ26" s="576">
        <v>0</v>
      </c>
      <c r="AR26" s="576">
        <v>0</v>
      </c>
      <c r="AS26" s="576">
        <v>0</v>
      </c>
      <c r="AT26" s="576">
        <v>0</v>
      </c>
      <c r="AU26" s="576">
        <v>0</v>
      </c>
      <c r="AV26" s="576">
        <v>0</v>
      </c>
      <c r="AW26" s="576">
        <v>0</v>
      </c>
      <c r="AX26" s="576">
        <v>25242327</v>
      </c>
      <c r="AY26" s="576">
        <v>26253638</v>
      </c>
      <c r="AZ26" s="576">
        <v>27970284</v>
      </c>
      <c r="BA26" s="576">
        <v>28629585</v>
      </c>
      <c r="BB26" s="576">
        <v>31535004</v>
      </c>
      <c r="BC26" s="577">
        <v>32576689</v>
      </c>
      <c r="BD26" s="177"/>
      <c r="BE26" s="575"/>
      <c r="BF26" s="576" t="s">
        <v>79</v>
      </c>
      <c r="BG26" s="576">
        <v>0</v>
      </c>
      <c r="BH26" s="576">
        <v>0</v>
      </c>
      <c r="BI26" s="576">
        <v>0</v>
      </c>
      <c r="BJ26" s="576">
        <v>0</v>
      </c>
      <c r="BK26" s="576">
        <v>0</v>
      </c>
      <c r="BL26" s="576">
        <v>0</v>
      </c>
      <c r="BM26" s="576">
        <v>0</v>
      </c>
      <c r="BN26" s="576">
        <v>0</v>
      </c>
      <c r="BO26" s="576">
        <v>23468233</v>
      </c>
      <c r="BP26" s="576">
        <v>24050880</v>
      </c>
      <c r="BQ26" s="576">
        <v>25513299</v>
      </c>
      <c r="BR26" s="576">
        <v>28094222</v>
      </c>
      <c r="BS26" s="576">
        <v>29412808</v>
      </c>
      <c r="BT26" s="577">
        <v>31066006</v>
      </c>
      <c r="BX26" s="575"/>
      <c r="BY26" s="576" t="s">
        <v>79</v>
      </c>
      <c r="BZ26" s="576">
        <v>0</v>
      </c>
      <c r="CA26" s="576">
        <v>0</v>
      </c>
      <c r="CB26" s="576">
        <v>0</v>
      </c>
      <c r="CC26" s="576">
        <v>0</v>
      </c>
      <c r="CD26" s="576">
        <v>0</v>
      </c>
      <c r="CE26" s="576">
        <v>0</v>
      </c>
      <c r="CF26" s="576">
        <v>0</v>
      </c>
      <c r="CG26" s="576">
        <v>0</v>
      </c>
      <c r="CH26" s="576">
        <v>11267273</v>
      </c>
      <c r="CI26" s="576">
        <v>13594472</v>
      </c>
      <c r="CJ26" s="576">
        <v>14067290</v>
      </c>
      <c r="CK26" s="576">
        <v>15019423</v>
      </c>
      <c r="CL26" s="576">
        <v>16426213</v>
      </c>
      <c r="CM26" s="577">
        <v>15853390</v>
      </c>
      <c r="CN26" s="177"/>
      <c r="CO26" s="575"/>
      <c r="CP26" s="576" t="s">
        <v>79</v>
      </c>
      <c r="CQ26" s="576">
        <v>0</v>
      </c>
      <c r="CR26" s="576">
        <v>0</v>
      </c>
      <c r="CS26" s="576">
        <v>0</v>
      </c>
      <c r="CT26" s="576">
        <v>0</v>
      </c>
      <c r="CU26" s="576">
        <v>0</v>
      </c>
      <c r="CV26" s="576">
        <v>0</v>
      </c>
      <c r="CW26" s="576">
        <v>0</v>
      </c>
      <c r="CX26" s="576">
        <v>0</v>
      </c>
      <c r="CY26" s="576">
        <v>14089187</v>
      </c>
      <c r="CZ26" s="576">
        <v>13300691</v>
      </c>
      <c r="DA26" s="576">
        <v>14961045</v>
      </c>
      <c r="DB26" s="576">
        <v>14435332</v>
      </c>
      <c r="DC26" s="576">
        <v>15503158</v>
      </c>
      <c r="DD26" s="577">
        <v>16568193</v>
      </c>
      <c r="DH26" s="575"/>
      <c r="DI26" s="576" t="s">
        <v>79</v>
      </c>
      <c r="DJ26" s="576">
        <v>0</v>
      </c>
      <c r="DK26" s="576">
        <v>0</v>
      </c>
      <c r="DL26" s="576">
        <v>0</v>
      </c>
      <c r="DM26" s="576">
        <v>0</v>
      </c>
      <c r="DN26" s="576">
        <v>0</v>
      </c>
      <c r="DO26" s="576">
        <v>0</v>
      </c>
      <c r="DP26" s="576">
        <v>0</v>
      </c>
      <c r="DQ26" s="576">
        <v>0</v>
      </c>
      <c r="DR26" s="576">
        <v>6448436</v>
      </c>
      <c r="DS26" s="576">
        <v>6511334</v>
      </c>
      <c r="DT26" s="576">
        <v>6835566</v>
      </c>
      <c r="DU26" s="576">
        <v>8516103</v>
      </c>
      <c r="DV26" s="576">
        <v>8772115</v>
      </c>
      <c r="DW26" s="577">
        <v>8688314</v>
      </c>
      <c r="DX26" s="177"/>
      <c r="DY26" s="575"/>
      <c r="DZ26" s="576" t="s">
        <v>79</v>
      </c>
      <c r="EA26" s="576">
        <v>0</v>
      </c>
      <c r="EB26" s="576">
        <v>0</v>
      </c>
      <c r="EC26" s="576">
        <v>0</v>
      </c>
      <c r="ED26" s="576">
        <v>0</v>
      </c>
      <c r="EE26" s="576">
        <v>0</v>
      </c>
      <c r="EF26" s="576">
        <v>0</v>
      </c>
      <c r="EG26" s="576">
        <v>0</v>
      </c>
      <c r="EH26" s="576">
        <v>0</v>
      </c>
      <c r="EI26" s="576">
        <v>6448436</v>
      </c>
      <c r="EJ26" s="576">
        <v>6511334</v>
      </c>
      <c r="EK26" s="576">
        <v>6835566</v>
      </c>
      <c r="EL26" s="576">
        <v>8516103</v>
      </c>
      <c r="EM26" s="576">
        <v>8772115</v>
      </c>
      <c r="EN26" s="577">
        <v>8913423</v>
      </c>
      <c r="ER26" s="575"/>
      <c r="ES26" s="576" t="s">
        <v>79</v>
      </c>
      <c r="ET26" s="576">
        <v>0</v>
      </c>
      <c r="EU26" s="576">
        <v>0</v>
      </c>
      <c r="EV26" s="576">
        <v>0</v>
      </c>
      <c r="EW26" s="576">
        <v>0</v>
      </c>
      <c r="EX26" s="576">
        <v>0</v>
      </c>
      <c r="EY26" s="576">
        <v>0</v>
      </c>
      <c r="EZ26" s="576">
        <v>0</v>
      </c>
      <c r="FA26" s="576">
        <v>0</v>
      </c>
      <c r="FB26" s="576">
        <v>6621717</v>
      </c>
      <c r="FC26" s="576">
        <v>7916003</v>
      </c>
      <c r="FD26" s="576">
        <v>8192461</v>
      </c>
      <c r="FE26" s="576">
        <v>8516991</v>
      </c>
      <c r="FF26" s="576">
        <v>9927762</v>
      </c>
      <c r="FG26" s="577">
        <v>9861112</v>
      </c>
      <c r="FH26" s="177"/>
      <c r="FI26" s="575"/>
      <c r="FJ26" s="576" t="s">
        <v>79</v>
      </c>
      <c r="FK26" s="576">
        <v>0</v>
      </c>
      <c r="FL26" s="576">
        <v>0</v>
      </c>
      <c r="FM26" s="576">
        <v>0</v>
      </c>
      <c r="FN26" s="576">
        <v>0</v>
      </c>
      <c r="FO26" s="576">
        <v>0</v>
      </c>
      <c r="FP26" s="576">
        <v>0</v>
      </c>
      <c r="FQ26" s="576">
        <v>0</v>
      </c>
      <c r="FR26" s="576">
        <v>0</v>
      </c>
      <c r="FS26" s="576">
        <v>6723244</v>
      </c>
      <c r="FT26" s="576">
        <v>7207583</v>
      </c>
      <c r="FU26" s="576">
        <v>7649357</v>
      </c>
      <c r="FV26" s="576">
        <v>7949970</v>
      </c>
      <c r="FW26" s="576">
        <v>9266870</v>
      </c>
      <c r="FX26" s="577">
        <v>9559749</v>
      </c>
    </row>
    <row r="27" spans="1:180" s="74" customFormat="1" x14ac:dyDescent="0.2">
      <c r="B27" s="242" t="s">
        <v>353</v>
      </c>
      <c r="C27" s="188" t="s">
        <v>354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-54043329</v>
      </c>
      <c r="M27" s="206">
        <v>-55895017</v>
      </c>
      <c r="N27" s="206">
        <v>-59951876</v>
      </c>
      <c r="O27" s="206">
        <v>-61490108</v>
      </c>
      <c r="P27" s="206">
        <v>-65315431</v>
      </c>
      <c r="Q27" s="207">
        <v>-66267609</v>
      </c>
      <c r="R27" s="177"/>
      <c r="S27" s="242" t="s">
        <v>353</v>
      </c>
      <c r="T27" s="188" t="s">
        <v>354</v>
      </c>
      <c r="U27" s="206">
        <v>0</v>
      </c>
      <c r="V27" s="206">
        <v>0</v>
      </c>
      <c r="W27" s="206">
        <v>0</v>
      </c>
      <c r="X27" s="206">
        <v>0</v>
      </c>
      <c r="Y27" s="206">
        <v>0</v>
      </c>
      <c r="Z27" s="206">
        <v>0</v>
      </c>
      <c r="AA27" s="206">
        <v>0</v>
      </c>
      <c r="AB27" s="206">
        <v>0</v>
      </c>
      <c r="AC27" s="206">
        <v>-18135928</v>
      </c>
      <c r="AD27" s="206">
        <v>-53850654</v>
      </c>
      <c r="AE27" s="206">
        <v>-57499658</v>
      </c>
      <c r="AF27" s="206">
        <v>-60165792</v>
      </c>
      <c r="AG27" s="206">
        <v>-64413286</v>
      </c>
      <c r="AH27" s="207">
        <v>-66668767</v>
      </c>
      <c r="AN27" s="242" t="s">
        <v>353</v>
      </c>
      <c r="AO27" s="188" t="s">
        <v>354</v>
      </c>
      <c r="AP27" s="206"/>
      <c r="AQ27" s="206"/>
      <c r="AR27" s="206"/>
      <c r="AS27" s="206"/>
      <c r="AT27" s="206"/>
      <c r="AU27" s="206"/>
      <c r="AV27" s="206"/>
      <c r="AW27" s="206"/>
      <c r="AX27" s="206">
        <v>-34799725</v>
      </c>
      <c r="AY27" s="206">
        <v>-36987012</v>
      </c>
      <c r="AZ27" s="206">
        <v>-40465390</v>
      </c>
      <c r="BA27" s="206">
        <v>-40881341</v>
      </c>
      <c r="BB27" s="206">
        <v>-42511303</v>
      </c>
      <c r="BC27" s="207">
        <v>-45986948</v>
      </c>
      <c r="BD27" s="177"/>
      <c r="BE27" s="242" t="s">
        <v>353</v>
      </c>
      <c r="BF27" s="188" t="s">
        <v>354</v>
      </c>
      <c r="BG27" s="206"/>
      <c r="BH27" s="206"/>
      <c r="BI27" s="206"/>
      <c r="BJ27" s="206"/>
      <c r="BK27" s="206"/>
      <c r="BL27" s="206"/>
      <c r="BM27" s="206"/>
      <c r="BN27" s="206"/>
      <c r="BO27" s="206">
        <v>0</v>
      </c>
      <c r="BP27" s="206">
        <v>-36856355</v>
      </c>
      <c r="BQ27" s="206">
        <v>-40426874</v>
      </c>
      <c r="BR27" s="206">
        <v>-41693222</v>
      </c>
      <c r="BS27" s="206">
        <v>-43014796</v>
      </c>
      <c r="BT27" s="207">
        <v>-46225561</v>
      </c>
      <c r="BX27" s="242" t="s">
        <v>353</v>
      </c>
      <c r="BY27" s="188" t="s">
        <v>354</v>
      </c>
      <c r="BZ27" s="206"/>
      <c r="CA27" s="206"/>
      <c r="CB27" s="206"/>
      <c r="CC27" s="206"/>
      <c r="CD27" s="206"/>
      <c r="CE27" s="206"/>
      <c r="CF27" s="206"/>
      <c r="CG27" s="206"/>
      <c r="CH27" s="206">
        <v>-19243604</v>
      </c>
      <c r="CI27" s="206">
        <v>-18908005</v>
      </c>
      <c r="CJ27" s="206">
        <v>-19486486</v>
      </c>
      <c r="CK27" s="206">
        <v>-20608767</v>
      </c>
      <c r="CL27" s="206">
        <v>-22804128</v>
      </c>
      <c r="CM27" s="207">
        <v>-20280661</v>
      </c>
      <c r="CN27" s="177"/>
      <c r="CO27" s="242" t="s">
        <v>353</v>
      </c>
      <c r="CP27" s="188" t="s">
        <v>354</v>
      </c>
      <c r="CQ27" s="206"/>
      <c r="CR27" s="206"/>
      <c r="CS27" s="206"/>
      <c r="CT27" s="206"/>
      <c r="CU27" s="206"/>
      <c r="CV27" s="206"/>
      <c r="CW27" s="206"/>
      <c r="CX27" s="206"/>
      <c r="CY27" s="206">
        <v>-18135928</v>
      </c>
      <c r="CZ27" s="206">
        <v>-16994299</v>
      </c>
      <c r="DA27" s="206">
        <v>-17072784</v>
      </c>
      <c r="DB27" s="206">
        <v>-18472570</v>
      </c>
      <c r="DC27" s="206">
        <v>-21398490</v>
      </c>
      <c r="DD27" s="207">
        <v>-20443206</v>
      </c>
      <c r="DH27" s="242" t="s">
        <v>353</v>
      </c>
      <c r="DI27" s="188" t="s">
        <v>354</v>
      </c>
      <c r="DJ27" s="206"/>
      <c r="DK27" s="206"/>
      <c r="DL27" s="206"/>
      <c r="DM27" s="206"/>
      <c r="DN27" s="206"/>
      <c r="DO27" s="206"/>
      <c r="DP27" s="206"/>
      <c r="DQ27" s="206"/>
      <c r="DR27" s="206">
        <v>0</v>
      </c>
      <c r="DS27" s="206">
        <v>0</v>
      </c>
      <c r="DT27" s="206">
        <v>0</v>
      </c>
      <c r="DU27" s="206">
        <v>0</v>
      </c>
      <c r="DV27" s="206">
        <v>0</v>
      </c>
      <c r="DW27" s="207">
        <v>0</v>
      </c>
      <c r="DX27" s="177"/>
      <c r="DY27" s="242" t="s">
        <v>353</v>
      </c>
      <c r="DZ27" s="188" t="s">
        <v>354</v>
      </c>
      <c r="EA27" s="206"/>
      <c r="EB27" s="206"/>
      <c r="EC27" s="206"/>
      <c r="ED27" s="206"/>
      <c r="EE27" s="206"/>
      <c r="EF27" s="206"/>
      <c r="EG27" s="206"/>
      <c r="EH27" s="206"/>
      <c r="EI27" s="206">
        <v>0</v>
      </c>
      <c r="EJ27" s="206">
        <v>0</v>
      </c>
      <c r="EK27" s="206">
        <v>0</v>
      </c>
      <c r="EL27" s="206">
        <v>0</v>
      </c>
      <c r="EM27" s="206">
        <v>0</v>
      </c>
      <c r="EN27" s="207">
        <v>0</v>
      </c>
      <c r="ER27" s="242" t="s">
        <v>353</v>
      </c>
      <c r="ES27" s="188" t="s">
        <v>354</v>
      </c>
      <c r="ET27" s="206"/>
      <c r="EU27" s="206"/>
      <c r="EV27" s="206"/>
      <c r="EW27" s="206"/>
      <c r="EX27" s="206"/>
      <c r="EY27" s="206"/>
      <c r="EZ27" s="206"/>
      <c r="FA27" s="206"/>
      <c r="FB27" s="206">
        <v>0</v>
      </c>
      <c r="FC27" s="206">
        <v>0</v>
      </c>
      <c r="FD27" s="206">
        <v>0</v>
      </c>
      <c r="FE27" s="206">
        <v>0</v>
      </c>
      <c r="FF27" s="206">
        <v>0</v>
      </c>
      <c r="FG27" s="207">
        <v>0</v>
      </c>
      <c r="FH27" s="177"/>
      <c r="FI27" s="242" t="s">
        <v>353</v>
      </c>
      <c r="FJ27" s="188" t="s">
        <v>354</v>
      </c>
      <c r="FK27" s="206"/>
      <c r="FL27" s="206"/>
      <c r="FM27" s="206"/>
      <c r="FN27" s="206"/>
      <c r="FO27" s="206"/>
      <c r="FP27" s="206"/>
      <c r="FQ27" s="206"/>
      <c r="FR27" s="206"/>
      <c r="FS27" s="206">
        <v>0</v>
      </c>
      <c r="FT27" s="206">
        <v>0</v>
      </c>
      <c r="FU27" s="206">
        <v>0</v>
      </c>
      <c r="FV27" s="206">
        <v>0</v>
      </c>
      <c r="FW27" s="206">
        <v>0</v>
      </c>
      <c r="FX27" s="207">
        <v>0</v>
      </c>
    </row>
    <row r="28" spans="1:180" s="74" customFormat="1" x14ac:dyDescent="0.2">
      <c r="B28" s="204"/>
      <c r="C28" s="188" t="s">
        <v>355</v>
      </c>
      <c r="D28" s="206">
        <v>0</v>
      </c>
      <c r="E28" s="206">
        <v>0</v>
      </c>
      <c r="F28" s="206">
        <v>0</v>
      </c>
      <c r="G28" s="206">
        <v>0</v>
      </c>
      <c r="H28" s="206">
        <v>0</v>
      </c>
      <c r="I28" s="206">
        <v>0</v>
      </c>
      <c r="J28" s="206">
        <v>0</v>
      </c>
      <c r="K28" s="206">
        <v>0</v>
      </c>
      <c r="L28" s="206">
        <v>22754297</v>
      </c>
      <c r="M28" s="206">
        <v>20151534</v>
      </c>
      <c r="N28" s="206">
        <v>20644372</v>
      </c>
      <c r="O28" s="206">
        <v>19776813</v>
      </c>
      <c r="P28" s="206">
        <v>29525017</v>
      </c>
      <c r="Q28" s="207">
        <v>31549995</v>
      </c>
      <c r="R28" s="177"/>
      <c r="S28" s="204"/>
      <c r="T28" s="188" t="s">
        <v>355</v>
      </c>
      <c r="U28" s="206">
        <v>0</v>
      </c>
      <c r="V28" s="206">
        <v>0</v>
      </c>
      <c r="W28" s="206">
        <v>0</v>
      </c>
      <c r="X28" s="206">
        <v>0</v>
      </c>
      <c r="Y28" s="206">
        <v>0</v>
      </c>
      <c r="Z28" s="206">
        <v>0</v>
      </c>
      <c r="AA28" s="206">
        <v>0</v>
      </c>
      <c r="AB28" s="206">
        <v>0</v>
      </c>
      <c r="AC28" s="206">
        <v>6872318</v>
      </c>
      <c r="AD28" s="206">
        <v>16817658</v>
      </c>
      <c r="AE28" s="206">
        <v>17565249</v>
      </c>
      <c r="AF28" s="206">
        <v>17647256</v>
      </c>
      <c r="AG28" s="206">
        <v>18557243</v>
      </c>
      <c r="AH28" s="207">
        <v>17675501</v>
      </c>
      <c r="AN28" s="204"/>
      <c r="AO28" s="188" t="s">
        <v>355</v>
      </c>
      <c r="AP28" s="206"/>
      <c r="AQ28" s="206"/>
      <c r="AR28" s="206"/>
      <c r="AS28" s="206"/>
      <c r="AT28" s="206"/>
      <c r="AU28" s="206"/>
      <c r="AV28" s="206"/>
      <c r="AW28" s="206"/>
      <c r="AX28" s="206">
        <v>11162045</v>
      </c>
      <c r="AY28" s="206">
        <v>12335407</v>
      </c>
      <c r="AZ28" s="206">
        <v>12808593</v>
      </c>
      <c r="BA28" s="206">
        <v>10802584</v>
      </c>
      <c r="BB28" s="206">
        <v>19821525</v>
      </c>
      <c r="BC28" s="207">
        <v>24724225</v>
      </c>
      <c r="BD28" s="177"/>
      <c r="BE28" s="204"/>
      <c r="BF28" s="188" t="s">
        <v>355</v>
      </c>
      <c r="BG28" s="206"/>
      <c r="BH28" s="206"/>
      <c r="BI28" s="206"/>
      <c r="BJ28" s="206"/>
      <c r="BK28" s="206"/>
      <c r="BL28" s="206"/>
      <c r="BM28" s="206"/>
      <c r="BN28" s="206"/>
      <c r="BO28" s="206">
        <v>0</v>
      </c>
      <c r="BP28" s="206">
        <v>11554353</v>
      </c>
      <c r="BQ28" s="206">
        <v>12746961</v>
      </c>
      <c r="BR28" s="206">
        <v>11165360</v>
      </c>
      <c r="BS28" s="206">
        <v>11554981</v>
      </c>
      <c r="BT28" s="207">
        <v>13191067</v>
      </c>
      <c r="BX28" s="204"/>
      <c r="BY28" s="188" t="s">
        <v>355</v>
      </c>
      <c r="BZ28" s="206"/>
      <c r="CA28" s="206"/>
      <c r="CB28" s="206"/>
      <c r="CC28" s="206"/>
      <c r="CD28" s="206"/>
      <c r="CE28" s="206"/>
      <c r="CF28" s="206"/>
      <c r="CG28" s="206"/>
      <c r="CH28" s="206">
        <v>8239432</v>
      </c>
      <c r="CI28" s="206">
        <v>5190306</v>
      </c>
      <c r="CJ28" s="206">
        <v>5121355</v>
      </c>
      <c r="CK28" s="206">
        <v>5623346</v>
      </c>
      <c r="CL28" s="206">
        <v>6270364</v>
      </c>
      <c r="CM28" s="207">
        <v>4431362</v>
      </c>
      <c r="CN28" s="177"/>
      <c r="CO28" s="204"/>
      <c r="CP28" s="188" t="s">
        <v>355</v>
      </c>
      <c r="CQ28" s="206"/>
      <c r="CR28" s="206"/>
      <c r="CS28" s="206"/>
      <c r="CT28" s="206"/>
      <c r="CU28" s="206"/>
      <c r="CV28" s="206"/>
      <c r="CW28" s="206"/>
      <c r="CX28" s="206"/>
      <c r="CY28" s="206">
        <v>3962646</v>
      </c>
      <c r="CZ28" s="206">
        <v>3928100</v>
      </c>
      <c r="DA28" s="206">
        <v>1563678</v>
      </c>
      <c r="DB28" s="206">
        <v>4023565</v>
      </c>
      <c r="DC28" s="206">
        <v>3927784</v>
      </c>
      <c r="DD28" s="207">
        <v>2386636</v>
      </c>
      <c r="DH28" s="204"/>
      <c r="DI28" s="188" t="s">
        <v>355</v>
      </c>
      <c r="DJ28" s="206"/>
      <c r="DK28" s="206"/>
      <c r="DL28" s="206"/>
      <c r="DM28" s="206"/>
      <c r="DN28" s="206"/>
      <c r="DO28" s="206"/>
      <c r="DP28" s="206"/>
      <c r="DQ28" s="206"/>
      <c r="DR28" s="206">
        <v>0</v>
      </c>
      <c r="DS28" s="206">
        <v>0</v>
      </c>
      <c r="DT28" s="206">
        <v>0</v>
      </c>
      <c r="DU28" s="206">
        <v>0</v>
      </c>
      <c r="DV28" s="206">
        <v>0</v>
      </c>
      <c r="DW28" s="207">
        <v>0</v>
      </c>
      <c r="DX28" s="177"/>
      <c r="DY28" s="204"/>
      <c r="DZ28" s="188" t="s">
        <v>355</v>
      </c>
      <c r="EA28" s="206"/>
      <c r="EB28" s="206"/>
      <c r="EC28" s="206"/>
      <c r="ED28" s="206"/>
      <c r="EE28" s="206"/>
      <c r="EF28" s="206"/>
      <c r="EG28" s="206"/>
      <c r="EH28" s="206"/>
      <c r="EI28" s="206">
        <v>0</v>
      </c>
      <c r="EJ28" s="206">
        <v>0</v>
      </c>
      <c r="EK28" s="206">
        <v>0</v>
      </c>
      <c r="EL28" s="206">
        <v>0</v>
      </c>
      <c r="EM28" s="206">
        <v>0</v>
      </c>
      <c r="EN28" s="207">
        <v>0</v>
      </c>
      <c r="ER28" s="204"/>
      <c r="ES28" s="188" t="s">
        <v>355</v>
      </c>
      <c r="ET28" s="206"/>
      <c r="EU28" s="206"/>
      <c r="EV28" s="206"/>
      <c r="EW28" s="206"/>
      <c r="EX28" s="206"/>
      <c r="EY28" s="206"/>
      <c r="EZ28" s="206"/>
      <c r="FA28" s="206"/>
      <c r="FB28" s="206">
        <v>3352820</v>
      </c>
      <c r="FC28" s="206">
        <v>2625821</v>
      </c>
      <c r="FD28" s="206">
        <v>2714424</v>
      </c>
      <c r="FE28" s="206">
        <v>3350883</v>
      </c>
      <c r="FF28" s="206">
        <v>3433128</v>
      </c>
      <c r="FG28" s="207">
        <v>2394408</v>
      </c>
      <c r="FH28" s="177"/>
      <c r="FI28" s="204"/>
      <c r="FJ28" s="188" t="s">
        <v>355</v>
      </c>
      <c r="FK28" s="206"/>
      <c r="FL28" s="206"/>
      <c r="FM28" s="206"/>
      <c r="FN28" s="206"/>
      <c r="FO28" s="206"/>
      <c r="FP28" s="206"/>
      <c r="FQ28" s="206"/>
      <c r="FR28" s="206"/>
      <c r="FS28" s="206">
        <v>2909672</v>
      </c>
      <c r="FT28" s="206">
        <v>1335205</v>
      </c>
      <c r="FU28" s="206">
        <v>3254610</v>
      </c>
      <c r="FV28" s="206">
        <v>2458331</v>
      </c>
      <c r="FW28" s="206">
        <v>3074478</v>
      </c>
      <c r="FX28" s="207">
        <v>2097798</v>
      </c>
    </row>
    <row r="29" spans="1:180" s="74" customFormat="1" x14ac:dyDescent="0.2">
      <c r="B29" s="204"/>
      <c r="C29" s="188" t="s">
        <v>115</v>
      </c>
      <c r="D29" s="206">
        <v>0</v>
      </c>
      <c r="E29" s="206">
        <v>0</v>
      </c>
      <c r="F29" s="206">
        <v>0</v>
      </c>
      <c r="G29" s="206">
        <v>0</v>
      </c>
      <c r="H29" s="206">
        <v>0</v>
      </c>
      <c r="I29" s="206">
        <v>0</v>
      </c>
      <c r="J29" s="206">
        <v>0</v>
      </c>
      <c r="K29" s="206">
        <v>0</v>
      </c>
      <c r="L29" s="206">
        <v>270400</v>
      </c>
      <c r="M29" s="206">
        <v>-447145</v>
      </c>
      <c r="N29" s="206">
        <v>-959637</v>
      </c>
      <c r="O29" s="206">
        <v>-642399</v>
      </c>
      <c r="P29" s="206">
        <v>-834564</v>
      </c>
      <c r="Q29" s="207">
        <v>-512184</v>
      </c>
      <c r="R29" s="151"/>
      <c r="S29" s="204"/>
      <c r="T29" s="188" t="s">
        <v>115</v>
      </c>
      <c r="U29" s="206">
        <v>0</v>
      </c>
      <c r="V29" s="206">
        <v>0</v>
      </c>
      <c r="W29" s="206">
        <v>0</v>
      </c>
      <c r="X29" s="206">
        <v>0</v>
      </c>
      <c r="Y29" s="206">
        <v>0</v>
      </c>
      <c r="Z29" s="206">
        <v>0</v>
      </c>
      <c r="AA29" s="206">
        <v>0</v>
      </c>
      <c r="AB29" s="206">
        <v>0</v>
      </c>
      <c r="AC29" s="206">
        <v>0</v>
      </c>
      <c r="AD29" s="206">
        <v>828154</v>
      </c>
      <c r="AE29" s="206">
        <v>863083</v>
      </c>
      <c r="AF29" s="206">
        <v>1313892</v>
      </c>
      <c r="AG29" s="206">
        <v>1016628</v>
      </c>
      <c r="AH29" s="207" t="e">
        <v>#VALUE!</v>
      </c>
      <c r="AN29" s="204"/>
      <c r="AO29" s="188" t="s">
        <v>115</v>
      </c>
      <c r="AP29" s="206"/>
      <c r="AQ29" s="206"/>
      <c r="AR29" s="206"/>
      <c r="AS29" s="206"/>
      <c r="AT29" s="206"/>
      <c r="AU29" s="206"/>
      <c r="AV29" s="206"/>
      <c r="AW29" s="206"/>
      <c r="AX29" s="206">
        <v>270400</v>
      </c>
      <c r="AY29" s="206">
        <v>-447145</v>
      </c>
      <c r="AZ29" s="206">
        <v>-959637</v>
      </c>
      <c r="BA29" s="206">
        <v>-642399</v>
      </c>
      <c r="BB29" s="206">
        <v>-834564</v>
      </c>
      <c r="BC29" s="207">
        <v>-512184</v>
      </c>
      <c r="BD29" s="151"/>
      <c r="BE29" s="204"/>
      <c r="BF29" s="188" t="s">
        <v>115</v>
      </c>
      <c r="BG29" s="206"/>
      <c r="BH29" s="206"/>
      <c r="BI29" s="206"/>
      <c r="BJ29" s="206"/>
      <c r="BK29" s="206"/>
      <c r="BL29" s="206"/>
      <c r="BM29" s="206"/>
      <c r="BN29" s="206"/>
      <c r="BO29" s="206">
        <v>0</v>
      </c>
      <c r="BP29" s="206">
        <v>828154</v>
      </c>
      <c r="BQ29" s="206">
        <v>863083</v>
      </c>
      <c r="BR29" s="206">
        <v>1313892</v>
      </c>
      <c r="BS29" s="206">
        <v>1016628</v>
      </c>
      <c r="BT29" s="207" t="s">
        <v>356</v>
      </c>
      <c r="BX29" s="204"/>
      <c r="BY29" s="188" t="s">
        <v>115</v>
      </c>
      <c r="BZ29" s="206"/>
      <c r="CA29" s="206"/>
      <c r="CB29" s="206"/>
      <c r="CC29" s="206"/>
      <c r="CD29" s="206"/>
      <c r="CE29" s="206"/>
      <c r="CF29" s="206"/>
      <c r="CG29" s="206"/>
      <c r="CH29" s="206">
        <v>0</v>
      </c>
      <c r="CI29" s="206">
        <v>0</v>
      </c>
      <c r="CJ29" s="206">
        <v>0</v>
      </c>
      <c r="CK29" s="206">
        <v>0</v>
      </c>
      <c r="CL29" s="206">
        <v>0</v>
      </c>
      <c r="CM29" s="207">
        <v>0</v>
      </c>
      <c r="CN29" s="151"/>
      <c r="CO29" s="204"/>
      <c r="CP29" s="188" t="s">
        <v>115</v>
      </c>
      <c r="CQ29" s="206"/>
      <c r="CR29" s="206"/>
      <c r="CS29" s="206"/>
      <c r="CT29" s="206"/>
      <c r="CU29" s="206"/>
      <c r="CV29" s="206"/>
      <c r="CW29" s="206"/>
      <c r="CX29" s="206"/>
      <c r="CY29" s="206">
        <v>0</v>
      </c>
      <c r="CZ29" s="206">
        <v>0</v>
      </c>
      <c r="DA29" s="206">
        <v>0</v>
      </c>
      <c r="DB29" s="206">
        <v>0</v>
      </c>
      <c r="DC29" s="206">
        <v>0</v>
      </c>
      <c r="DD29" s="207">
        <v>0</v>
      </c>
      <c r="DH29" s="204"/>
      <c r="DI29" s="188" t="s">
        <v>115</v>
      </c>
      <c r="DJ29" s="206"/>
      <c r="DK29" s="206"/>
      <c r="DL29" s="206"/>
      <c r="DM29" s="206"/>
      <c r="DN29" s="206"/>
      <c r="DO29" s="206"/>
      <c r="DP29" s="206"/>
      <c r="DQ29" s="206"/>
      <c r="DR29" s="206">
        <v>0</v>
      </c>
      <c r="DS29" s="206">
        <v>0</v>
      </c>
      <c r="DT29" s="206">
        <v>0</v>
      </c>
      <c r="DU29" s="206">
        <v>0</v>
      </c>
      <c r="DV29" s="206">
        <v>0</v>
      </c>
      <c r="DW29" s="207">
        <v>0</v>
      </c>
      <c r="DX29" s="151"/>
      <c r="DY29" s="204"/>
      <c r="DZ29" s="188" t="s">
        <v>115</v>
      </c>
      <c r="EA29" s="206"/>
      <c r="EB29" s="206"/>
      <c r="EC29" s="206"/>
      <c r="ED29" s="206"/>
      <c r="EE29" s="206"/>
      <c r="EF29" s="206"/>
      <c r="EG29" s="206"/>
      <c r="EH29" s="206"/>
      <c r="EI29" s="206">
        <v>0</v>
      </c>
      <c r="EJ29" s="206">
        <v>0</v>
      </c>
      <c r="EK29" s="206">
        <v>0</v>
      </c>
      <c r="EL29" s="206">
        <v>0</v>
      </c>
      <c r="EM29" s="206">
        <v>0</v>
      </c>
      <c r="EN29" s="207">
        <v>0</v>
      </c>
      <c r="ER29" s="204"/>
      <c r="ES29" s="188" t="s">
        <v>115</v>
      </c>
      <c r="ET29" s="206"/>
      <c r="EU29" s="206"/>
      <c r="EV29" s="206"/>
      <c r="EW29" s="206"/>
      <c r="EX29" s="206"/>
      <c r="EY29" s="206"/>
      <c r="EZ29" s="206"/>
      <c r="FA29" s="206"/>
      <c r="FB29" s="206">
        <v>0</v>
      </c>
      <c r="FC29" s="206">
        <v>0</v>
      </c>
      <c r="FD29" s="206">
        <v>0</v>
      </c>
      <c r="FE29" s="206">
        <v>0</v>
      </c>
      <c r="FF29" s="206">
        <v>0</v>
      </c>
      <c r="FG29" s="207">
        <v>0</v>
      </c>
      <c r="FH29" s="151"/>
      <c r="FI29" s="204"/>
      <c r="FJ29" s="188" t="s">
        <v>115</v>
      </c>
      <c r="FK29" s="206"/>
      <c r="FL29" s="206"/>
      <c r="FM29" s="206"/>
      <c r="FN29" s="206"/>
      <c r="FO29" s="206"/>
      <c r="FP29" s="206"/>
      <c r="FQ29" s="206"/>
      <c r="FR29" s="206"/>
      <c r="FS29" s="206">
        <v>0</v>
      </c>
      <c r="FT29" s="206">
        <v>0</v>
      </c>
      <c r="FU29" s="206">
        <v>0</v>
      </c>
      <c r="FV29" s="206">
        <v>0</v>
      </c>
      <c r="FW29" s="206">
        <v>0</v>
      </c>
      <c r="FX29" s="207">
        <v>0</v>
      </c>
    </row>
    <row r="30" spans="1:180" s="74" customFormat="1" x14ac:dyDescent="0.2">
      <c r="B30" s="224"/>
      <c r="C30" s="226" t="s">
        <v>357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18561121</v>
      </c>
      <c r="M30" s="226">
        <v>18084819</v>
      </c>
      <c r="N30" s="226">
        <v>16798460</v>
      </c>
      <c r="O30" s="226">
        <v>18326408</v>
      </c>
      <c r="P30" s="226">
        <v>30036116</v>
      </c>
      <c r="Q30" s="227">
        <v>31749707</v>
      </c>
      <c r="R30" s="578"/>
      <c r="S30" s="224"/>
      <c r="T30" s="226" t="s">
        <v>357</v>
      </c>
      <c r="U30" s="226">
        <v>0</v>
      </c>
      <c r="V30" s="226">
        <v>0</v>
      </c>
      <c r="W30" s="226">
        <v>0</v>
      </c>
      <c r="X30" s="226">
        <v>0</v>
      </c>
      <c r="Y30" s="226">
        <v>0</v>
      </c>
      <c r="Z30" s="226">
        <v>0</v>
      </c>
      <c r="AA30" s="226">
        <v>0</v>
      </c>
      <c r="AB30" s="226">
        <v>0</v>
      </c>
      <c r="AC30" s="226">
        <v>39465490</v>
      </c>
      <c r="AD30" s="226">
        <v>14865646</v>
      </c>
      <c r="AE30" s="226">
        <v>15887941</v>
      </c>
      <c r="AF30" s="226">
        <v>17790983</v>
      </c>
      <c r="AG30" s="226">
        <v>18115536</v>
      </c>
      <c r="AH30" s="227" t="e">
        <v>#VALUE!</v>
      </c>
      <c r="AN30" s="224"/>
      <c r="AO30" s="226" t="s">
        <v>357</v>
      </c>
      <c r="AP30" s="226">
        <v>0</v>
      </c>
      <c r="AQ30" s="226">
        <v>0</v>
      </c>
      <c r="AR30" s="226">
        <v>0</v>
      </c>
      <c r="AS30" s="226">
        <v>0</v>
      </c>
      <c r="AT30" s="226">
        <v>0</v>
      </c>
      <c r="AU30" s="226">
        <v>0</v>
      </c>
      <c r="AV30" s="226">
        <v>0</v>
      </c>
      <c r="AW30" s="226">
        <v>0</v>
      </c>
      <c r="AX30" s="226">
        <v>1875047</v>
      </c>
      <c r="AY30" s="226">
        <v>1154888</v>
      </c>
      <c r="AZ30" s="226">
        <v>-646150</v>
      </c>
      <c r="BA30" s="226">
        <v>-2091571</v>
      </c>
      <c r="BB30" s="226">
        <v>8010662</v>
      </c>
      <c r="BC30" s="227">
        <v>10801782</v>
      </c>
      <c r="BD30" s="578"/>
      <c r="BE30" s="224"/>
      <c r="BF30" s="226" t="s">
        <v>357</v>
      </c>
      <c r="BG30" s="226">
        <v>0</v>
      </c>
      <c r="BH30" s="226">
        <v>0</v>
      </c>
      <c r="BI30" s="226">
        <v>0</v>
      </c>
      <c r="BJ30" s="226">
        <v>0</v>
      </c>
      <c r="BK30" s="226">
        <v>0</v>
      </c>
      <c r="BL30" s="226">
        <v>0</v>
      </c>
      <c r="BM30" s="226">
        <v>0</v>
      </c>
      <c r="BN30" s="226">
        <v>0</v>
      </c>
      <c r="BO30" s="226">
        <v>23468233</v>
      </c>
      <c r="BP30" s="226">
        <v>-422968</v>
      </c>
      <c r="BQ30" s="226">
        <v>-1303531</v>
      </c>
      <c r="BR30" s="226">
        <v>-1119748</v>
      </c>
      <c r="BS30" s="226">
        <v>-1030379</v>
      </c>
      <c r="BT30" s="227" t="e">
        <v>#VALUE!</v>
      </c>
      <c r="BX30" s="224"/>
      <c r="BY30" s="226" t="s">
        <v>357</v>
      </c>
      <c r="BZ30" s="226">
        <v>0</v>
      </c>
      <c r="CA30" s="226">
        <v>0</v>
      </c>
      <c r="CB30" s="226">
        <v>0</v>
      </c>
      <c r="CC30" s="226">
        <v>0</v>
      </c>
      <c r="CD30" s="226">
        <v>0</v>
      </c>
      <c r="CE30" s="226">
        <v>0</v>
      </c>
      <c r="CF30" s="226">
        <v>0</v>
      </c>
      <c r="CG30" s="226">
        <v>0</v>
      </c>
      <c r="CH30" s="226">
        <v>263101</v>
      </c>
      <c r="CI30" s="226">
        <v>-123227</v>
      </c>
      <c r="CJ30" s="226">
        <v>-297841</v>
      </c>
      <c r="CK30" s="226">
        <v>34002</v>
      </c>
      <c r="CL30" s="226">
        <v>-107551</v>
      </c>
      <c r="CM30" s="227">
        <v>4091</v>
      </c>
      <c r="CN30" s="578"/>
      <c r="CO30" s="224"/>
      <c r="CP30" s="226" t="s">
        <v>357</v>
      </c>
      <c r="CQ30" s="226">
        <v>0</v>
      </c>
      <c r="CR30" s="226">
        <v>0</v>
      </c>
      <c r="CS30" s="226">
        <v>0</v>
      </c>
      <c r="CT30" s="226">
        <v>0</v>
      </c>
      <c r="CU30" s="226">
        <v>0</v>
      </c>
      <c r="CV30" s="226">
        <v>0</v>
      </c>
      <c r="CW30" s="226">
        <v>0</v>
      </c>
      <c r="CX30" s="226">
        <v>0</v>
      </c>
      <c r="CY30" s="226">
        <v>-84095</v>
      </c>
      <c r="CZ30" s="226">
        <v>234492</v>
      </c>
      <c r="DA30" s="226">
        <v>-548061</v>
      </c>
      <c r="DB30" s="226">
        <v>-13673</v>
      </c>
      <c r="DC30" s="226">
        <v>-1967548</v>
      </c>
      <c r="DD30" s="227">
        <v>-1488377</v>
      </c>
      <c r="DH30" s="224"/>
      <c r="DI30" s="226" t="s">
        <v>357</v>
      </c>
      <c r="DJ30" s="226">
        <v>0</v>
      </c>
      <c r="DK30" s="226">
        <v>0</v>
      </c>
      <c r="DL30" s="226">
        <v>0</v>
      </c>
      <c r="DM30" s="226">
        <v>0</v>
      </c>
      <c r="DN30" s="226">
        <v>0</v>
      </c>
      <c r="DO30" s="226">
        <v>0</v>
      </c>
      <c r="DP30" s="226">
        <v>0</v>
      </c>
      <c r="DQ30" s="226">
        <v>0</v>
      </c>
      <c r="DR30" s="226">
        <v>6448436</v>
      </c>
      <c r="DS30" s="226">
        <v>6511334</v>
      </c>
      <c r="DT30" s="226">
        <v>6835566</v>
      </c>
      <c r="DU30" s="226">
        <v>8516103</v>
      </c>
      <c r="DV30" s="226">
        <v>8772115</v>
      </c>
      <c r="DW30" s="227">
        <v>8688314</v>
      </c>
      <c r="DX30" s="578"/>
      <c r="DY30" s="224"/>
      <c r="DZ30" s="226" t="s">
        <v>357</v>
      </c>
      <c r="EA30" s="226">
        <v>0</v>
      </c>
      <c r="EB30" s="226">
        <v>0</v>
      </c>
      <c r="EC30" s="226">
        <v>0</v>
      </c>
      <c r="ED30" s="226">
        <v>0</v>
      </c>
      <c r="EE30" s="226">
        <v>0</v>
      </c>
      <c r="EF30" s="226">
        <v>0</v>
      </c>
      <c r="EG30" s="226">
        <v>0</v>
      </c>
      <c r="EH30" s="226">
        <v>0</v>
      </c>
      <c r="EI30" s="226">
        <v>6448436</v>
      </c>
      <c r="EJ30" s="226">
        <v>6511334</v>
      </c>
      <c r="EK30" s="226">
        <v>6835566</v>
      </c>
      <c r="EL30" s="226">
        <v>8516103</v>
      </c>
      <c r="EM30" s="226">
        <v>8772115</v>
      </c>
      <c r="EN30" s="227">
        <v>8913423</v>
      </c>
      <c r="ER30" s="224"/>
      <c r="ES30" s="226" t="s">
        <v>357</v>
      </c>
      <c r="ET30" s="226">
        <v>0</v>
      </c>
      <c r="EU30" s="226">
        <v>0</v>
      </c>
      <c r="EV30" s="226">
        <v>0</v>
      </c>
      <c r="EW30" s="226">
        <v>0</v>
      </c>
      <c r="EX30" s="226">
        <v>0</v>
      </c>
      <c r="EY30" s="226">
        <v>0</v>
      </c>
      <c r="EZ30" s="226">
        <v>0</v>
      </c>
      <c r="FA30" s="226">
        <v>0</v>
      </c>
      <c r="FB30" s="226">
        <v>9974537</v>
      </c>
      <c r="FC30" s="226">
        <v>10541824</v>
      </c>
      <c r="FD30" s="226">
        <v>10906885</v>
      </c>
      <c r="FE30" s="226">
        <v>11867874</v>
      </c>
      <c r="FF30" s="226">
        <v>13360890</v>
      </c>
      <c r="FG30" s="227">
        <v>12255520</v>
      </c>
      <c r="FH30" s="578"/>
      <c r="FI30" s="224"/>
      <c r="FJ30" s="226" t="s">
        <v>357</v>
      </c>
      <c r="FK30" s="226">
        <v>0</v>
      </c>
      <c r="FL30" s="226">
        <v>0</v>
      </c>
      <c r="FM30" s="226">
        <v>0</v>
      </c>
      <c r="FN30" s="226">
        <v>0</v>
      </c>
      <c r="FO30" s="226">
        <v>0</v>
      </c>
      <c r="FP30" s="226">
        <v>0</v>
      </c>
      <c r="FQ30" s="226">
        <v>0</v>
      </c>
      <c r="FR30" s="226">
        <v>0</v>
      </c>
      <c r="FS30" s="226">
        <v>9632916</v>
      </c>
      <c r="FT30" s="226">
        <v>8542788</v>
      </c>
      <c r="FU30" s="226">
        <v>10903967</v>
      </c>
      <c r="FV30" s="226">
        <v>10408301</v>
      </c>
      <c r="FW30" s="226">
        <v>12341348</v>
      </c>
      <c r="FX30" s="227">
        <v>11657547</v>
      </c>
    </row>
    <row r="31" spans="1:180" s="74" customFormat="1" x14ac:dyDescent="0.2">
      <c r="B31" s="315"/>
      <c r="C31" s="579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80"/>
      <c r="R31" s="578"/>
      <c r="S31" s="315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79"/>
      <c r="AG31" s="579"/>
      <c r="AH31" s="580"/>
      <c r="AN31" s="315"/>
      <c r="AO31" s="579"/>
      <c r="AP31" s="579"/>
      <c r="AQ31" s="579"/>
      <c r="AR31" s="579"/>
      <c r="AS31" s="579"/>
      <c r="AT31" s="579"/>
      <c r="AU31" s="579"/>
      <c r="AV31" s="579"/>
      <c r="AW31" s="579"/>
      <c r="AX31" s="579"/>
      <c r="AY31" s="579"/>
      <c r="AZ31" s="579"/>
      <c r="BA31" s="579"/>
      <c r="BB31" s="579"/>
      <c r="BC31" s="580"/>
      <c r="BD31" s="578"/>
      <c r="BE31" s="315"/>
      <c r="BF31" s="579"/>
      <c r="BG31" s="579"/>
      <c r="BH31" s="579"/>
      <c r="BI31" s="579"/>
      <c r="BJ31" s="579"/>
      <c r="BK31" s="579"/>
      <c r="BL31" s="579"/>
      <c r="BM31" s="579"/>
      <c r="BN31" s="579"/>
      <c r="BO31" s="579"/>
      <c r="BP31" s="579"/>
      <c r="BQ31" s="579"/>
      <c r="BR31" s="579"/>
      <c r="BS31" s="579"/>
      <c r="BT31" s="580"/>
      <c r="BX31" s="315"/>
      <c r="BY31" s="579"/>
      <c r="BZ31" s="579"/>
      <c r="CA31" s="579"/>
      <c r="CB31" s="579"/>
      <c r="CC31" s="579"/>
      <c r="CD31" s="579"/>
      <c r="CE31" s="579"/>
      <c r="CF31" s="579"/>
      <c r="CG31" s="579"/>
      <c r="CH31" s="579"/>
      <c r="CI31" s="579"/>
      <c r="CJ31" s="579"/>
      <c r="CK31" s="579"/>
      <c r="CL31" s="579"/>
      <c r="CM31" s="580"/>
      <c r="CN31" s="578"/>
      <c r="CO31" s="315"/>
      <c r="CP31" s="579"/>
      <c r="CQ31" s="579"/>
      <c r="CR31" s="579"/>
      <c r="CS31" s="579"/>
      <c r="CT31" s="579"/>
      <c r="CU31" s="579"/>
      <c r="CV31" s="579"/>
      <c r="CW31" s="579"/>
      <c r="CX31" s="579"/>
      <c r="CY31" s="579"/>
      <c r="CZ31" s="579"/>
      <c r="DA31" s="579"/>
      <c r="DB31" s="579"/>
      <c r="DC31" s="579"/>
      <c r="DD31" s="580"/>
      <c r="DH31" s="315"/>
      <c r="DI31" s="579"/>
      <c r="DJ31" s="579"/>
      <c r="DK31" s="579"/>
      <c r="DL31" s="579"/>
      <c r="DM31" s="579"/>
      <c r="DN31" s="579"/>
      <c r="DO31" s="579"/>
      <c r="DP31" s="579"/>
      <c r="DQ31" s="579"/>
      <c r="DR31" s="579"/>
      <c r="DS31" s="579"/>
      <c r="DT31" s="579"/>
      <c r="DU31" s="579"/>
      <c r="DV31" s="579"/>
      <c r="DW31" s="580"/>
      <c r="DX31" s="578"/>
      <c r="DY31" s="315"/>
      <c r="DZ31" s="579"/>
      <c r="EA31" s="579"/>
      <c r="EB31" s="579"/>
      <c r="EC31" s="579"/>
      <c r="ED31" s="579"/>
      <c r="EE31" s="579"/>
      <c r="EF31" s="579"/>
      <c r="EG31" s="579"/>
      <c r="EH31" s="579"/>
      <c r="EI31" s="579"/>
      <c r="EJ31" s="579"/>
      <c r="EK31" s="579"/>
      <c r="EL31" s="579"/>
      <c r="EM31" s="579"/>
      <c r="EN31" s="580"/>
      <c r="ER31" s="315"/>
      <c r="ES31" s="579"/>
      <c r="ET31" s="579"/>
      <c r="EU31" s="579"/>
      <c r="EV31" s="579"/>
      <c r="EW31" s="579"/>
      <c r="EX31" s="579"/>
      <c r="EY31" s="579"/>
      <c r="EZ31" s="579"/>
      <c r="FA31" s="579"/>
      <c r="FB31" s="579"/>
      <c r="FC31" s="579"/>
      <c r="FD31" s="579"/>
      <c r="FE31" s="579"/>
      <c r="FF31" s="579"/>
      <c r="FG31" s="580"/>
      <c r="FH31" s="578"/>
      <c r="FI31" s="315"/>
      <c r="FJ31" s="579"/>
      <c r="FK31" s="579"/>
      <c r="FL31" s="579"/>
      <c r="FM31" s="579"/>
      <c r="FN31" s="579"/>
      <c r="FO31" s="579"/>
      <c r="FP31" s="579"/>
      <c r="FQ31" s="579"/>
      <c r="FR31" s="579"/>
      <c r="FS31" s="579"/>
      <c r="FT31" s="579"/>
      <c r="FU31" s="579"/>
      <c r="FV31" s="579"/>
      <c r="FW31" s="579"/>
      <c r="FX31" s="580"/>
    </row>
    <row r="32" spans="1:180" s="74" customFormat="1" x14ac:dyDescent="0.2">
      <c r="B32" s="242" t="s">
        <v>358</v>
      </c>
      <c r="C32" s="188" t="s">
        <v>359</v>
      </c>
      <c r="D32" s="243" t="s">
        <v>28</v>
      </c>
      <c r="E32" s="243" t="s">
        <v>28</v>
      </c>
      <c r="F32" s="243" t="s">
        <v>28</v>
      </c>
      <c r="G32" s="243" t="s">
        <v>28</v>
      </c>
      <c r="H32" s="243" t="s">
        <v>28</v>
      </c>
      <c r="I32" s="243" t="s">
        <v>28</v>
      </c>
      <c r="J32" s="243" t="s">
        <v>28</v>
      </c>
      <c r="K32" s="243" t="s">
        <v>28</v>
      </c>
      <c r="L32" s="243">
        <v>0.53068111144256069</v>
      </c>
      <c r="M32" s="243">
        <v>0.50541081061791981</v>
      </c>
      <c r="N32" s="243">
        <v>0.47031738460054551</v>
      </c>
      <c r="O32" s="243">
        <v>0.48534453111385972</v>
      </c>
      <c r="P32" s="243">
        <v>0.47411779296697776</v>
      </c>
      <c r="Q32" s="244">
        <v>0.46300702793445087</v>
      </c>
      <c r="R32" s="151"/>
      <c r="S32" s="242" t="s">
        <v>358</v>
      </c>
      <c r="T32" s="188" t="s">
        <v>359</v>
      </c>
      <c r="U32" s="243" t="s">
        <v>28</v>
      </c>
      <c r="V32" s="243" t="s">
        <v>28</v>
      </c>
      <c r="W32" s="243" t="s">
        <v>28</v>
      </c>
      <c r="X32" s="243" t="s">
        <v>28</v>
      </c>
      <c r="Y32" s="243" t="s">
        <v>28</v>
      </c>
      <c r="Z32" s="243" t="s">
        <v>28</v>
      </c>
      <c r="AA32" s="243" t="s">
        <v>28</v>
      </c>
      <c r="AB32" s="243" t="s">
        <v>28</v>
      </c>
      <c r="AC32" s="243">
        <v>0.49156927229726921</v>
      </c>
      <c r="AD32" s="243">
        <v>0.49583814872655291</v>
      </c>
      <c r="AE32" s="243">
        <v>0.4450257105283098</v>
      </c>
      <c r="AF32" s="243">
        <v>0.46147327732148474</v>
      </c>
      <c r="AG32" s="243">
        <v>0.4540787601998228</v>
      </c>
      <c r="AH32" s="244">
        <v>0.43027763305746447</v>
      </c>
      <c r="AN32" s="242" t="s">
        <v>358</v>
      </c>
      <c r="AO32" s="188" t="s">
        <v>359</v>
      </c>
      <c r="AP32" s="243" t="s">
        <v>28</v>
      </c>
      <c r="AQ32" s="243" t="s">
        <v>28</v>
      </c>
      <c r="AR32" s="243" t="s">
        <v>28</v>
      </c>
      <c r="AS32" s="243" t="s">
        <v>28</v>
      </c>
      <c r="AT32" s="243" t="s">
        <v>28</v>
      </c>
      <c r="AU32" s="243" t="s">
        <v>28</v>
      </c>
      <c r="AV32" s="243" t="s">
        <v>28</v>
      </c>
      <c r="AW32" s="243" t="s">
        <v>28</v>
      </c>
      <c r="AX32" s="243">
        <v>0.54952184282968508</v>
      </c>
      <c r="AY32" s="243">
        <v>0.53921365957028533</v>
      </c>
      <c r="AZ32" s="243">
        <v>0.54581573072336342</v>
      </c>
      <c r="BA32" s="243">
        <v>0.54550406511306404</v>
      </c>
      <c r="BB32" s="243">
        <v>0.53511845475012887</v>
      </c>
      <c r="BC32" s="244">
        <v>0.53319937542195439</v>
      </c>
      <c r="BD32" s="151"/>
      <c r="BE32" s="242" t="s">
        <v>358</v>
      </c>
      <c r="BF32" s="188" t="s">
        <v>359</v>
      </c>
      <c r="BG32" s="243" t="s">
        <v>28</v>
      </c>
      <c r="BH32" s="243" t="s">
        <v>28</v>
      </c>
      <c r="BI32" s="243" t="s">
        <v>28</v>
      </c>
      <c r="BJ32" s="243" t="s">
        <v>28</v>
      </c>
      <c r="BK32" s="243" t="s">
        <v>28</v>
      </c>
      <c r="BL32" s="243" t="s">
        <v>28</v>
      </c>
      <c r="BM32" s="243" t="s">
        <v>28</v>
      </c>
      <c r="BN32" s="243" t="s">
        <v>28</v>
      </c>
      <c r="BO32" s="243">
        <v>0.56055656539007392</v>
      </c>
      <c r="BP32" s="243">
        <v>0.53464914137148234</v>
      </c>
      <c r="BQ32" s="243">
        <v>0.52666967921318208</v>
      </c>
      <c r="BR32" s="243">
        <v>0.51299836671042176</v>
      </c>
      <c r="BS32" s="243">
        <v>0.51042255688121052</v>
      </c>
      <c r="BT32" s="244">
        <v>0.50838959636003056</v>
      </c>
      <c r="BX32" s="242" t="s">
        <v>358</v>
      </c>
      <c r="BY32" s="188" t="s">
        <v>359</v>
      </c>
      <c r="BZ32" s="243" t="s">
        <v>28</v>
      </c>
      <c r="CA32" s="243" t="s">
        <v>28</v>
      </c>
      <c r="CB32" s="243" t="s">
        <v>28</v>
      </c>
      <c r="CC32" s="243" t="s">
        <v>28</v>
      </c>
      <c r="CD32" s="243" t="s">
        <v>28</v>
      </c>
      <c r="CE32" s="243" t="s">
        <v>28</v>
      </c>
      <c r="CF32" s="243" t="s">
        <v>28</v>
      </c>
      <c r="CG32" s="243" t="s">
        <v>28</v>
      </c>
      <c r="CH32" s="243">
        <v>0.50731601160280748</v>
      </c>
      <c r="CI32" s="243">
        <v>0.44997268007172325</v>
      </c>
      <c r="CJ32" s="243">
        <v>0.41894074836020301</v>
      </c>
      <c r="CK32" s="243">
        <v>0.40263876981159663</v>
      </c>
      <c r="CL32" s="243">
        <v>0.37733937822430524</v>
      </c>
      <c r="CM32" s="244">
        <v>0.38634159633996262</v>
      </c>
      <c r="CN32" s="151"/>
      <c r="CO32" s="242" t="s">
        <v>358</v>
      </c>
      <c r="CP32" s="188" t="s">
        <v>359</v>
      </c>
      <c r="CQ32" s="243" t="s">
        <v>28</v>
      </c>
      <c r="CR32" s="243" t="s">
        <v>28</v>
      </c>
      <c r="CS32" s="243" t="s">
        <v>28</v>
      </c>
      <c r="CT32" s="243" t="s">
        <v>28</v>
      </c>
      <c r="CU32" s="243" t="s">
        <v>28</v>
      </c>
      <c r="CV32" s="243" t="s">
        <v>28</v>
      </c>
      <c r="CW32" s="243" t="s">
        <v>28</v>
      </c>
      <c r="CX32" s="243" t="s">
        <v>28</v>
      </c>
      <c r="CY32" s="243">
        <v>0.37751951194912808</v>
      </c>
      <c r="CZ32" s="243">
        <v>0.41089767441405861</v>
      </c>
      <c r="DA32" s="243">
        <v>0.36208747450462181</v>
      </c>
      <c r="DB32" s="243">
        <v>0.35875025250544984</v>
      </c>
      <c r="DC32" s="243">
        <v>0.34309603243416598</v>
      </c>
      <c r="DD32" s="244">
        <v>0.31856630351903797</v>
      </c>
      <c r="DH32" s="242" t="s">
        <v>358</v>
      </c>
      <c r="DI32" s="188" t="s">
        <v>359</v>
      </c>
      <c r="DJ32" s="243" t="s">
        <v>28</v>
      </c>
      <c r="DK32" s="243" t="s">
        <v>28</v>
      </c>
      <c r="DL32" s="243" t="s">
        <v>28</v>
      </c>
      <c r="DM32" s="243" t="s">
        <v>28</v>
      </c>
      <c r="DN32" s="243" t="s">
        <v>28</v>
      </c>
      <c r="DO32" s="243" t="s">
        <v>28</v>
      </c>
      <c r="DP32" s="243" t="s">
        <v>28</v>
      </c>
      <c r="DQ32" s="243" t="s">
        <v>28</v>
      </c>
      <c r="DR32" s="243">
        <v>0.52671523980487944</v>
      </c>
      <c r="DS32" s="243">
        <v>0.56945833528862966</v>
      </c>
      <c r="DT32" s="243">
        <v>0.3577934573018004</v>
      </c>
      <c r="DU32" s="243">
        <v>0.51841592437037165</v>
      </c>
      <c r="DV32" s="243">
        <v>0.52627608984989016</v>
      </c>
      <c r="DW32" s="244">
        <v>0.52683192958425873</v>
      </c>
      <c r="DX32" s="151"/>
      <c r="DY32" s="242" t="s">
        <v>358</v>
      </c>
      <c r="DZ32" s="188" t="s">
        <v>359</v>
      </c>
      <c r="EA32" s="243" t="s">
        <v>28</v>
      </c>
      <c r="EB32" s="243" t="s">
        <v>28</v>
      </c>
      <c r="EC32" s="243" t="s">
        <v>28</v>
      </c>
      <c r="ED32" s="243" t="s">
        <v>28</v>
      </c>
      <c r="EE32" s="243" t="s">
        <v>28</v>
      </c>
      <c r="EF32" s="243" t="s">
        <v>28</v>
      </c>
      <c r="EG32" s="243" t="s">
        <v>28</v>
      </c>
      <c r="EH32" s="243" t="s">
        <v>28</v>
      </c>
      <c r="EI32" s="243">
        <v>0.52671523980487944</v>
      </c>
      <c r="EJ32" s="243">
        <v>0.56945833528862966</v>
      </c>
      <c r="EK32" s="243">
        <v>0.3577934573018004</v>
      </c>
      <c r="EL32" s="243">
        <v>0.51841592437037165</v>
      </c>
      <c r="EM32" s="243">
        <v>0.52627608984989016</v>
      </c>
      <c r="EN32" s="244">
        <v>0.51258332200178847</v>
      </c>
      <c r="ER32" s="242" t="s">
        <v>358</v>
      </c>
      <c r="ES32" s="188" t="s">
        <v>359</v>
      </c>
      <c r="ET32" s="243" t="s">
        <v>28</v>
      </c>
      <c r="EU32" s="243" t="s">
        <v>28</v>
      </c>
      <c r="EV32" s="243" t="s">
        <v>28</v>
      </c>
      <c r="EW32" s="243" t="s">
        <v>28</v>
      </c>
      <c r="EX32" s="243" t="s">
        <v>28</v>
      </c>
      <c r="EY32" s="243" t="s">
        <v>28</v>
      </c>
      <c r="EZ32" s="243" t="s">
        <v>28</v>
      </c>
      <c r="FA32" s="243" t="s">
        <v>28</v>
      </c>
      <c r="FB32" s="243">
        <v>0.47249965530088345</v>
      </c>
      <c r="FC32" s="243">
        <v>0.42163324091716486</v>
      </c>
      <c r="FD32" s="243">
        <v>0.37956518804300687</v>
      </c>
      <c r="FE32" s="243">
        <v>0.40429301850853194</v>
      </c>
      <c r="FF32" s="243">
        <v>0.36724389645924227</v>
      </c>
      <c r="FG32" s="244">
        <v>0.2730611922874418</v>
      </c>
      <c r="FH32" s="151"/>
      <c r="FI32" s="242" t="s">
        <v>358</v>
      </c>
      <c r="FJ32" s="188" t="s">
        <v>359</v>
      </c>
      <c r="FK32" s="243" t="s">
        <v>28</v>
      </c>
      <c r="FL32" s="243" t="s">
        <v>28</v>
      </c>
      <c r="FM32" s="243" t="s">
        <v>28</v>
      </c>
      <c r="FN32" s="243" t="s">
        <v>28</v>
      </c>
      <c r="FO32" s="243" t="s">
        <v>28</v>
      </c>
      <c r="FP32" s="243" t="s">
        <v>28</v>
      </c>
      <c r="FQ32" s="243" t="s">
        <v>28</v>
      </c>
      <c r="FR32" s="243" t="s">
        <v>28</v>
      </c>
      <c r="FS32" s="243">
        <v>0.43876869558802267</v>
      </c>
      <c r="FT32" s="243">
        <v>0.44836237057554523</v>
      </c>
      <c r="FU32" s="243">
        <v>0.40263044331700037</v>
      </c>
      <c r="FV32" s="243">
        <v>0.41705314611250105</v>
      </c>
      <c r="FW32" s="243">
        <v>0.37562564274668792</v>
      </c>
      <c r="FX32" s="244">
        <v>0.27370875532401528</v>
      </c>
    </row>
    <row r="33" spans="2:180" s="74" customFormat="1" x14ac:dyDescent="0.2">
      <c r="B33" s="204"/>
      <c r="C33" s="188" t="s">
        <v>360</v>
      </c>
      <c r="D33" s="243" t="s">
        <v>28</v>
      </c>
      <c r="E33" s="243" t="s">
        <v>28</v>
      </c>
      <c r="F33" s="243" t="s">
        <v>28</v>
      </c>
      <c r="G33" s="243" t="s">
        <v>28</v>
      </c>
      <c r="H33" s="243" t="s">
        <v>28</v>
      </c>
      <c r="I33" s="243" t="s">
        <v>28</v>
      </c>
      <c r="J33" s="243" t="s">
        <v>28</v>
      </c>
      <c r="K33" s="243" t="s">
        <v>28</v>
      </c>
      <c r="L33" s="243">
        <v>0.14768844036996001</v>
      </c>
      <c r="M33" s="243">
        <v>0.1992296116887543</v>
      </c>
      <c r="N33" s="243">
        <v>0.22085541930556543</v>
      </c>
      <c r="O33" s="243">
        <v>0.19916452357364001</v>
      </c>
      <c r="P33" s="243">
        <v>0.20130299118288247</v>
      </c>
      <c r="Q33" s="244">
        <v>0.22407942527781491</v>
      </c>
      <c r="R33" s="151"/>
      <c r="S33" s="204"/>
      <c r="T33" s="188" t="s">
        <v>360</v>
      </c>
      <c r="U33" s="243" t="s">
        <v>28</v>
      </c>
      <c r="V33" s="243" t="s">
        <v>28</v>
      </c>
      <c r="W33" s="243" t="s">
        <v>28</v>
      </c>
      <c r="X33" s="243" t="s">
        <v>28</v>
      </c>
      <c r="Y33" s="243" t="s">
        <v>28</v>
      </c>
      <c r="Z33" s="243" t="s">
        <v>28</v>
      </c>
      <c r="AA33" s="243" t="s">
        <v>28</v>
      </c>
      <c r="AB33" s="243" t="s">
        <v>28</v>
      </c>
      <c r="AC33" s="243">
        <v>0.21377339876070237</v>
      </c>
      <c r="AD33" s="243">
        <v>0.20614108229749303</v>
      </c>
      <c r="AE33" s="243">
        <v>0.25346000762683585</v>
      </c>
      <c r="AF33" s="243">
        <v>0.21785610266903824</v>
      </c>
      <c r="AG33" s="243">
        <v>0.23568493594031359</v>
      </c>
      <c r="AH33" s="244">
        <v>0.26415107485781081</v>
      </c>
      <c r="AN33" s="204"/>
      <c r="AO33" s="188" t="s">
        <v>360</v>
      </c>
      <c r="AP33" s="243" t="s">
        <v>28</v>
      </c>
      <c r="AQ33" s="243" t="s">
        <v>28</v>
      </c>
      <c r="AR33" s="243" t="s">
        <v>28</v>
      </c>
      <c r="AS33" s="243" t="s">
        <v>28</v>
      </c>
      <c r="AT33" s="243" t="s">
        <v>28</v>
      </c>
      <c r="AU33" s="243" t="s">
        <v>28</v>
      </c>
      <c r="AV33" s="243" t="s">
        <v>28</v>
      </c>
      <c r="AW33" s="243" t="s">
        <v>28</v>
      </c>
      <c r="AX33" s="243">
        <v>0.21335241099534655</v>
      </c>
      <c r="AY33" s="243">
        <v>0.22044535237184468</v>
      </c>
      <c r="AZ33" s="243">
        <v>0.21372214168436759</v>
      </c>
      <c r="BA33" s="243">
        <v>0.21415818636560746</v>
      </c>
      <c r="BB33" s="243">
        <v>0.21983286556910128</v>
      </c>
      <c r="BC33" s="244">
        <v>0.23083944254521854</v>
      </c>
      <c r="BD33" s="151"/>
      <c r="BE33" s="204"/>
      <c r="BF33" s="188" t="s">
        <v>360</v>
      </c>
      <c r="BG33" s="243" t="s">
        <v>28</v>
      </c>
      <c r="BH33" s="243" t="s">
        <v>28</v>
      </c>
      <c r="BI33" s="243" t="s">
        <v>28</v>
      </c>
      <c r="BJ33" s="243" t="s">
        <v>28</v>
      </c>
      <c r="BK33" s="243" t="s">
        <v>28</v>
      </c>
      <c r="BL33" s="243" t="s">
        <v>28</v>
      </c>
      <c r="BM33" s="243" t="s">
        <v>28</v>
      </c>
      <c r="BN33" s="243" t="s">
        <v>28</v>
      </c>
      <c r="BO33" s="243">
        <v>0.20133895294628734</v>
      </c>
      <c r="BP33" s="243">
        <v>0.22623511133135443</v>
      </c>
      <c r="BQ33" s="243">
        <v>0.23187671653124906</v>
      </c>
      <c r="BR33" s="243">
        <v>0.22984192265584005</v>
      </c>
      <c r="BS33" s="243">
        <v>0.2429336832208798</v>
      </c>
      <c r="BT33" s="244">
        <v>0.24300313619212982</v>
      </c>
      <c r="BX33" s="204"/>
      <c r="BY33" s="188" t="s">
        <v>360</v>
      </c>
      <c r="BZ33" s="243" t="s">
        <v>28</v>
      </c>
      <c r="CA33" s="243" t="s">
        <v>28</v>
      </c>
      <c r="CB33" s="243" t="s">
        <v>28</v>
      </c>
      <c r="CC33" s="243" t="s">
        <v>28</v>
      </c>
      <c r="CD33" s="243" t="s">
        <v>28</v>
      </c>
      <c r="CE33" s="243" t="s">
        <v>28</v>
      </c>
      <c r="CF33" s="243" t="s">
        <v>28</v>
      </c>
      <c r="CG33" s="243" t="s">
        <v>28</v>
      </c>
      <c r="CH33" s="243">
        <v>6.4295948096757746E-2</v>
      </c>
      <c r="CI33" s="243">
        <v>0.22569372315452929</v>
      </c>
      <c r="CJ33" s="243">
        <v>0.24059317750611525</v>
      </c>
      <c r="CK33" s="243">
        <v>0.24040717143394924</v>
      </c>
      <c r="CL33" s="243">
        <v>0.23706072726562111</v>
      </c>
      <c r="CM33" s="244">
        <v>0.24036940994954392</v>
      </c>
      <c r="CN33" s="151"/>
      <c r="CO33" s="204"/>
      <c r="CP33" s="188" t="s">
        <v>360</v>
      </c>
      <c r="CQ33" s="243" t="s">
        <v>28</v>
      </c>
      <c r="CR33" s="243" t="s">
        <v>28</v>
      </c>
      <c r="CS33" s="243" t="s">
        <v>28</v>
      </c>
      <c r="CT33" s="243" t="s">
        <v>28</v>
      </c>
      <c r="CU33" s="243" t="s">
        <v>28</v>
      </c>
      <c r="CV33" s="243" t="s">
        <v>28</v>
      </c>
      <c r="CW33" s="243" t="s">
        <v>28</v>
      </c>
      <c r="CX33" s="243" t="s">
        <v>28</v>
      </c>
      <c r="CY33" s="243">
        <v>0.29021504221641747</v>
      </c>
      <c r="CZ33" s="243">
        <v>0.22974144726766452</v>
      </c>
      <c r="DA33" s="243">
        <v>0.30519713028067225</v>
      </c>
      <c r="DB33" s="243">
        <v>0.26991973582595813</v>
      </c>
      <c r="DC33" s="243">
        <v>0.29485586098006611</v>
      </c>
      <c r="DD33" s="244">
        <v>0.32436029686520429</v>
      </c>
      <c r="DH33" s="204"/>
      <c r="DI33" s="188" t="s">
        <v>360</v>
      </c>
      <c r="DJ33" s="243" t="s">
        <v>28</v>
      </c>
      <c r="DK33" s="243" t="s">
        <v>28</v>
      </c>
      <c r="DL33" s="243" t="s">
        <v>28</v>
      </c>
      <c r="DM33" s="243" t="s">
        <v>28</v>
      </c>
      <c r="DN33" s="243" t="s">
        <v>28</v>
      </c>
      <c r="DO33" s="243" t="s">
        <v>28</v>
      </c>
      <c r="DP33" s="243" t="s">
        <v>28</v>
      </c>
      <c r="DQ33" s="243" t="s">
        <v>28</v>
      </c>
      <c r="DR33" s="243">
        <v>0.13875327189708819</v>
      </c>
      <c r="DS33" s="243">
        <v>9.48196601007123E-2</v>
      </c>
      <c r="DT33" s="243">
        <v>0.28881379648527161</v>
      </c>
      <c r="DU33" s="243">
        <v>0.12979704487560451</v>
      </c>
      <c r="DV33" s="243">
        <v>0.13350057656200312</v>
      </c>
      <c r="DW33" s="244">
        <v>0.147884039889082</v>
      </c>
      <c r="DX33" s="151"/>
      <c r="DY33" s="204"/>
      <c r="DZ33" s="188" t="s">
        <v>360</v>
      </c>
      <c r="EA33" s="243" t="s">
        <v>28</v>
      </c>
      <c r="EB33" s="243" t="s">
        <v>28</v>
      </c>
      <c r="EC33" s="243" t="s">
        <v>28</v>
      </c>
      <c r="ED33" s="243" t="s">
        <v>28</v>
      </c>
      <c r="EE33" s="243" t="s">
        <v>28</v>
      </c>
      <c r="EF33" s="243" t="s">
        <v>28</v>
      </c>
      <c r="EG33" s="243" t="s">
        <v>28</v>
      </c>
      <c r="EH33" s="243" t="s">
        <v>28</v>
      </c>
      <c r="EI33" s="243">
        <v>0.13875327189708819</v>
      </c>
      <c r="EJ33" s="243">
        <v>9.48196601007123E-2</v>
      </c>
      <c r="EK33" s="243">
        <v>0.28881379648527161</v>
      </c>
      <c r="EL33" s="243">
        <v>0.12979704487560451</v>
      </c>
      <c r="EM33" s="243">
        <v>0.13350057656200312</v>
      </c>
      <c r="EN33" s="244">
        <v>0.17093015036093845</v>
      </c>
      <c r="ER33" s="204"/>
      <c r="ES33" s="188" t="s">
        <v>360</v>
      </c>
      <c r="ET33" s="243" t="s">
        <v>28</v>
      </c>
      <c r="EU33" s="243" t="s">
        <v>28</v>
      </c>
      <c r="EV33" s="243" t="s">
        <v>28</v>
      </c>
      <c r="EW33" s="243" t="s">
        <v>28</v>
      </c>
      <c r="EX33" s="243" t="s">
        <v>28</v>
      </c>
      <c r="EY33" s="243" t="s">
        <v>28</v>
      </c>
      <c r="EZ33" s="243" t="s">
        <v>28</v>
      </c>
      <c r="FA33" s="243" t="s">
        <v>28</v>
      </c>
      <c r="FB33" s="243">
        <v>3.6520890276645769E-2</v>
      </c>
      <c r="FC33" s="243">
        <v>0.1516195736661545</v>
      </c>
      <c r="FD33" s="243">
        <v>0.15899044255444122</v>
      </c>
      <c r="FE33" s="243">
        <v>0.13888097333905836</v>
      </c>
      <c r="FF33" s="243">
        <v>0.12265835945704581</v>
      </c>
      <c r="FG33" s="244">
        <v>0.2238265826409841</v>
      </c>
      <c r="FH33" s="151"/>
      <c r="FI33" s="204"/>
      <c r="FJ33" s="188" t="s">
        <v>360</v>
      </c>
      <c r="FK33" s="243" t="s">
        <v>28</v>
      </c>
      <c r="FL33" s="243" t="s">
        <v>28</v>
      </c>
      <c r="FM33" s="243" t="s">
        <v>28</v>
      </c>
      <c r="FN33" s="243" t="s">
        <v>28</v>
      </c>
      <c r="FO33" s="243" t="s">
        <v>28</v>
      </c>
      <c r="FP33" s="243" t="s">
        <v>28</v>
      </c>
      <c r="FQ33" s="243" t="s">
        <v>28</v>
      </c>
      <c r="FR33" s="243" t="s">
        <v>28</v>
      </c>
      <c r="FS33" s="243">
        <v>0.15183637541639125</v>
      </c>
      <c r="FT33" s="243">
        <v>0.1782368652570494</v>
      </c>
      <c r="FU33" s="243">
        <v>0.19546950155418291</v>
      </c>
      <c r="FV33" s="243">
        <v>0.16624188518950386</v>
      </c>
      <c r="FW33" s="243">
        <v>0.18690949587077405</v>
      </c>
      <c r="FX33" s="244">
        <v>0.29407822318347482</v>
      </c>
    </row>
    <row r="34" spans="2:180" s="74" customFormat="1" x14ac:dyDescent="0.2">
      <c r="B34" s="211"/>
      <c r="C34" s="193" t="s">
        <v>361</v>
      </c>
      <c r="D34" s="344" t="s">
        <v>28</v>
      </c>
      <c r="E34" s="344" t="s">
        <v>28</v>
      </c>
      <c r="F34" s="344" t="s">
        <v>28</v>
      </c>
      <c r="G34" s="344" t="s">
        <v>28</v>
      </c>
      <c r="H34" s="344" t="s">
        <v>28</v>
      </c>
      <c r="I34" s="344" t="s">
        <v>28</v>
      </c>
      <c r="J34" s="344" t="s">
        <v>28</v>
      </c>
      <c r="K34" s="344" t="s">
        <v>28</v>
      </c>
      <c r="L34" s="344">
        <v>0.32163044818747932</v>
      </c>
      <c r="M34" s="344">
        <v>0.29535957769332599</v>
      </c>
      <c r="N34" s="344">
        <v>0.31067977063517277</v>
      </c>
      <c r="O34" s="344">
        <v>0.31723864831523657</v>
      </c>
      <c r="P34" s="344">
        <v>0.32867025240474573</v>
      </c>
      <c r="Q34" s="345">
        <v>0.31714157858105652</v>
      </c>
      <c r="R34" s="151"/>
      <c r="S34" s="211"/>
      <c r="T34" s="193" t="s">
        <v>361</v>
      </c>
      <c r="U34" s="344" t="s">
        <v>28</v>
      </c>
      <c r="V34" s="344" t="s">
        <v>28</v>
      </c>
      <c r="W34" s="344" t="s">
        <v>28</v>
      </c>
      <c r="X34" s="344" t="s">
        <v>28</v>
      </c>
      <c r="Y34" s="344" t="s">
        <v>28</v>
      </c>
      <c r="Z34" s="344" t="s">
        <v>28</v>
      </c>
      <c r="AA34" s="344" t="s">
        <v>28</v>
      </c>
      <c r="AB34" s="344" t="s">
        <v>28</v>
      </c>
      <c r="AC34" s="344">
        <v>0.2949292536111503</v>
      </c>
      <c r="AD34" s="344">
        <v>0.29826210239827478</v>
      </c>
      <c r="AE34" s="344">
        <v>0.30369274121025769</v>
      </c>
      <c r="AF34" s="344">
        <v>0.32273550840590992</v>
      </c>
      <c r="AG34" s="344">
        <v>0.31484392262513422</v>
      </c>
      <c r="AH34" s="345">
        <v>0.30984798804501057</v>
      </c>
      <c r="AN34" s="211"/>
      <c r="AO34" s="193" t="s">
        <v>361</v>
      </c>
      <c r="AP34" s="344" t="s">
        <v>28</v>
      </c>
      <c r="AQ34" s="344" t="s">
        <v>28</v>
      </c>
      <c r="AR34" s="344" t="s">
        <v>28</v>
      </c>
      <c r="AS34" s="344" t="s">
        <v>28</v>
      </c>
      <c r="AT34" s="344" t="s">
        <v>28</v>
      </c>
      <c r="AU34" s="344" t="s">
        <v>28</v>
      </c>
      <c r="AV34" s="344" t="s">
        <v>28</v>
      </c>
      <c r="AW34" s="344" t="s">
        <v>28</v>
      </c>
      <c r="AX34" s="344">
        <v>0.23712574617496845</v>
      </c>
      <c r="AY34" s="344">
        <v>0.24034098805786994</v>
      </c>
      <c r="AZ34" s="344">
        <v>0.24046212759226898</v>
      </c>
      <c r="BA34" s="344">
        <v>0.24033774852132855</v>
      </c>
      <c r="BB34" s="344">
        <v>0.24504867968076999</v>
      </c>
      <c r="BC34" s="345">
        <v>0.23596118203282709</v>
      </c>
      <c r="BD34" s="151"/>
      <c r="BE34" s="211"/>
      <c r="BF34" s="193" t="s">
        <v>361</v>
      </c>
      <c r="BG34" s="344" t="s">
        <v>28</v>
      </c>
      <c r="BH34" s="344" t="s">
        <v>28</v>
      </c>
      <c r="BI34" s="344" t="s">
        <v>28</v>
      </c>
      <c r="BJ34" s="344" t="s">
        <v>28</v>
      </c>
      <c r="BK34" s="344" t="s">
        <v>28</v>
      </c>
      <c r="BL34" s="344" t="s">
        <v>28</v>
      </c>
      <c r="BM34" s="344" t="s">
        <v>28</v>
      </c>
      <c r="BN34" s="344" t="s">
        <v>28</v>
      </c>
      <c r="BO34" s="344">
        <v>0.23810448166363873</v>
      </c>
      <c r="BP34" s="344">
        <v>0.23911574729716317</v>
      </c>
      <c r="BQ34" s="344">
        <v>0.24145360425556883</v>
      </c>
      <c r="BR34" s="344">
        <v>0.25715971063373816</v>
      </c>
      <c r="BS34" s="344">
        <v>0.24664375989790974</v>
      </c>
      <c r="BT34" s="345">
        <v>0.24860726744783945</v>
      </c>
      <c r="BX34" s="211"/>
      <c r="BY34" s="193" t="s">
        <v>361</v>
      </c>
      <c r="BZ34" s="344" t="s">
        <v>28</v>
      </c>
      <c r="CA34" s="344" t="s">
        <v>28</v>
      </c>
      <c r="CB34" s="344" t="s">
        <v>28</v>
      </c>
      <c r="CC34" s="344" t="s">
        <v>28</v>
      </c>
      <c r="CD34" s="344" t="s">
        <v>28</v>
      </c>
      <c r="CE34" s="344" t="s">
        <v>28</v>
      </c>
      <c r="CF34" s="344" t="s">
        <v>28</v>
      </c>
      <c r="CG34" s="344" t="s">
        <v>28</v>
      </c>
      <c r="CH34" s="344">
        <v>0.4283880403004347</v>
      </c>
      <c r="CI34" s="344">
        <v>0.32433359677374746</v>
      </c>
      <c r="CJ34" s="344">
        <v>0.34046607413368174</v>
      </c>
      <c r="CK34" s="344">
        <v>0.35695405875445413</v>
      </c>
      <c r="CL34" s="344">
        <v>0.38559989451007365</v>
      </c>
      <c r="CM34" s="345">
        <v>0.37328899371049346</v>
      </c>
      <c r="CN34" s="151"/>
      <c r="CO34" s="211"/>
      <c r="CP34" s="193" t="s">
        <v>361</v>
      </c>
      <c r="CQ34" s="344" t="s">
        <v>28</v>
      </c>
      <c r="CR34" s="344" t="s">
        <v>28</v>
      </c>
      <c r="CS34" s="344" t="s">
        <v>28</v>
      </c>
      <c r="CT34" s="344" t="s">
        <v>28</v>
      </c>
      <c r="CU34" s="344" t="s">
        <v>28</v>
      </c>
      <c r="CV34" s="344" t="s">
        <v>28</v>
      </c>
      <c r="CW34" s="344" t="s">
        <v>28</v>
      </c>
      <c r="CX34" s="344" t="s">
        <v>28</v>
      </c>
      <c r="CY34" s="344">
        <v>0.33226544583445444</v>
      </c>
      <c r="CZ34" s="344">
        <v>0.35936087831827684</v>
      </c>
      <c r="DA34" s="344">
        <v>0.33271539521470594</v>
      </c>
      <c r="DB34" s="344">
        <v>0.37133001166859203</v>
      </c>
      <c r="DC34" s="344">
        <v>0.36204810658576786</v>
      </c>
      <c r="DD34" s="345">
        <v>0.35707339961575774</v>
      </c>
      <c r="DH34" s="211"/>
      <c r="DI34" s="193" t="s">
        <v>361</v>
      </c>
      <c r="DJ34" s="344" t="s">
        <v>28</v>
      </c>
      <c r="DK34" s="344" t="s">
        <v>28</v>
      </c>
      <c r="DL34" s="344" t="s">
        <v>28</v>
      </c>
      <c r="DM34" s="344" t="s">
        <v>28</v>
      </c>
      <c r="DN34" s="344" t="s">
        <v>28</v>
      </c>
      <c r="DO34" s="344" t="s">
        <v>28</v>
      </c>
      <c r="DP34" s="344" t="s">
        <v>28</v>
      </c>
      <c r="DQ34" s="344" t="s">
        <v>28</v>
      </c>
      <c r="DR34" s="344">
        <v>0.33453148829803231</v>
      </c>
      <c r="DS34" s="344">
        <v>0.33572200461065821</v>
      </c>
      <c r="DT34" s="344">
        <v>0.3666215262781472</v>
      </c>
      <c r="DU34" s="344">
        <v>0.36248158886791648</v>
      </c>
      <c r="DV34" s="344">
        <v>0.36693071300822039</v>
      </c>
      <c r="DW34" s="345">
        <v>0.35487476369712639</v>
      </c>
      <c r="DX34" s="151"/>
      <c r="DY34" s="211"/>
      <c r="DZ34" s="193" t="s">
        <v>361</v>
      </c>
      <c r="EA34" s="344" t="s">
        <v>28</v>
      </c>
      <c r="EB34" s="344" t="s">
        <v>28</v>
      </c>
      <c r="EC34" s="344" t="s">
        <v>28</v>
      </c>
      <c r="ED34" s="344" t="s">
        <v>28</v>
      </c>
      <c r="EE34" s="344" t="s">
        <v>28</v>
      </c>
      <c r="EF34" s="344" t="s">
        <v>28</v>
      </c>
      <c r="EG34" s="344" t="s">
        <v>28</v>
      </c>
      <c r="EH34" s="344" t="s">
        <v>28</v>
      </c>
      <c r="EI34" s="344">
        <v>0.33453148829803231</v>
      </c>
      <c r="EJ34" s="344">
        <v>0.33572200461065821</v>
      </c>
      <c r="EK34" s="344">
        <v>0.3666215262781472</v>
      </c>
      <c r="EL34" s="344">
        <v>0.36248158886791648</v>
      </c>
      <c r="EM34" s="344">
        <v>0.36693071300822039</v>
      </c>
      <c r="EN34" s="345">
        <v>0.34527696157342258</v>
      </c>
      <c r="ER34" s="211"/>
      <c r="ES34" s="193" t="s">
        <v>361</v>
      </c>
      <c r="ET34" s="344" t="s">
        <v>28</v>
      </c>
      <c r="EU34" s="344" t="s">
        <v>28</v>
      </c>
      <c r="EV34" s="344" t="s">
        <v>28</v>
      </c>
      <c r="EW34" s="344" t="s">
        <v>28</v>
      </c>
      <c r="EX34" s="344" t="s">
        <v>28</v>
      </c>
      <c r="EY34" s="344" t="s">
        <v>28</v>
      </c>
      <c r="EZ34" s="344" t="s">
        <v>28</v>
      </c>
      <c r="FA34" s="344" t="s">
        <v>28</v>
      </c>
      <c r="FB34" s="344">
        <v>0.49097945442247076</v>
      </c>
      <c r="FC34" s="344">
        <v>0.42674718541668061</v>
      </c>
      <c r="FD34" s="344">
        <v>0.46144436940255196</v>
      </c>
      <c r="FE34" s="344">
        <v>0.4568260081524097</v>
      </c>
      <c r="FF34" s="344">
        <v>0.51009774408371189</v>
      </c>
      <c r="FG34" s="345">
        <v>0.50311222507157405</v>
      </c>
      <c r="FH34" s="151"/>
      <c r="FI34" s="211"/>
      <c r="FJ34" s="193" t="s">
        <v>361</v>
      </c>
      <c r="FK34" s="344" t="s">
        <v>28</v>
      </c>
      <c r="FL34" s="344" t="s">
        <v>28</v>
      </c>
      <c r="FM34" s="344" t="s">
        <v>28</v>
      </c>
      <c r="FN34" s="344" t="s">
        <v>28</v>
      </c>
      <c r="FO34" s="344" t="s">
        <v>28</v>
      </c>
      <c r="FP34" s="344" t="s">
        <v>28</v>
      </c>
      <c r="FQ34" s="344" t="s">
        <v>28</v>
      </c>
      <c r="FR34" s="344" t="s">
        <v>28</v>
      </c>
      <c r="FS34" s="344">
        <v>0.40939492899558605</v>
      </c>
      <c r="FT34" s="344">
        <v>0.37340076416740536</v>
      </c>
      <c r="FU34" s="344">
        <v>0.40190005512881671</v>
      </c>
      <c r="FV34" s="344">
        <v>0.41670496869799506</v>
      </c>
      <c r="FW34" s="344">
        <v>0.43746486138253798</v>
      </c>
      <c r="FX34" s="345">
        <v>0.4322130214925099</v>
      </c>
    </row>
    <row r="35" spans="2:180" s="74" customFormat="1" x14ac:dyDescent="0.2">
      <c r="B35" s="538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77"/>
      <c r="Q35" s="151"/>
      <c r="R35" s="197"/>
      <c r="S35" s="538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77"/>
      <c r="AH35" s="151"/>
      <c r="AN35" s="538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77"/>
      <c r="BC35" s="151"/>
      <c r="BD35" s="197"/>
      <c r="BE35" s="538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77"/>
      <c r="BT35" s="151"/>
      <c r="BX35" s="538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77"/>
      <c r="CM35" s="151"/>
      <c r="CN35" s="197"/>
      <c r="CO35" s="538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77"/>
      <c r="DD35" s="151"/>
      <c r="DH35" s="538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77"/>
      <c r="DW35" s="151"/>
      <c r="DX35" s="197"/>
      <c r="DY35" s="538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77"/>
      <c r="EN35" s="151"/>
      <c r="ER35" s="538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77"/>
      <c r="FG35" s="151"/>
      <c r="FH35" s="197"/>
      <c r="FI35" s="538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77"/>
      <c r="FX35" s="151"/>
    </row>
    <row r="36" spans="2:180" s="74" customFormat="1" x14ac:dyDescent="0.2">
      <c r="B36" s="538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77"/>
      <c r="Q36" s="151"/>
      <c r="R36" s="197"/>
      <c r="S36" s="538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77"/>
      <c r="AH36" s="151"/>
      <c r="AN36" s="538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77"/>
      <c r="BC36" s="151"/>
      <c r="BD36" s="197"/>
      <c r="BE36" s="538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77"/>
      <c r="BT36" s="151"/>
      <c r="BX36" s="538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77"/>
      <c r="CM36" s="151"/>
      <c r="CN36" s="197"/>
      <c r="CO36" s="538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77"/>
      <c r="DD36" s="151"/>
      <c r="DH36" s="538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77"/>
      <c r="DW36" s="151"/>
      <c r="DX36" s="197"/>
      <c r="DY36" s="538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77"/>
      <c r="EN36" s="151"/>
      <c r="ER36" s="538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77"/>
      <c r="FG36" s="151"/>
      <c r="FH36" s="197"/>
      <c r="FI36" s="538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77"/>
      <c r="FX36" s="151"/>
    </row>
    <row r="37" spans="2:180" s="74" customFormat="1" x14ac:dyDescent="0.2">
      <c r="B37" s="539"/>
      <c r="C37" s="540"/>
      <c r="D37" s="541" t="s">
        <v>343</v>
      </c>
      <c r="E37" s="541" t="s">
        <v>343</v>
      </c>
      <c r="F37" s="541" t="s">
        <v>343</v>
      </c>
      <c r="G37" s="541" t="s">
        <v>343</v>
      </c>
      <c r="H37" s="541" t="s">
        <v>343</v>
      </c>
      <c r="I37" s="541" t="s">
        <v>343</v>
      </c>
      <c r="J37" s="541" t="s">
        <v>343</v>
      </c>
      <c r="K37" s="541" t="s">
        <v>343</v>
      </c>
      <c r="L37" s="541" t="s">
        <v>343</v>
      </c>
      <c r="M37" s="541" t="s">
        <v>343</v>
      </c>
      <c r="N37" s="541" t="s">
        <v>343</v>
      </c>
      <c r="O37" s="541" t="s">
        <v>343</v>
      </c>
      <c r="P37" s="541" t="s">
        <v>343</v>
      </c>
      <c r="Q37" s="542" t="s">
        <v>343</v>
      </c>
      <c r="R37" s="177"/>
      <c r="S37" s="539"/>
      <c r="T37" s="540"/>
      <c r="U37" s="541" t="s">
        <v>344</v>
      </c>
      <c r="V37" s="541" t="s">
        <v>344</v>
      </c>
      <c r="W37" s="541" t="s">
        <v>344</v>
      </c>
      <c r="X37" s="541" t="s">
        <v>344</v>
      </c>
      <c r="Y37" s="541" t="s">
        <v>344</v>
      </c>
      <c r="Z37" s="541" t="s">
        <v>344</v>
      </c>
      <c r="AA37" s="541" t="s">
        <v>344</v>
      </c>
      <c r="AB37" s="541" t="s">
        <v>344</v>
      </c>
      <c r="AC37" s="541" t="s">
        <v>344</v>
      </c>
      <c r="AD37" s="541" t="s">
        <v>344</v>
      </c>
      <c r="AE37" s="541" t="s">
        <v>344</v>
      </c>
      <c r="AF37" s="541" t="s">
        <v>344</v>
      </c>
      <c r="AG37" s="541" t="s">
        <v>344</v>
      </c>
      <c r="AH37" s="542" t="s">
        <v>344</v>
      </c>
      <c r="AN37" s="539"/>
      <c r="AO37" s="540"/>
      <c r="AP37" s="541" t="s">
        <v>343</v>
      </c>
      <c r="AQ37" s="541" t="s">
        <v>343</v>
      </c>
      <c r="AR37" s="541" t="s">
        <v>343</v>
      </c>
      <c r="AS37" s="541" t="s">
        <v>343</v>
      </c>
      <c r="AT37" s="541" t="s">
        <v>343</v>
      </c>
      <c r="AU37" s="541" t="s">
        <v>343</v>
      </c>
      <c r="AV37" s="541" t="s">
        <v>343</v>
      </c>
      <c r="AW37" s="541" t="s">
        <v>343</v>
      </c>
      <c r="AX37" s="541" t="s">
        <v>343</v>
      </c>
      <c r="AY37" s="541" t="s">
        <v>343</v>
      </c>
      <c r="AZ37" s="541" t="s">
        <v>343</v>
      </c>
      <c r="BA37" s="541" t="s">
        <v>343</v>
      </c>
      <c r="BB37" s="541" t="s">
        <v>343</v>
      </c>
      <c r="BC37" s="542" t="s">
        <v>343</v>
      </c>
      <c r="BD37" s="177"/>
      <c r="BE37" s="539"/>
      <c r="BF37" s="540"/>
      <c r="BG37" s="541" t="s">
        <v>344</v>
      </c>
      <c r="BH37" s="541" t="s">
        <v>344</v>
      </c>
      <c r="BI37" s="541" t="s">
        <v>344</v>
      </c>
      <c r="BJ37" s="541" t="s">
        <v>344</v>
      </c>
      <c r="BK37" s="541" t="s">
        <v>344</v>
      </c>
      <c r="BL37" s="541" t="s">
        <v>344</v>
      </c>
      <c r="BM37" s="541" t="s">
        <v>344</v>
      </c>
      <c r="BN37" s="541" t="s">
        <v>344</v>
      </c>
      <c r="BO37" s="541" t="s">
        <v>344</v>
      </c>
      <c r="BP37" s="541" t="s">
        <v>344</v>
      </c>
      <c r="BQ37" s="541" t="s">
        <v>344</v>
      </c>
      <c r="BR37" s="541" t="s">
        <v>344</v>
      </c>
      <c r="BS37" s="541" t="s">
        <v>344</v>
      </c>
      <c r="BT37" s="542" t="s">
        <v>344</v>
      </c>
      <c r="BX37" s="539"/>
      <c r="BY37" s="540"/>
      <c r="BZ37" s="541" t="s">
        <v>343</v>
      </c>
      <c r="CA37" s="541" t="s">
        <v>343</v>
      </c>
      <c r="CB37" s="541" t="s">
        <v>343</v>
      </c>
      <c r="CC37" s="541" t="s">
        <v>343</v>
      </c>
      <c r="CD37" s="541" t="s">
        <v>343</v>
      </c>
      <c r="CE37" s="541" t="s">
        <v>343</v>
      </c>
      <c r="CF37" s="541" t="s">
        <v>343</v>
      </c>
      <c r="CG37" s="541" t="s">
        <v>343</v>
      </c>
      <c r="CH37" s="541" t="s">
        <v>343</v>
      </c>
      <c r="CI37" s="541" t="s">
        <v>343</v>
      </c>
      <c r="CJ37" s="541" t="s">
        <v>343</v>
      </c>
      <c r="CK37" s="541" t="s">
        <v>343</v>
      </c>
      <c r="CL37" s="541" t="s">
        <v>343</v>
      </c>
      <c r="CM37" s="542" t="s">
        <v>343</v>
      </c>
      <c r="CN37" s="177"/>
      <c r="CO37" s="539"/>
      <c r="CP37" s="540"/>
      <c r="CQ37" s="541" t="s">
        <v>344</v>
      </c>
      <c r="CR37" s="541" t="s">
        <v>344</v>
      </c>
      <c r="CS37" s="541" t="s">
        <v>344</v>
      </c>
      <c r="CT37" s="541" t="s">
        <v>344</v>
      </c>
      <c r="CU37" s="541" t="s">
        <v>344</v>
      </c>
      <c r="CV37" s="541" t="s">
        <v>344</v>
      </c>
      <c r="CW37" s="541" t="s">
        <v>344</v>
      </c>
      <c r="CX37" s="541" t="s">
        <v>344</v>
      </c>
      <c r="CY37" s="541" t="s">
        <v>344</v>
      </c>
      <c r="CZ37" s="541" t="s">
        <v>344</v>
      </c>
      <c r="DA37" s="541" t="s">
        <v>344</v>
      </c>
      <c r="DB37" s="541" t="s">
        <v>344</v>
      </c>
      <c r="DC37" s="541" t="s">
        <v>344</v>
      </c>
      <c r="DD37" s="542" t="s">
        <v>344</v>
      </c>
      <c r="DH37" s="539"/>
      <c r="DI37" s="540"/>
      <c r="DJ37" s="541" t="s">
        <v>343</v>
      </c>
      <c r="DK37" s="541" t="s">
        <v>343</v>
      </c>
      <c r="DL37" s="541" t="s">
        <v>343</v>
      </c>
      <c r="DM37" s="541" t="s">
        <v>343</v>
      </c>
      <c r="DN37" s="541" t="s">
        <v>343</v>
      </c>
      <c r="DO37" s="541" t="s">
        <v>343</v>
      </c>
      <c r="DP37" s="541" t="s">
        <v>343</v>
      </c>
      <c r="DQ37" s="541" t="s">
        <v>343</v>
      </c>
      <c r="DR37" s="541" t="s">
        <v>343</v>
      </c>
      <c r="DS37" s="541" t="s">
        <v>343</v>
      </c>
      <c r="DT37" s="541" t="s">
        <v>343</v>
      </c>
      <c r="DU37" s="541" t="s">
        <v>343</v>
      </c>
      <c r="DV37" s="541" t="s">
        <v>343</v>
      </c>
      <c r="DW37" s="542" t="s">
        <v>343</v>
      </c>
      <c r="DX37" s="177"/>
      <c r="DY37" s="539"/>
      <c r="DZ37" s="540"/>
      <c r="EA37" s="541" t="s">
        <v>344</v>
      </c>
      <c r="EB37" s="541" t="s">
        <v>344</v>
      </c>
      <c r="EC37" s="541" t="s">
        <v>344</v>
      </c>
      <c r="ED37" s="541" t="s">
        <v>344</v>
      </c>
      <c r="EE37" s="541" t="s">
        <v>344</v>
      </c>
      <c r="EF37" s="541" t="s">
        <v>344</v>
      </c>
      <c r="EG37" s="541" t="s">
        <v>344</v>
      </c>
      <c r="EH37" s="541" t="s">
        <v>344</v>
      </c>
      <c r="EI37" s="541" t="s">
        <v>344</v>
      </c>
      <c r="EJ37" s="541" t="s">
        <v>344</v>
      </c>
      <c r="EK37" s="541" t="s">
        <v>344</v>
      </c>
      <c r="EL37" s="541" t="s">
        <v>344</v>
      </c>
      <c r="EM37" s="541" t="s">
        <v>344</v>
      </c>
      <c r="EN37" s="542" t="s">
        <v>344</v>
      </c>
      <c r="ER37" s="539"/>
      <c r="ES37" s="540"/>
      <c r="ET37" s="541" t="s">
        <v>343</v>
      </c>
      <c r="EU37" s="541" t="s">
        <v>343</v>
      </c>
      <c r="EV37" s="541" t="s">
        <v>343</v>
      </c>
      <c r="EW37" s="541" t="s">
        <v>343</v>
      </c>
      <c r="EX37" s="541" t="s">
        <v>343</v>
      </c>
      <c r="EY37" s="541" t="s">
        <v>343</v>
      </c>
      <c r="EZ37" s="541" t="s">
        <v>343</v>
      </c>
      <c r="FA37" s="541" t="s">
        <v>343</v>
      </c>
      <c r="FB37" s="541" t="s">
        <v>343</v>
      </c>
      <c r="FC37" s="541" t="s">
        <v>343</v>
      </c>
      <c r="FD37" s="541" t="s">
        <v>343</v>
      </c>
      <c r="FE37" s="541" t="s">
        <v>343</v>
      </c>
      <c r="FF37" s="541" t="s">
        <v>343</v>
      </c>
      <c r="FG37" s="542" t="s">
        <v>343</v>
      </c>
      <c r="FH37" s="177"/>
      <c r="FI37" s="539"/>
      <c r="FJ37" s="540"/>
      <c r="FK37" s="541" t="s">
        <v>344</v>
      </c>
      <c r="FL37" s="541" t="s">
        <v>344</v>
      </c>
      <c r="FM37" s="541" t="s">
        <v>344</v>
      </c>
      <c r="FN37" s="541" t="s">
        <v>344</v>
      </c>
      <c r="FO37" s="541" t="s">
        <v>344</v>
      </c>
      <c r="FP37" s="541" t="s">
        <v>344</v>
      </c>
      <c r="FQ37" s="541" t="s">
        <v>344</v>
      </c>
      <c r="FR37" s="541" t="s">
        <v>344</v>
      </c>
      <c r="FS37" s="541" t="s">
        <v>344</v>
      </c>
      <c r="FT37" s="541" t="s">
        <v>344</v>
      </c>
      <c r="FU37" s="541" t="s">
        <v>344</v>
      </c>
      <c r="FV37" s="541" t="s">
        <v>344</v>
      </c>
      <c r="FW37" s="541" t="s">
        <v>344</v>
      </c>
      <c r="FX37" s="542" t="s">
        <v>344</v>
      </c>
    </row>
    <row r="38" spans="2:180" s="74" customFormat="1" ht="18" x14ac:dyDescent="0.25">
      <c r="B38" s="544" t="s">
        <v>362</v>
      </c>
      <c r="C38" s="545"/>
      <c r="D38" s="546" t="s">
        <v>10</v>
      </c>
      <c r="E38" s="546" t="s">
        <v>11</v>
      </c>
      <c r="F38" s="546" t="s">
        <v>12</v>
      </c>
      <c r="G38" s="546" t="s">
        <v>13</v>
      </c>
      <c r="H38" s="546" t="s">
        <v>14</v>
      </c>
      <c r="I38" s="546" t="s">
        <v>15</v>
      </c>
      <c r="J38" s="546" t="s">
        <v>16</v>
      </c>
      <c r="K38" s="546" t="s">
        <v>17</v>
      </c>
      <c r="L38" s="546" t="s">
        <v>18</v>
      </c>
      <c r="M38" s="546" t="s">
        <v>19</v>
      </c>
      <c r="N38" s="546" t="s">
        <v>20</v>
      </c>
      <c r="O38" s="546" t="s">
        <v>21</v>
      </c>
      <c r="P38" s="546" t="s">
        <v>22</v>
      </c>
      <c r="Q38" s="547" t="s">
        <v>23</v>
      </c>
      <c r="R38" s="177"/>
      <c r="S38" s="544" t="s">
        <v>363</v>
      </c>
      <c r="T38" s="545"/>
      <c r="U38" s="546" t="s">
        <v>10</v>
      </c>
      <c r="V38" s="546" t="s">
        <v>11</v>
      </c>
      <c r="W38" s="546" t="s">
        <v>12</v>
      </c>
      <c r="X38" s="546" t="s">
        <v>13</v>
      </c>
      <c r="Y38" s="546" t="s">
        <v>14</v>
      </c>
      <c r="Z38" s="546" t="s">
        <v>15</v>
      </c>
      <c r="AA38" s="546" t="s">
        <v>16</v>
      </c>
      <c r="AB38" s="546" t="s">
        <v>17</v>
      </c>
      <c r="AC38" s="546" t="s">
        <v>18</v>
      </c>
      <c r="AD38" s="546" t="s">
        <v>19</v>
      </c>
      <c r="AE38" s="546" t="s">
        <v>20</v>
      </c>
      <c r="AF38" s="546" t="s">
        <v>21</v>
      </c>
      <c r="AG38" s="546" t="s">
        <v>22</v>
      </c>
      <c r="AH38" s="547" t="s">
        <v>23</v>
      </c>
      <c r="AN38" s="544" t="s">
        <v>362</v>
      </c>
      <c r="AO38" s="545"/>
      <c r="AP38" s="546" t="s">
        <v>10</v>
      </c>
      <c r="AQ38" s="546" t="s">
        <v>11</v>
      </c>
      <c r="AR38" s="546" t="s">
        <v>12</v>
      </c>
      <c r="AS38" s="546" t="s">
        <v>13</v>
      </c>
      <c r="AT38" s="546" t="s">
        <v>14</v>
      </c>
      <c r="AU38" s="546" t="s">
        <v>15</v>
      </c>
      <c r="AV38" s="546" t="s">
        <v>16</v>
      </c>
      <c r="AW38" s="546" t="s">
        <v>17</v>
      </c>
      <c r="AX38" s="546" t="s">
        <v>18</v>
      </c>
      <c r="AY38" s="546" t="s">
        <v>19</v>
      </c>
      <c r="AZ38" s="546" t="s">
        <v>20</v>
      </c>
      <c r="BA38" s="546" t="s">
        <v>21</v>
      </c>
      <c r="BB38" s="546" t="s">
        <v>22</v>
      </c>
      <c r="BC38" s="547" t="s">
        <v>23</v>
      </c>
      <c r="BD38" s="177"/>
      <c r="BE38" s="544" t="s">
        <v>363</v>
      </c>
      <c r="BF38" s="545"/>
      <c r="BG38" s="546" t="s">
        <v>10</v>
      </c>
      <c r="BH38" s="546" t="s">
        <v>11</v>
      </c>
      <c r="BI38" s="546" t="s">
        <v>12</v>
      </c>
      <c r="BJ38" s="546" t="s">
        <v>13</v>
      </c>
      <c r="BK38" s="546" t="s">
        <v>14</v>
      </c>
      <c r="BL38" s="546" t="s">
        <v>15</v>
      </c>
      <c r="BM38" s="546" t="s">
        <v>16</v>
      </c>
      <c r="BN38" s="546" t="s">
        <v>17</v>
      </c>
      <c r="BO38" s="546" t="s">
        <v>18</v>
      </c>
      <c r="BP38" s="546" t="s">
        <v>19</v>
      </c>
      <c r="BQ38" s="546" t="s">
        <v>20</v>
      </c>
      <c r="BR38" s="546" t="s">
        <v>21</v>
      </c>
      <c r="BS38" s="546" t="s">
        <v>22</v>
      </c>
      <c r="BT38" s="547" t="s">
        <v>23</v>
      </c>
      <c r="BX38" s="544" t="s">
        <v>362</v>
      </c>
      <c r="BY38" s="545"/>
      <c r="BZ38" s="546" t="s">
        <v>10</v>
      </c>
      <c r="CA38" s="546" t="s">
        <v>11</v>
      </c>
      <c r="CB38" s="546" t="s">
        <v>12</v>
      </c>
      <c r="CC38" s="546" t="s">
        <v>13</v>
      </c>
      <c r="CD38" s="546" t="s">
        <v>14</v>
      </c>
      <c r="CE38" s="546" t="s">
        <v>15</v>
      </c>
      <c r="CF38" s="546" t="s">
        <v>16</v>
      </c>
      <c r="CG38" s="546" t="s">
        <v>17</v>
      </c>
      <c r="CH38" s="546" t="s">
        <v>18</v>
      </c>
      <c r="CI38" s="546" t="s">
        <v>19</v>
      </c>
      <c r="CJ38" s="546" t="s">
        <v>20</v>
      </c>
      <c r="CK38" s="546" t="s">
        <v>21</v>
      </c>
      <c r="CL38" s="546" t="s">
        <v>22</v>
      </c>
      <c r="CM38" s="547" t="s">
        <v>23</v>
      </c>
      <c r="CN38" s="177"/>
      <c r="CO38" s="544" t="s">
        <v>363</v>
      </c>
      <c r="CP38" s="545"/>
      <c r="CQ38" s="546" t="s">
        <v>10</v>
      </c>
      <c r="CR38" s="546" t="s">
        <v>11</v>
      </c>
      <c r="CS38" s="546" t="s">
        <v>12</v>
      </c>
      <c r="CT38" s="546" t="s">
        <v>13</v>
      </c>
      <c r="CU38" s="546" t="s">
        <v>14</v>
      </c>
      <c r="CV38" s="546" t="s">
        <v>15</v>
      </c>
      <c r="CW38" s="546" t="s">
        <v>16</v>
      </c>
      <c r="CX38" s="546" t="s">
        <v>17</v>
      </c>
      <c r="CY38" s="546" t="s">
        <v>18</v>
      </c>
      <c r="CZ38" s="546" t="s">
        <v>19</v>
      </c>
      <c r="DA38" s="546" t="s">
        <v>20</v>
      </c>
      <c r="DB38" s="546" t="s">
        <v>21</v>
      </c>
      <c r="DC38" s="546" t="s">
        <v>22</v>
      </c>
      <c r="DD38" s="547" t="s">
        <v>23</v>
      </c>
      <c r="DH38" s="544" t="s">
        <v>362</v>
      </c>
      <c r="DI38" s="545"/>
      <c r="DJ38" s="546" t="s">
        <v>10</v>
      </c>
      <c r="DK38" s="546" t="s">
        <v>11</v>
      </c>
      <c r="DL38" s="546" t="s">
        <v>12</v>
      </c>
      <c r="DM38" s="546" t="s">
        <v>13</v>
      </c>
      <c r="DN38" s="546" t="s">
        <v>14</v>
      </c>
      <c r="DO38" s="546" t="s">
        <v>15</v>
      </c>
      <c r="DP38" s="546" t="s">
        <v>16</v>
      </c>
      <c r="DQ38" s="546" t="s">
        <v>17</v>
      </c>
      <c r="DR38" s="546" t="s">
        <v>18</v>
      </c>
      <c r="DS38" s="546" t="s">
        <v>19</v>
      </c>
      <c r="DT38" s="546" t="s">
        <v>20</v>
      </c>
      <c r="DU38" s="546" t="s">
        <v>21</v>
      </c>
      <c r="DV38" s="546" t="s">
        <v>22</v>
      </c>
      <c r="DW38" s="547" t="s">
        <v>23</v>
      </c>
      <c r="DX38" s="177"/>
      <c r="DY38" s="544" t="s">
        <v>363</v>
      </c>
      <c r="DZ38" s="545"/>
      <c r="EA38" s="546" t="s">
        <v>10</v>
      </c>
      <c r="EB38" s="546" t="s">
        <v>11</v>
      </c>
      <c r="EC38" s="546" t="s">
        <v>12</v>
      </c>
      <c r="ED38" s="546" t="s">
        <v>13</v>
      </c>
      <c r="EE38" s="546" t="s">
        <v>14</v>
      </c>
      <c r="EF38" s="546" t="s">
        <v>15</v>
      </c>
      <c r="EG38" s="546" t="s">
        <v>16</v>
      </c>
      <c r="EH38" s="546" t="s">
        <v>17</v>
      </c>
      <c r="EI38" s="546" t="s">
        <v>18</v>
      </c>
      <c r="EJ38" s="546" t="s">
        <v>19</v>
      </c>
      <c r="EK38" s="546" t="s">
        <v>20</v>
      </c>
      <c r="EL38" s="546" t="s">
        <v>21</v>
      </c>
      <c r="EM38" s="546" t="s">
        <v>22</v>
      </c>
      <c r="EN38" s="547" t="s">
        <v>23</v>
      </c>
      <c r="ER38" s="544" t="s">
        <v>362</v>
      </c>
      <c r="ES38" s="545"/>
      <c r="ET38" s="546" t="s">
        <v>10</v>
      </c>
      <c r="EU38" s="546" t="s">
        <v>11</v>
      </c>
      <c r="EV38" s="546" t="s">
        <v>12</v>
      </c>
      <c r="EW38" s="546" t="s">
        <v>13</v>
      </c>
      <c r="EX38" s="546" t="s">
        <v>14</v>
      </c>
      <c r="EY38" s="546" t="s">
        <v>15</v>
      </c>
      <c r="EZ38" s="546" t="s">
        <v>16</v>
      </c>
      <c r="FA38" s="546" t="s">
        <v>17</v>
      </c>
      <c r="FB38" s="546" t="s">
        <v>18</v>
      </c>
      <c r="FC38" s="546" t="s">
        <v>19</v>
      </c>
      <c r="FD38" s="546" t="s">
        <v>20</v>
      </c>
      <c r="FE38" s="546" t="s">
        <v>21</v>
      </c>
      <c r="FF38" s="546" t="s">
        <v>22</v>
      </c>
      <c r="FG38" s="547" t="s">
        <v>23</v>
      </c>
      <c r="FH38" s="177"/>
      <c r="FI38" s="544" t="s">
        <v>363</v>
      </c>
      <c r="FJ38" s="545"/>
      <c r="FK38" s="546" t="s">
        <v>10</v>
      </c>
      <c r="FL38" s="546" t="s">
        <v>11</v>
      </c>
      <c r="FM38" s="546" t="s">
        <v>12</v>
      </c>
      <c r="FN38" s="546" t="s">
        <v>13</v>
      </c>
      <c r="FO38" s="546" t="s">
        <v>14</v>
      </c>
      <c r="FP38" s="546" t="s">
        <v>15</v>
      </c>
      <c r="FQ38" s="546" t="s">
        <v>16</v>
      </c>
      <c r="FR38" s="546" t="s">
        <v>17</v>
      </c>
      <c r="FS38" s="546" t="s">
        <v>18</v>
      </c>
      <c r="FT38" s="546" t="s">
        <v>19</v>
      </c>
      <c r="FU38" s="546" t="s">
        <v>20</v>
      </c>
      <c r="FV38" s="546" t="s">
        <v>21</v>
      </c>
      <c r="FW38" s="546" t="s">
        <v>22</v>
      </c>
      <c r="FX38" s="547" t="s">
        <v>23</v>
      </c>
    </row>
    <row r="39" spans="2:180" s="74" customFormat="1" x14ac:dyDescent="0.2">
      <c r="B39" s="204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251"/>
      <c r="R39" s="177"/>
      <c r="S39" s="204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251"/>
      <c r="AN39" s="204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251"/>
      <c r="BD39" s="177"/>
      <c r="BE39" s="204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251"/>
      <c r="BX39" s="204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251"/>
      <c r="CN39" s="177"/>
      <c r="CO39" s="204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251"/>
      <c r="DH39" s="204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251"/>
      <c r="DX39" s="177"/>
      <c r="DY39" s="204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251"/>
      <c r="ER39" s="204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251"/>
      <c r="FH39" s="177"/>
      <c r="FI39" s="204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251"/>
    </row>
    <row r="40" spans="2:180" s="74" customFormat="1" x14ac:dyDescent="0.2">
      <c r="B40" s="581"/>
      <c r="C40" s="188" t="s">
        <v>364</v>
      </c>
      <c r="D40" s="188"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  <c r="K40" s="188">
        <v>0</v>
      </c>
      <c r="L40" s="188">
        <v>30975498</v>
      </c>
      <c r="M40" s="188">
        <v>35352198</v>
      </c>
      <c r="N40" s="188">
        <v>36548600</v>
      </c>
      <c r="O40" s="188">
        <v>38588471</v>
      </c>
      <c r="P40" s="188">
        <v>40779707</v>
      </c>
      <c r="Q40" s="251">
        <v>41417703</v>
      </c>
      <c r="R40" s="177"/>
      <c r="S40" s="581"/>
      <c r="T40" s="188" t="s">
        <v>364</v>
      </c>
      <c r="U40" s="188">
        <v>0</v>
      </c>
      <c r="V40" s="188">
        <v>0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v>0</v>
      </c>
      <c r="AC40" s="188">
        <v>33020629</v>
      </c>
      <c r="AD40" s="188">
        <v>32875459</v>
      </c>
      <c r="AE40" s="188">
        <v>35392417</v>
      </c>
      <c r="AF40" s="188">
        <v>36983332</v>
      </c>
      <c r="AG40" s="188">
        <v>39117742</v>
      </c>
      <c r="AH40" s="251">
        <v>41317205</v>
      </c>
      <c r="AN40" s="581"/>
      <c r="AO40" s="188" t="s">
        <v>364</v>
      </c>
      <c r="AP40" s="188">
        <v>0</v>
      </c>
      <c r="AQ40" s="188">
        <v>0</v>
      </c>
      <c r="AR40" s="188">
        <v>0</v>
      </c>
      <c r="AS40" s="188">
        <v>0</v>
      </c>
      <c r="AT40" s="188">
        <v>0</v>
      </c>
      <c r="AU40" s="188">
        <v>0</v>
      </c>
      <c r="AV40" s="188">
        <v>0</v>
      </c>
      <c r="AW40" s="188">
        <v>0</v>
      </c>
      <c r="AX40" s="188">
        <v>18131056</v>
      </c>
      <c r="AY40" s="188">
        <v>18542617</v>
      </c>
      <c r="AZ40" s="188">
        <v>19582536</v>
      </c>
      <c r="BA40" s="188">
        <v>20088191</v>
      </c>
      <c r="BB40" s="188">
        <v>21700100</v>
      </c>
      <c r="BC40" s="251">
        <v>22340961</v>
      </c>
      <c r="BD40" s="177"/>
      <c r="BE40" s="581"/>
      <c r="BF40" s="188" t="s">
        <v>364</v>
      </c>
      <c r="BG40" s="188">
        <v>0</v>
      </c>
      <c r="BH40" s="188"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16730617</v>
      </c>
      <c r="BP40" s="188">
        <v>16856221</v>
      </c>
      <c r="BQ40" s="188">
        <v>17691067</v>
      </c>
      <c r="BR40" s="188">
        <v>19208896</v>
      </c>
      <c r="BS40" s="188">
        <v>20057281</v>
      </c>
      <c r="BT40" s="251">
        <v>20834447</v>
      </c>
      <c r="BX40" s="581"/>
      <c r="BY40" s="188" t="s">
        <v>364</v>
      </c>
      <c r="BZ40" s="188">
        <v>0</v>
      </c>
      <c r="CA40" s="188">
        <v>0</v>
      </c>
      <c r="CB40" s="188">
        <v>0</v>
      </c>
      <c r="CC40" s="188">
        <v>0</v>
      </c>
      <c r="CD40" s="188">
        <v>0</v>
      </c>
      <c r="CE40" s="188">
        <v>0</v>
      </c>
      <c r="CF40" s="188">
        <v>0</v>
      </c>
      <c r="CG40" s="188">
        <v>0</v>
      </c>
      <c r="CH40" s="188">
        <v>6145243</v>
      </c>
      <c r="CI40" s="188">
        <v>8871648</v>
      </c>
      <c r="CJ40" s="188">
        <v>9075276</v>
      </c>
      <c r="CK40" s="188">
        <v>9458099</v>
      </c>
      <c r="CL40" s="188">
        <v>9338972</v>
      </c>
      <c r="CM40" s="251">
        <v>8962486</v>
      </c>
      <c r="CN40" s="177"/>
      <c r="CO40" s="581"/>
      <c r="CP40" s="188" t="s">
        <v>364</v>
      </c>
      <c r="CQ40" s="188">
        <v>0</v>
      </c>
      <c r="CR40" s="188">
        <v>0</v>
      </c>
      <c r="CS40" s="188">
        <v>0</v>
      </c>
      <c r="CT40" s="188">
        <v>0</v>
      </c>
      <c r="CU40" s="188">
        <v>0</v>
      </c>
      <c r="CV40" s="188">
        <v>0</v>
      </c>
      <c r="CW40" s="188">
        <v>0</v>
      </c>
      <c r="CX40" s="188">
        <v>0</v>
      </c>
      <c r="CY40" s="188">
        <v>9112572</v>
      </c>
      <c r="CZ40" s="188">
        <v>8207263</v>
      </c>
      <c r="DA40" s="188">
        <v>9780696</v>
      </c>
      <c r="DB40" s="188">
        <v>8874980</v>
      </c>
      <c r="DC40" s="188">
        <v>9136974</v>
      </c>
      <c r="DD40" s="251">
        <v>9679124</v>
      </c>
      <c r="DH40" s="581"/>
      <c r="DI40" s="188" t="s">
        <v>364</v>
      </c>
      <c r="DJ40" s="188">
        <v>0</v>
      </c>
      <c r="DK40" s="188">
        <v>0</v>
      </c>
      <c r="DL40" s="188">
        <v>0</v>
      </c>
      <c r="DM40" s="188">
        <v>0</v>
      </c>
      <c r="DN40" s="188">
        <v>0</v>
      </c>
      <c r="DO40" s="188">
        <v>0</v>
      </c>
      <c r="DP40" s="188">
        <v>0</v>
      </c>
      <c r="DQ40" s="188">
        <v>0</v>
      </c>
      <c r="DR40" s="188">
        <v>3395841</v>
      </c>
      <c r="DS40" s="188">
        <v>3472138</v>
      </c>
      <c r="DT40" s="188">
        <v>3555186</v>
      </c>
      <c r="DU40" s="188">
        <v>4495473</v>
      </c>
      <c r="DV40" s="188">
        <v>4969671</v>
      </c>
      <c r="DW40" s="251">
        <v>5309987</v>
      </c>
      <c r="DX40" s="177"/>
      <c r="DY40" s="581"/>
      <c r="DZ40" s="188" t="s">
        <v>364</v>
      </c>
      <c r="EA40" s="188">
        <v>0</v>
      </c>
      <c r="EB40" s="188">
        <v>0</v>
      </c>
      <c r="EC40" s="188">
        <v>0</v>
      </c>
      <c r="ED40" s="188">
        <v>0</v>
      </c>
      <c r="EE40" s="188">
        <v>0</v>
      </c>
      <c r="EF40" s="188">
        <v>0</v>
      </c>
      <c r="EG40" s="188">
        <v>0</v>
      </c>
      <c r="EH40" s="188">
        <v>0</v>
      </c>
      <c r="EI40" s="188">
        <v>3395841</v>
      </c>
      <c r="EJ40" s="188">
        <v>3472138</v>
      </c>
      <c r="EK40" s="188">
        <v>3555186</v>
      </c>
      <c r="EL40" s="188">
        <v>4495473</v>
      </c>
      <c r="EM40" s="188">
        <v>4969671</v>
      </c>
      <c r="EN40" s="251">
        <v>5535096</v>
      </c>
      <c r="ER40" s="581"/>
      <c r="ES40" s="188" t="s">
        <v>364</v>
      </c>
      <c r="ET40" s="188">
        <v>0</v>
      </c>
      <c r="EU40" s="188">
        <v>0</v>
      </c>
      <c r="EV40" s="188">
        <v>0</v>
      </c>
      <c r="EW40" s="188">
        <v>0</v>
      </c>
      <c r="EX40" s="188">
        <v>0</v>
      </c>
      <c r="EY40" s="188">
        <v>0</v>
      </c>
      <c r="EZ40" s="188">
        <v>0</v>
      </c>
      <c r="FA40" s="188">
        <v>0</v>
      </c>
      <c r="FB40" s="188">
        <v>3303358</v>
      </c>
      <c r="FC40" s="188">
        <v>4465795</v>
      </c>
      <c r="FD40" s="188">
        <v>4335602</v>
      </c>
      <c r="FE40" s="188">
        <v>4546708</v>
      </c>
      <c r="FF40" s="188">
        <v>4770964</v>
      </c>
      <c r="FG40" s="251">
        <v>4804269</v>
      </c>
      <c r="FH40" s="177"/>
      <c r="FI40" s="581"/>
      <c r="FJ40" s="188" t="s">
        <v>364</v>
      </c>
      <c r="FK40" s="188">
        <v>0</v>
      </c>
      <c r="FL40" s="188">
        <v>0</v>
      </c>
      <c r="FM40" s="188">
        <v>0</v>
      </c>
      <c r="FN40" s="188">
        <v>0</v>
      </c>
      <c r="FO40" s="188">
        <v>0</v>
      </c>
      <c r="FP40" s="188">
        <v>0</v>
      </c>
      <c r="FQ40" s="188">
        <v>0</v>
      </c>
      <c r="FR40" s="188">
        <v>0</v>
      </c>
      <c r="FS40" s="188">
        <v>3781599</v>
      </c>
      <c r="FT40" s="188">
        <v>4339837</v>
      </c>
      <c r="FU40" s="188">
        <v>4365468</v>
      </c>
      <c r="FV40" s="188">
        <v>4403983</v>
      </c>
      <c r="FW40" s="188">
        <v>4953816</v>
      </c>
      <c r="FX40" s="251">
        <v>5268538</v>
      </c>
    </row>
    <row r="41" spans="2:180" s="74" customFormat="1" x14ac:dyDescent="0.2">
      <c r="B41" s="581"/>
      <c r="C41" s="188" t="s">
        <v>226</v>
      </c>
      <c r="D41" s="206">
        <v>0</v>
      </c>
      <c r="E41" s="206">
        <v>0</v>
      </c>
      <c r="F41" s="206">
        <v>0</v>
      </c>
      <c r="G41" s="206">
        <v>0</v>
      </c>
      <c r="H41" s="206">
        <v>0</v>
      </c>
      <c r="I41" s="206">
        <v>0</v>
      </c>
      <c r="J41" s="206">
        <v>0</v>
      </c>
      <c r="K41" s="206">
        <v>0</v>
      </c>
      <c r="L41" s="206">
        <v>0</v>
      </c>
      <c r="M41" s="206">
        <v>0</v>
      </c>
      <c r="N41" s="206">
        <v>0</v>
      </c>
      <c r="O41" s="206">
        <v>0</v>
      </c>
      <c r="P41" s="206">
        <v>0</v>
      </c>
      <c r="Q41" s="207">
        <v>0</v>
      </c>
      <c r="R41" s="574"/>
      <c r="S41" s="581"/>
      <c r="T41" s="188" t="s">
        <v>226</v>
      </c>
      <c r="U41" s="206">
        <v>0</v>
      </c>
      <c r="V41" s="206">
        <v>0</v>
      </c>
      <c r="W41" s="206">
        <v>0</v>
      </c>
      <c r="X41" s="206">
        <v>0</v>
      </c>
      <c r="Y41" s="206">
        <v>0</v>
      </c>
      <c r="Z41" s="206">
        <v>0</v>
      </c>
      <c r="AA41" s="206">
        <v>0</v>
      </c>
      <c r="AB41" s="206">
        <v>0</v>
      </c>
      <c r="AC41" s="206">
        <v>122728</v>
      </c>
      <c r="AD41" s="206">
        <v>105391</v>
      </c>
      <c r="AE41" s="206">
        <v>135368</v>
      </c>
      <c r="AF41" s="206">
        <v>154804</v>
      </c>
      <c r="AG41" s="206">
        <v>157669</v>
      </c>
      <c r="AH41" s="207">
        <v>0</v>
      </c>
      <c r="AN41" s="581"/>
      <c r="AO41" s="188" t="s">
        <v>226</v>
      </c>
      <c r="AP41" s="206"/>
      <c r="AQ41" s="206"/>
      <c r="AR41" s="206"/>
      <c r="AS41" s="206"/>
      <c r="AT41" s="206"/>
      <c r="AU41" s="206"/>
      <c r="AV41" s="206"/>
      <c r="AW41" s="206"/>
      <c r="AX41" s="206">
        <v>0</v>
      </c>
      <c r="AY41" s="206">
        <v>0</v>
      </c>
      <c r="AZ41" s="206">
        <v>0</v>
      </c>
      <c r="BA41" s="206">
        <v>0</v>
      </c>
      <c r="BB41" s="206">
        <v>0</v>
      </c>
      <c r="BC41" s="207">
        <v>0</v>
      </c>
      <c r="BD41" s="574"/>
      <c r="BE41" s="581"/>
      <c r="BF41" s="188" t="s">
        <v>226</v>
      </c>
      <c r="BG41" s="206"/>
      <c r="BH41" s="206"/>
      <c r="BI41" s="206"/>
      <c r="BJ41" s="206"/>
      <c r="BK41" s="206"/>
      <c r="BL41" s="206"/>
      <c r="BM41" s="206"/>
      <c r="BN41" s="206"/>
      <c r="BO41" s="206">
        <v>0</v>
      </c>
      <c r="BP41" s="206">
        <v>0</v>
      </c>
      <c r="BQ41" s="206">
        <v>0</v>
      </c>
      <c r="BR41" s="206">
        <v>0</v>
      </c>
      <c r="BS41" s="206">
        <v>0</v>
      </c>
      <c r="BT41" s="207">
        <v>0</v>
      </c>
      <c r="BX41" s="581"/>
      <c r="BY41" s="188" t="s">
        <v>226</v>
      </c>
      <c r="BZ41" s="206"/>
      <c r="CA41" s="206"/>
      <c r="CB41" s="206"/>
      <c r="CC41" s="206"/>
      <c r="CD41" s="206"/>
      <c r="CE41" s="206"/>
      <c r="CF41" s="206"/>
      <c r="CG41" s="206"/>
      <c r="CH41" s="206">
        <v>0</v>
      </c>
      <c r="CI41" s="206">
        <v>0</v>
      </c>
      <c r="CJ41" s="206">
        <v>0</v>
      </c>
      <c r="CK41" s="206">
        <v>0</v>
      </c>
      <c r="CL41" s="206">
        <v>0</v>
      </c>
      <c r="CM41" s="207">
        <v>0</v>
      </c>
      <c r="CN41" s="574"/>
      <c r="CO41" s="581"/>
      <c r="CP41" s="188" t="s">
        <v>226</v>
      </c>
      <c r="CQ41" s="206"/>
      <c r="CR41" s="206"/>
      <c r="CS41" s="206"/>
      <c r="CT41" s="206"/>
      <c r="CU41" s="206"/>
      <c r="CV41" s="206"/>
      <c r="CW41" s="206"/>
      <c r="CX41" s="206"/>
      <c r="CY41" s="206">
        <v>0</v>
      </c>
      <c r="CZ41" s="206">
        <v>0</v>
      </c>
      <c r="DA41" s="206">
        <v>0</v>
      </c>
      <c r="DB41" s="206">
        <v>0</v>
      </c>
      <c r="DC41" s="206">
        <v>0</v>
      </c>
      <c r="DD41" s="207">
        <v>0</v>
      </c>
      <c r="DH41" s="581"/>
      <c r="DI41" s="188" t="s">
        <v>226</v>
      </c>
      <c r="DJ41" s="206"/>
      <c r="DK41" s="206"/>
      <c r="DL41" s="206"/>
      <c r="DM41" s="206"/>
      <c r="DN41" s="206"/>
      <c r="DO41" s="206"/>
      <c r="DP41" s="206"/>
      <c r="DQ41" s="206"/>
      <c r="DR41" s="206">
        <v>0</v>
      </c>
      <c r="DS41" s="206">
        <v>0</v>
      </c>
      <c r="DT41" s="206">
        <v>0</v>
      </c>
      <c r="DU41" s="206">
        <v>0</v>
      </c>
      <c r="DV41" s="206">
        <v>0</v>
      </c>
      <c r="DW41" s="207">
        <v>0</v>
      </c>
      <c r="DX41" s="574"/>
      <c r="DY41" s="581"/>
      <c r="DZ41" s="188" t="s">
        <v>226</v>
      </c>
      <c r="EA41" s="206"/>
      <c r="EB41" s="206"/>
      <c r="EC41" s="206"/>
      <c r="ED41" s="206"/>
      <c r="EE41" s="206"/>
      <c r="EF41" s="206"/>
      <c r="EG41" s="206"/>
      <c r="EH41" s="206"/>
      <c r="EI41" s="206">
        <v>0</v>
      </c>
      <c r="EJ41" s="206">
        <v>0</v>
      </c>
      <c r="EK41" s="206">
        <v>0</v>
      </c>
      <c r="EL41" s="206">
        <v>0</v>
      </c>
      <c r="EM41" s="206">
        <v>0</v>
      </c>
      <c r="EN41" s="207">
        <v>0</v>
      </c>
      <c r="ER41" s="581"/>
      <c r="ES41" s="188" t="s">
        <v>226</v>
      </c>
      <c r="ET41" s="206"/>
      <c r="EU41" s="206"/>
      <c r="EV41" s="206"/>
      <c r="EW41" s="206"/>
      <c r="EX41" s="206"/>
      <c r="EY41" s="206"/>
      <c r="EZ41" s="206"/>
      <c r="FA41" s="206"/>
      <c r="FB41" s="206">
        <v>0</v>
      </c>
      <c r="FC41" s="206">
        <v>0</v>
      </c>
      <c r="FD41" s="206">
        <v>0</v>
      </c>
      <c r="FE41" s="206">
        <v>0</v>
      </c>
      <c r="FF41" s="206">
        <v>0</v>
      </c>
      <c r="FG41" s="207">
        <v>0</v>
      </c>
      <c r="FH41" s="574"/>
      <c r="FI41" s="581"/>
      <c r="FJ41" s="188" t="s">
        <v>226</v>
      </c>
      <c r="FK41" s="206"/>
      <c r="FL41" s="206"/>
      <c r="FM41" s="206"/>
      <c r="FN41" s="206"/>
      <c r="FO41" s="206"/>
      <c r="FP41" s="206"/>
      <c r="FQ41" s="206"/>
      <c r="FR41" s="206"/>
      <c r="FS41" s="206">
        <v>122728</v>
      </c>
      <c r="FT41" s="206">
        <v>105391</v>
      </c>
      <c r="FU41" s="206">
        <v>135368</v>
      </c>
      <c r="FV41" s="206">
        <v>154804</v>
      </c>
      <c r="FW41" s="206">
        <v>157669</v>
      </c>
      <c r="FX41" s="207">
        <v>0</v>
      </c>
    </row>
    <row r="42" spans="2:180" s="74" customFormat="1" x14ac:dyDescent="0.2">
      <c r="B42" s="581"/>
      <c r="C42" s="188" t="s">
        <v>365</v>
      </c>
      <c r="D42" s="206">
        <v>0</v>
      </c>
      <c r="E42" s="206">
        <v>0</v>
      </c>
      <c r="F42" s="206">
        <v>0</v>
      </c>
      <c r="G42" s="206">
        <v>0</v>
      </c>
      <c r="H42" s="206">
        <v>0</v>
      </c>
      <c r="I42" s="206">
        <v>0</v>
      </c>
      <c r="J42" s="206">
        <v>0</v>
      </c>
      <c r="K42" s="206">
        <v>0</v>
      </c>
      <c r="L42" s="206">
        <v>2024477</v>
      </c>
      <c r="M42" s="206">
        <v>2204085</v>
      </c>
      <c r="N42" s="206">
        <v>2303046</v>
      </c>
      <c r="O42" s="206">
        <v>2302204</v>
      </c>
      <c r="P42" s="206">
        <v>3267777</v>
      </c>
      <c r="Q42" s="207">
        <v>3683144</v>
      </c>
      <c r="R42" s="574"/>
      <c r="S42" s="581"/>
      <c r="T42" s="188" t="s">
        <v>365</v>
      </c>
      <c r="U42" s="206">
        <v>0</v>
      </c>
      <c r="V42" s="206">
        <v>0</v>
      </c>
      <c r="W42" s="206">
        <v>0</v>
      </c>
      <c r="X42" s="206">
        <v>0</v>
      </c>
      <c r="Y42" s="206">
        <v>0</v>
      </c>
      <c r="Z42" s="206">
        <v>0</v>
      </c>
      <c r="AA42" s="206">
        <v>0</v>
      </c>
      <c r="AB42" s="206">
        <v>0</v>
      </c>
      <c r="AC42" s="206">
        <v>2023700</v>
      </c>
      <c r="AD42" s="206">
        <v>2203047</v>
      </c>
      <c r="AE42" s="206">
        <v>2300796</v>
      </c>
      <c r="AF42" s="206">
        <v>2301095</v>
      </c>
      <c r="AG42" s="206">
        <v>3276563</v>
      </c>
      <c r="AH42" s="207">
        <v>3746910</v>
      </c>
      <c r="AN42" s="581"/>
      <c r="AO42" s="188" t="s">
        <v>365</v>
      </c>
      <c r="AP42" s="206"/>
      <c r="AQ42" s="206"/>
      <c r="AR42" s="206"/>
      <c r="AS42" s="206"/>
      <c r="AT42" s="206"/>
      <c r="AU42" s="206"/>
      <c r="AV42" s="206"/>
      <c r="AW42" s="206"/>
      <c r="AX42" s="206">
        <v>1305516</v>
      </c>
      <c r="AY42" s="206">
        <v>1452619</v>
      </c>
      <c r="AZ42" s="206">
        <v>1661954</v>
      </c>
      <c r="BA42" s="206">
        <v>1660624</v>
      </c>
      <c r="BB42" s="206">
        <v>2271313</v>
      </c>
      <c r="BC42" s="207">
        <v>2460539</v>
      </c>
      <c r="BD42" s="574"/>
      <c r="BE42" s="581"/>
      <c r="BF42" s="188" t="s">
        <v>365</v>
      </c>
      <c r="BG42" s="206"/>
      <c r="BH42" s="206"/>
      <c r="BI42" s="206"/>
      <c r="BJ42" s="206"/>
      <c r="BK42" s="206"/>
      <c r="BL42" s="206"/>
      <c r="BM42" s="206"/>
      <c r="BN42" s="206"/>
      <c r="BO42" s="206">
        <v>1305516</v>
      </c>
      <c r="BP42" s="206">
        <v>1452619</v>
      </c>
      <c r="BQ42" s="206">
        <v>1661954</v>
      </c>
      <c r="BR42" s="206">
        <v>1660624</v>
      </c>
      <c r="BS42" s="206">
        <v>2271313</v>
      </c>
      <c r="BT42" s="207">
        <v>2460539</v>
      </c>
      <c r="BX42" s="581"/>
      <c r="BY42" s="188" t="s">
        <v>365</v>
      </c>
      <c r="BZ42" s="206"/>
      <c r="CA42" s="206"/>
      <c r="CB42" s="206"/>
      <c r="CC42" s="206"/>
      <c r="CD42" s="206"/>
      <c r="CE42" s="206"/>
      <c r="CF42" s="206"/>
      <c r="CG42" s="206"/>
      <c r="CH42" s="206">
        <v>295265</v>
      </c>
      <c r="CI42" s="206">
        <v>313680</v>
      </c>
      <c r="CJ42" s="206">
        <v>202579</v>
      </c>
      <c r="CK42" s="206">
        <v>200080</v>
      </c>
      <c r="CL42" s="206">
        <v>753295</v>
      </c>
      <c r="CM42" s="207">
        <v>973008</v>
      </c>
      <c r="CN42" s="574"/>
      <c r="CO42" s="581"/>
      <c r="CP42" s="188" t="s">
        <v>365</v>
      </c>
      <c r="CQ42" s="206"/>
      <c r="CR42" s="206"/>
      <c r="CS42" s="206"/>
      <c r="CT42" s="206"/>
      <c r="CU42" s="206"/>
      <c r="CV42" s="206"/>
      <c r="CW42" s="206"/>
      <c r="CX42" s="206"/>
      <c r="CY42" s="206">
        <v>295265</v>
      </c>
      <c r="CZ42" s="206">
        <v>313680</v>
      </c>
      <c r="DA42" s="206">
        <v>202579</v>
      </c>
      <c r="DB42" s="206">
        <v>200080</v>
      </c>
      <c r="DC42" s="206">
        <v>753295</v>
      </c>
      <c r="DD42" s="207">
        <v>973008</v>
      </c>
      <c r="DH42" s="581"/>
      <c r="DI42" s="188" t="s">
        <v>365</v>
      </c>
      <c r="DJ42" s="206"/>
      <c r="DK42" s="206"/>
      <c r="DL42" s="206"/>
      <c r="DM42" s="206"/>
      <c r="DN42" s="206"/>
      <c r="DO42" s="206"/>
      <c r="DP42" s="206"/>
      <c r="DQ42" s="206"/>
      <c r="DR42" s="206">
        <v>356464</v>
      </c>
      <c r="DS42" s="206">
        <v>365710</v>
      </c>
      <c r="DT42" s="206">
        <v>362019</v>
      </c>
      <c r="DU42" s="206">
        <v>362000</v>
      </c>
      <c r="DV42" s="206">
        <v>150500</v>
      </c>
      <c r="DW42" s="207">
        <v>154000</v>
      </c>
      <c r="DX42" s="574"/>
      <c r="DY42" s="581"/>
      <c r="DZ42" s="188" t="s">
        <v>365</v>
      </c>
      <c r="EA42" s="206"/>
      <c r="EB42" s="206"/>
      <c r="EC42" s="206"/>
      <c r="ED42" s="206"/>
      <c r="EE42" s="206"/>
      <c r="EF42" s="206"/>
      <c r="EG42" s="206"/>
      <c r="EH42" s="206"/>
      <c r="EI42" s="206">
        <v>356464</v>
      </c>
      <c r="EJ42" s="206">
        <v>365710</v>
      </c>
      <c r="EK42" s="206">
        <v>362019</v>
      </c>
      <c r="EL42" s="206">
        <v>362000</v>
      </c>
      <c r="EM42" s="206">
        <v>150500</v>
      </c>
      <c r="EN42" s="207">
        <v>154000</v>
      </c>
      <c r="ER42" s="581"/>
      <c r="ES42" s="188" t="s">
        <v>365</v>
      </c>
      <c r="ET42" s="206"/>
      <c r="EU42" s="206"/>
      <c r="EV42" s="206"/>
      <c r="EW42" s="206"/>
      <c r="EX42" s="206"/>
      <c r="EY42" s="206"/>
      <c r="EZ42" s="206"/>
      <c r="FA42" s="206"/>
      <c r="FB42" s="206">
        <v>67232</v>
      </c>
      <c r="FC42" s="206">
        <v>72076</v>
      </c>
      <c r="FD42" s="206">
        <v>76494</v>
      </c>
      <c r="FE42" s="206">
        <v>79500</v>
      </c>
      <c r="FF42" s="206">
        <v>92669</v>
      </c>
      <c r="FG42" s="207">
        <v>95597</v>
      </c>
      <c r="FH42" s="574"/>
      <c r="FI42" s="581"/>
      <c r="FJ42" s="188" t="s">
        <v>365</v>
      </c>
      <c r="FK42" s="206"/>
      <c r="FL42" s="206"/>
      <c r="FM42" s="206"/>
      <c r="FN42" s="206"/>
      <c r="FO42" s="206"/>
      <c r="FP42" s="206"/>
      <c r="FQ42" s="206"/>
      <c r="FR42" s="206"/>
      <c r="FS42" s="206">
        <v>66455</v>
      </c>
      <c r="FT42" s="206">
        <v>71038</v>
      </c>
      <c r="FU42" s="206">
        <v>74244</v>
      </c>
      <c r="FV42" s="206">
        <v>78391</v>
      </c>
      <c r="FW42" s="206">
        <v>101455</v>
      </c>
      <c r="FX42" s="207">
        <v>159363</v>
      </c>
    </row>
    <row r="43" spans="2:180" s="74" customFormat="1" x14ac:dyDescent="0.2">
      <c r="B43" s="581"/>
      <c r="C43" s="188" t="s">
        <v>366</v>
      </c>
      <c r="D43" s="188">
        <v>0</v>
      </c>
      <c r="E43" s="188">
        <v>0</v>
      </c>
      <c r="F43" s="188">
        <v>0</v>
      </c>
      <c r="G43" s="188">
        <v>0</v>
      </c>
      <c r="H43" s="188">
        <v>0</v>
      </c>
      <c r="I43" s="188">
        <v>0</v>
      </c>
      <c r="J43" s="188">
        <v>0</v>
      </c>
      <c r="K43" s="188">
        <v>0</v>
      </c>
      <c r="L43" s="188">
        <v>16579778</v>
      </c>
      <c r="M43" s="188">
        <v>16719164</v>
      </c>
      <c r="N43" s="188">
        <v>18213955</v>
      </c>
      <c r="O43" s="188">
        <v>19791427</v>
      </c>
      <c r="P43" s="188">
        <v>22613610</v>
      </c>
      <c r="Q43" s="251">
        <v>21878658</v>
      </c>
      <c r="R43" s="574"/>
      <c r="S43" s="581"/>
      <c r="T43" s="188" t="s">
        <v>366</v>
      </c>
      <c r="U43" s="188">
        <v>0</v>
      </c>
      <c r="V43" s="188">
        <v>0</v>
      </c>
      <c r="W43" s="188">
        <v>0</v>
      </c>
      <c r="X43" s="188">
        <v>0</v>
      </c>
      <c r="Y43" s="188">
        <v>0</v>
      </c>
      <c r="Z43" s="188">
        <v>0</v>
      </c>
      <c r="AA43" s="188">
        <v>0</v>
      </c>
      <c r="AB43" s="188">
        <v>0</v>
      </c>
      <c r="AC43" s="188">
        <v>15562043</v>
      </c>
      <c r="AD43" s="188">
        <v>15886591</v>
      </c>
      <c r="AE43" s="188">
        <v>17130686</v>
      </c>
      <c r="AF43" s="188">
        <v>19556396</v>
      </c>
      <c r="AG43" s="188">
        <v>20402977</v>
      </c>
      <c r="AH43" s="251">
        <v>21043256</v>
      </c>
      <c r="AN43" s="581"/>
      <c r="AO43" s="188" t="s">
        <v>366</v>
      </c>
      <c r="AP43" s="188">
        <v>0</v>
      </c>
      <c r="AQ43" s="188">
        <v>0</v>
      </c>
      <c r="AR43" s="188">
        <v>0</v>
      </c>
      <c r="AS43" s="188">
        <v>0</v>
      </c>
      <c r="AT43" s="188">
        <v>0</v>
      </c>
      <c r="AU43" s="188">
        <v>0</v>
      </c>
      <c r="AV43" s="188">
        <v>0</v>
      </c>
      <c r="AW43" s="188">
        <v>0</v>
      </c>
      <c r="AX43" s="188">
        <v>5805755</v>
      </c>
      <c r="AY43" s="188">
        <v>6258402</v>
      </c>
      <c r="AZ43" s="188">
        <v>6725794</v>
      </c>
      <c r="BA43" s="188">
        <v>6880770</v>
      </c>
      <c r="BB43" s="188">
        <v>7563591</v>
      </c>
      <c r="BC43" s="251">
        <v>7775189</v>
      </c>
      <c r="BD43" s="574"/>
      <c r="BE43" s="581"/>
      <c r="BF43" s="188" t="s">
        <v>366</v>
      </c>
      <c r="BG43" s="188">
        <v>0</v>
      </c>
      <c r="BH43" s="188"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5432100</v>
      </c>
      <c r="BP43" s="188">
        <v>5742040</v>
      </c>
      <c r="BQ43" s="188">
        <v>6160278</v>
      </c>
      <c r="BR43" s="188">
        <v>7224702</v>
      </c>
      <c r="BS43" s="188">
        <v>7084214</v>
      </c>
      <c r="BT43" s="251">
        <v>7771020</v>
      </c>
      <c r="BX43" s="581"/>
      <c r="BY43" s="188" t="s">
        <v>366</v>
      </c>
      <c r="BZ43" s="188">
        <v>0</v>
      </c>
      <c r="CA43" s="188">
        <v>0</v>
      </c>
      <c r="CB43" s="188">
        <v>0</v>
      </c>
      <c r="CC43" s="188">
        <v>0</v>
      </c>
      <c r="CD43" s="188">
        <v>0</v>
      </c>
      <c r="CE43" s="188">
        <v>0</v>
      </c>
      <c r="CF43" s="188">
        <v>0</v>
      </c>
      <c r="CG43" s="188">
        <v>0</v>
      </c>
      <c r="CH43" s="188">
        <v>4826765</v>
      </c>
      <c r="CI43" s="188">
        <v>4409144</v>
      </c>
      <c r="CJ43" s="188">
        <v>4789435</v>
      </c>
      <c r="CK43" s="188">
        <v>5361244</v>
      </c>
      <c r="CL43" s="188">
        <v>6333946</v>
      </c>
      <c r="CM43" s="251">
        <v>5917896</v>
      </c>
      <c r="CN43" s="574"/>
      <c r="CO43" s="581"/>
      <c r="CP43" s="188" t="s">
        <v>366</v>
      </c>
      <c r="CQ43" s="188">
        <v>0</v>
      </c>
      <c r="CR43" s="188">
        <v>0</v>
      </c>
      <c r="CS43" s="188">
        <v>0</v>
      </c>
      <c r="CT43" s="188">
        <v>0</v>
      </c>
      <c r="CU43" s="188">
        <v>0</v>
      </c>
      <c r="CV43" s="188">
        <v>0</v>
      </c>
      <c r="CW43" s="188">
        <v>0</v>
      </c>
      <c r="CX43" s="188">
        <v>0</v>
      </c>
      <c r="CY43" s="188">
        <v>4681350</v>
      </c>
      <c r="CZ43" s="188">
        <v>4779748</v>
      </c>
      <c r="DA43" s="188">
        <v>4977770</v>
      </c>
      <c r="DB43" s="188">
        <v>5360272</v>
      </c>
      <c r="DC43" s="188">
        <v>5612889</v>
      </c>
      <c r="DD43" s="251">
        <v>5916061</v>
      </c>
      <c r="DH43" s="581"/>
      <c r="DI43" s="188" t="s">
        <v>366</v>
      </c>
      <c r="DJ43" s="188">
        <v>0</v>
      </c>
      <c r="DK43" s="188">
        <v>0</v>
      </c>
      <c r="DL43" s="188">
        <v>0</v>
      </c>
      <c r="DM43" s="188">
        <v>0</v>
      </c>
      <c r="DN43" s="188">
        <v>0</v>
      </c>
      <c r="DO43" s="188">
        <v>0</v>
      </c>
      <c r="DP43" s="188">
        <v>0</v>
      </c>
      <c r="DQ43" s="188">
        <v>0</v>
      </c>
      <c r="DR43" s="188">
        <v>2696131</v>
      </c>
      <c r="DS43" s="188">
        <v>2673486</v>
      </c>
      <c r="DT43" s="188">
        <v>2918361</v>
      </c>
      <c r="DU43" s="188">
        <v>3658630</v>
      </c>
      <c r="DV43" s="188">
        <v>3651944</v>
      </c>
      <c r="DW43" s="251">
        <v>3224327</v>
      </c>
      <c r="DX43" s="574"/>
      <c r="DY43" s="581"/>
      <c r="DZ43" s="188" t="s">
        <v>366</v>
      </c>
      <c r="EA43" s="188">
        <v>0</v>
      </c>
      <c r="EB43" s="188">
        <v>0</v>
      </c>
      <c r="EC43" s="188">
        <v>0</v>
      </c>
      <c r="ED43" s="188">
        <v>0</v>
      </c>
      <c r="EE43" s="188">
        <v>0</v>
      </c>
      <c r="EF43" s="188">
        <v>0</v>
      </c>
      <c r="EG43" s="188">
        <v>0</v>
      </c>
      <c r="EH43" s="188">
        <v>0</v>
      </c>
      <c r="EI43" s="188">
        <v>2696131</v>
      </c>
      <c r="EJ43" s="188">
        <v>2673486</v>
      </c>
      <c r="EK43" s="188">
        <v>2918361</v>
      </c>
      <c r="EL43" s="188">
        <v>3658630</v>
      </c>
      <c r="EM43" s="188">
        <v>3651944</v>
      </c>
      <c r="EN43" s="251">
        <v>3224327</v>
      </c>
      <c r="ER43" s="581"/>
      <c r="ES43" s="188" t="s">
        <v>366</v>
      </c>
      <c r="ET43" s="188">
        <v>0</v>
      </c>
      <c r="EU43" s="188">
        <v>0</v>
      </c>
      <c r="EV43" s="188">
        <v>0</v>
      </c>
      <c r="EW43" s="188">
        <v>0</v>
      </c>
      <c r="EX43" s="188">
        <v>0</v>
      </c>
      <c r="EY43" s="188">
        <v>0</v>
      </c>
      <c r="EZ43" s="188">
        <v>0</v>
      </c>
      <c r="FA43" s="188">
        <v>0</v>
      </c>
      <c r="FB43" s="188">
        <v>3251127</v>
      </c>
      <c r="FC43" s="188">
        <v>3378132</v>
      </c>
      <c r="FD43" s="188">
        <v>3780365</v>
      </c>
      <c r="FE43" s="188">
        <v>3890783</v>
      </c>
      <c r="FF43" s="188">
        <v>5064129</v>
      </c>
      <c r="FG43" s="251">
        <v>4961246</v>
      </c>
      <c r="FH43" s="574"/>
      <c r="FI43" s="581"/>
      <c r="FJ43" s="188" t="s">
        <v>366</v>
      </c>
      <c r="FK43" s="188">
        <v>0</v>
      </c>
      <c r="FL43" s="188">
        <v>0</v>
      </c>
      <c r="FM43" s="188">
        <v>0</v>
      </c>
      <c r="FN43" s="188">
        <v>0</v>
      </c>
      <c r="FO43" s="188">
        <v>0</v>
      </c>
      <c r="FP43" s="188">
        <v>0</v>
      </c>
      <c r="FQ43" s="188">
        <v>0</v>
      </c>
      <c r="FR43" s="188">
        <v>0</v>
      </c>
      <c r="FS43" s="188">
        <v>2752462</v>
      </c>
      <c r="FT43" s="188">
        <v>2691317</v>
      </c>
      <c r="FU43" s="188">
        <v>3074277</v>
      </c>
      <c r="FV43" s="188">
        <v>3312792</v>
      </c>
      <c r="FW43" s="188">
        <v>4053930</v>
      </c>
      <c r="FX43" s="251">
        <v>4131848</v>
      </c>
    </row>
    <row r="44" spans="2:180" s="74" customFormat="1" x14ac:dyDescent="0.2">
      <c r="B44" s="581"/>
      <c r="C44" s="553" t="s">
        <v>280</v>
      </c>
      <c r="D44" s="582">
        <v>0</v>
      </c>
      <c r="E44" s="582">
        <v>0</v>
      </c>
      <c r="F44" s="582">
        <v>0</v>
      </c>
      <c r="G44" s="582">
        <v>0</v>
      </c>
      <c r="H44" s="582">
        <v>0</v>
      </c>
      <c r="I44" s="582">
        <v>0</v>
      </c>
      <c r="J44" s="582">
        <v>0</v>
      </c>
      <c r="K44" s="582">
        <v>0</v>
      </c>
      <c r="L44" s="582">
        <v>6881641</v>
      </c>
      <c r="M44" s="582">
        <v>7450877</v>
      </c>
      <c r="N44" s="582">
        <v>7939559</v>
      </c>
      <c r="O44" s="582">
        <v>8874062</v>
      </c>
      <c r="P44" s="582">
        <v>9900995</v>
      </c>
      <c r="Q44" s="583">
        <v>9668454</v>
      </c>
      <c r="R44" s="574"/>
      <c r="S44" s="581"/>
      <c r="T44" s="553" t="s">
        <v>280</v>
      </c>
      <c r="U44" s="582">
        <v>0</v>
      </c>
      <c r="V44" s="582">
        <v>0</v>
      </c>
      <c r="W44" s="582">
        <v>0</v>
      </c>
      <c r="X44" s="582">
        <v>0</v>
      </c>
      <c r="Y44" s="582">
        <v>0</v>
      </c>
      <c r="Z44" s="582">
        <v>0</v>
      </c>
      <c r="AA44" s="582">
        <v>0</v>
      </c>
      <c r="AB44" s="582">
        <v>0</v>
      </c>
      <c r="AC44" s="582">
        <v>6497684</v>
      </c>
      <c r="AD44" s="582">
        <v>6800814</v>
      </c>
      <c r="AE44" s="582">
        <v>7454588</v>
      </c>
      <c r="AF44" s="582">
        <v>8760689</v>
      </c>
      <c r="AG44" s="582">
        <v>9339012</v>
      </c>
      <c r="AH44" s="583">
        <v>9868440</v>
      </c>
      <c r="AN44" s="581"/>
      <c r="AO44" s="553" t="s">
        <v>280</v>
      </c>
      <c r="AP44" s="582">
        <v>0</v>
      </c>
      <c r="AQ44" s="582">
        <v>0</v>
      </c>
      <c r="AR44" s="582">
        <v>0</v>
      </c>
      <c r="AS44" s="582">
        <v>0</v>
      </c>
      <c r="AT44" s="582">
        <v>0</v>
      </c>
      <c r="AU44" s="582">
        <v>0</v>
      </c>
      <c r="AV44" s="582">
        <v>0</v>
      </c>
      <c r="AW44" s="582">
        <v>0</v>
      </c>
      <c r="AX44" s="582">
        <v>4351244</v>
      </c>
      <c r="AY44" s="582">
        <v>4635852</v>
      </c>
      <c r="AZ44" s="582">
        <v>4599725</v>
      </c>
      <c r="BA44" s="582">
        <v>4812688</v>
      </c>
      <c r="BB44" s="582">
        <v>5349932</v>
      </c>
      <c r="BC44" s="583">
        <v>5166252</v>
      </c>
      <c r="BD44" s="574"/>
      <c r="BE44" s="581"/>
      <c r="BF44" s="553" t="s">
        <v>280</v>
      </c>
      <c r="BG44" s="582">
        <v>0</v>
      </c>
      <c r="BH44" s="582">
        <v>0</v>
      </c>
      <c r="BI44" s="582">
        <v>0</v>
      </c>
      <c r="BJ44" s="582">
        <v>0</v>
      </c>
      <c r="BK44" s="582">
        <v>0</v>
      </c>
      <c r="BL44" s="582">
        <v>0</v>
      </c>
      <c r="BM44" s="582">
        <v>0</v>
      </c>
      <c r="BN44" s="582">
        <v>0</v>
      </c>
      <c r="BO44" s="582">
        <v>4004042</v>
      </c>
      <c r="BP44" s="582">
        <v>3951402</v>
      </c>
      <c r="BQ44" s="582">
        <v>4006199</v>
      </c>
      <c r="BR44" s="582">
        <v>4814832</v>
      </c>
      <c r="BS44" s="582">
        <v>5161237</v>
      </c>
      <c r="BT44" s="583">
        <v>5553317</v>
      </c>
      <c r="BX44" s="581"/>
      <c r="BY44" s="553" t="s">
        <v>280</v>
      </c>
      <c r="BZ44" s="582">
        <v>0</v>
      </c>
      <c r="CA44" s="582">
        <v>0</v>
      </c>
      <c r="CB44" s="582">
        <v>0</v>
      </c>
      <c r="CC44" s="582">
        <v>0</v>
      </c>
      <c r="CD44" s="582">
        <v>0</v>
      </c>
      <c r="CE44" s="582">
        <v>0</v>
      </c>
      <c r="CF44" s="582">
        <v>0</v>
      </c>
      <c r="CG44" s="582">
        <v>0</v>
      </c>
      <c r="CH44" s="582">
        <v>1262330</v>
      </c>
      <c r="CI44" s="582">
        <v>1317916</v>
      </c>
      <c r="CJ44" s="582">
        <v>1597854</v>
      </c>
      <c r="CK44" s="582">
        <v>1897431</v>
      </c>
      <c r="CL44" s="582">
        <v>2176087</v>
      </c>
      <c r="CM44" s="583">
        <v>2057559</v>
      </c>
      <c r="CN44" s="574"/>
      <c r="CO44" s="581"/>
      <c r="CP44" s="553" t="s">
        <v>280</v>
      </c>
      <c r="CQ44" s="582">
        <v>0</v>
      </c>
      <c r="CR44" s="582">
        <v>0</v>
      </c>
      <c r="CS44" s="582">
        <v>0</v>
      </c>
      <c r="CT44" s="582">
        <v>0</v>
      </c>
      <c r="CU44" s="582">
        <v>0</v>
      </c>
      <c r="CV44" s="582">
        <v>0</v>
      </c>
      <c r="CW44" s="582">
        <v>0</v>
      </c>
      <c r="CX44" s="582">
        <v>0</v>
      </c>
      <c r="CY44" s="582">
        <v>1224300</v>
      </c>
      <c r="CZ44" s="582">
        <v>1428691</v>
      </c>
      <c r="DA44" s="582">
        <v>1660686</v>
      </c>
      <c r="DB44" s="582">
        <v>1897087</v>
      </c>
      <c r="DC44" s="582">
        <v>1928361</v>
      </c>
      <c r="DD44" s="583">
        <v>2056921</v>
      </c>
      <c r="DH44" s="581"/>
      <c r="DI44" s="553" t="s">
        <v>280</v>
      </c>
      <c r="DJ44" s="582">
        <v>0</v>
      </c>
      <c r="DK44" s="582">
        <v>0</v>
      </c>
      <c r="DL44" s="582">
        <v>0</v>
      </c>
      <c r="DM44" s="582">
        <v>0</v>
      </c>
      <c r="DN44" s="582">
        <v>0</v>
      </c>
      <c r="DO44" s="582">
        <v>0</v>
      </c>
      <c r="DP44" s="582">
        <v>0</v>
      </c>
      <c r="DQ44" s="582">
        <v>0</v>
      </c>
      <c r="DR44" s="582">
        <v>584415</v>
      </c>
      <c r="DS44" s="582">
        <v>758815</v>
      </c>
      <c r="DT44" s="582">
        <v>1036724</v>
      </c>
      <c r="DU44" s="582">
        <v>1335289</v>
      </c>
      <c r="DV44" s="582">
        <v>1442887</v>
      </c>
      <c r="DW44" s="583">
        <v>1459508</v>
      </c>
      <c r="DX44" s="574"/>
      <c r="DY44" s="581"/>
      <c r="DZ44" s="553" t="s">
        <v>280</v>
      </c>
      <c r="EA44" s="582">
        <v>0</v>
      </c>
      <c r="EB44" s="582">
        <v>0</v>
      </c>
      <c r="EC44" s="582">
        <v>0</v>
      </c>
      <c r="ED44" s="582">
        <v>0</v>
      </c>
      <c r="EE44" s="582">
        <v>0</v>
      </c>
      <c r="EF44" s="582">
        <v>0</v>
      </c>
      <c r="EG44" s="582">
        <v>0</v>
      </c>
      <c r="EH44" s="582">
        <v>0</v>
      </c>
      <c r="EI44" s="582">
        <v>584415</v>
      </c>
      <c r="EJ44" s="582">
        <v>758815</v>
      </c>
      <c r="EK44" s="582">
        <v>1036724</v>
      </c>
      <c r="EL44" s="582">
        <v>1335289</v>
      </c>
      <c r="EM44" s="582">
        <v>1442887</v>
      </c>
      <c r="EN44" s="583">
        <v>1459508</v>
      </c>
      <c r="ER44" s="581"/>
      <c r="ES44" s="553" t="s">
        <v>280</v>
      </c>
      <c r="ET44" s="582">
        <v>0</v>
      </c>
      <c r="EU44" s="582">
        <v>0</v>
      </c>
      <c r="EV44" s="582">
        <v>0</v>
      </c>
      <c r="EW44" s="582">
        <v>0</v>
      </c>
      <c r="EX44" s="582">
        <v>0</v>
      </c>
      <c r="EY44" s="582">
        <v>0</v>
      </c>
      <c r="EZ44" s="582">
        <v>0</v>
      </c>
      <c r="FA44" s="582">
        <v>0</v>
      </c>
      <c r="FB44" s="582">
        <v>683652</v>
      </c>
      <c r="FC44" s="582">
        <v>738294</v>
      </c>
      <c r="FD44" s="582">
        <v>705256</v>
      </c>
      <c r="FE44" s="582">
        <v>828654</v>
      </c>
      <c r="FF44" s="582">
        <v>932089</v>
      </c>
      <c r="FG44" s="583">
        <v>985135</v>
      </c>
      <c r="FH44" s="574"/>
      <c r="FI44" s="581"/>
      <c r="FJ44" s="553" t="s">
        <v>280</v>
      </c>
      <c r="FK44" s="582">
        <v>0</v>
      </c>
      <c r="FL44" s="582">
        <v>0</v>
      </c>
      <c r="FM44" s="582">
        <v>0</v>
      </c>
      <c r="FN44" s="582">
        <v>0</v>
      </c>
      <c r="FO44" s="582">
        <v>0</v>
      </c>
      <c r="FP44" s="582">
        <v>0</v>
      </c>
      <c r="FQ44" s="582">
        <v>0</v>
      </c>
      <c r="FR44" s="582">
        <v>0</v>
      </c>
      <c r="FS44" s="582">
        <v>684927</v>
      </c>
      <c r="FT44" s="582">
        <v>661906</v>
      </c>
      <c r="FU44" s="582">
        <v>750979</v>
      </c>
      <c r="FV44" s="582">
        <v>713481</v>
      </c>
      <c r="FW44" s="582">
        <v>806527</v>
      </c>
      <c r="FX44" s="583">
        <v>798694</v>
      </c>
    </row>
    <row r="45" spans="2:180" s="74" customFormat="1" x14ac:dyDescent="0.2">
      <c r="B45" s="581"/>
      <c r="C45" s="553" t="s">
        <v>105</v>
      </c>
      <c r="D45" s="582">
        <v>0</v>
      </c>
      <c r="E45" s="582">
        <v>0</v>
      </c>
      <c r="F45" s="582">
        <v>0</v>
      </c>
      <c r="G45" s="582">
        <v>0</v>
      </c>
      <c r="H45" s="582">
        <v>0</v>
      </c>
      <c r="I45" s="582">
        <v>0</v>
      </c>
      <c r="J45" s="582">
        <v>0</v>
      </c>
      <c r="K45" s="582">
        <v>0</v>
      </c>
      <c r="L45" s="582">
        <v>8781664</v>
      </c>
      <c r="M45" s="582">
        <v>8455136</v>
      </c>
      <c r="N45" s="582">
        <v>9414214</v>
      </c>
      <c r="O45" s="582">
        <v>9696702</v>
      </c>
      <c r="P45" s="582">
        <v>11655881</v>
      </c>
      <c r="Q45" s="583">
        <v>11323816</v>
      </c>
      <c r="R45" s="151"/>
      <c r="S45" s="581"/>
      <c r="T45" s="553" t="s">
        <v>105</v>
      </c>
      <c r="U45" s="582">
        <v>0</v>
      </c>
      <c r="V45" s="582">
        <v>0</v>
      </c>
      <c r="W45" s="582">
        <v>0</v>
      </c>
      <c r="X45" s="582">
        <v>0</v>
      </c>
      <c r="Y45" s="582">
        <v>0</v>
      </c>
      <c r="Z45" s="582">
        <v>0</v>
      </c>
      <c r="AA45" s="582">
        <v>0</v>
      </c>
      <c r="AB45" s="582">
        <v>0</v>
      </c>
      <c r="AC45" s="582">
        <v>7935769</v>
      </c>
      <c r="AD45" s="582">
        <v>8001249</v>
      </c>
      <c r="AE45" s="582">
        <v>8553440</v>
      </c>
      <c r="AF45" s="582">
        <v>9289024</v>
      </c>
      <c r="AG45" s="582">
        <v>9774057</v>
      </c>
      <c r="AH45" s="583">
        <v>9974158</v>
      </c>
      <c r="AN45" s="581"/>
      <c r="AO45" s="553" t="s">
        <v>105</v>
      </c>
      <c r="AP45" s="582">
        <v>0</v>
      </c>
      <c r="AQ45" s="582">
        <v>0</v>
      </c>
      <c r="AR45" s="582">
        <v>0</v>
      </c>
      <c r="AS45" s="582">
        <v>0</v>
      </c>
      <c r="AT45" s="582">
        <v>0</v>
      </c>
      <c r="AU45" s="582">
        <v>0</v>
      </c>
      <c r="AV45" s="582">
        <v>0</v>
      </c>
      <c r="AW45" s="582">
        <v>0</v>
      </c>
      <c r="AX45" s="582">
        <v>1087355</v>
      </c>
      <c r="AY45" s="582">
        <v>1345493</v>
      </c>
      <c r="AZ45" s="582">
        <v>1723235</v>
      </c>
      <c r="BA45" s="582">
        <v>1635539</v>
      </c>
      <c r="BB45" s="582">
        <v>1763704</v>
      </c>
      <c r="BC45" s="583">
        <v>2122995</v>
      </c>
      <c r="BD45" s="151"/>
      <c r="BE45" s="581"/>
      <c r="BF45" s="553" t="s">
        <v>105</v>
      </c>
      <c r="BG45" s="582">
        <v>0</v>
      </c>
      <c r="BH45" s="582">
        <v>0</v>
      </c>
      <c r="BI45" s="582">
        <v>0</v>
      </c>
      <c r="BJ45" s="582">
        <v>0</v>
      </c>
      <c r="BK45" s="582">
        <v>0</v>
      </c>
      <c r="BL45" s="582">
        <v>0</v>
      </c>
      <c r="BM45" s="582">
        <v>0</v>
      </c>
      <c r="BN45" s="582">
        <v>0</v>
      </c>
      <c r="BO45" s="582">
        <v>1119895</v>
      </c>
      <c r="BP45" s="582">
        <v>1546447</v>
      </c>
      <c r="BQ45" s="582">
        <v>1838849</v>
      </c>
      <c r="BR45" s="582">
        <v>2020846</v>
      </c>
      <c r="BS45" s="582">
        <v>1521729</v>
      </c>
      <c r="BT45" s="583">
        <v>1756824</v>
      </c>
      <c r="BX45" s="581"/>
      <c r="BY45" s="553" t="s">
        <v>105</v>
      </c>
      <c r="BZ45" s="582">
        <v>0</v>
      </c>
      <c r="CA45" s="582">
        <v>0</v>
      </c>
      <c r="CB45" s="582">
        <v>0</v>
      </c>
      <c r="CC45" s="582">
        <v>0</v>
      </c>
      <c r="CD45" s="582">
        <v>0</v>
      </c>
      <c r="CE45" s="582">
        <v>0</v>
      </c>
      <c r="CF45" s="582">
        <v>0</v>
      </c>
      <c r="CG45" s="582">
        <v>0</v>
      </c>
      <c r="CH45" s="582">
        <v>3192535</v>
      </c>
      <c r="CI45" s="582">
        <v>2733194</v>
      </c>
      <c r="CJ45" s="582">
        <v>2908881</v>
      </c>
      <c r="CK45" s="582">
        <v>3091893</v>
      </c>
      <c r="CL45" s="582">
        <v>3657402</v>
      </c>
      <c r="CM45" s="583">
        <v>3511053</v>
      </c>
      <c r="CN45" s="151"/>
      <c r="CO45" s="581"/>
      <c r="CP45" s="553" t="s">
        <v>105</v>
      </c>
      <c r="CQ45" s="582">
        <v>0</v>
      </c>
      <c r="CR45" s="582">
        <v>0</v>
      </c>
      <c r="CS45" s="582">
        <v>0</v>
      </c>
      <c r="CT45" s="582">
        <v>0</v>
      </c>
      <c r="CU45" s="582">
        <v>0</v>
      </c>
      <c r="CV45" s="582">
        <v>0</v>
      </c>
      <c r="CW45" s="582">
        <v>0</v>
      </c>
      <c r="CX45" s="582">
        <v>0</v>
      </c>
      <c r="CY45" s="582">
        <v>3096354</v>
      </c>
      <c r="CZ45" s="582">
        <v>2962929</v>
      </c>
      <c r="DA45" s="582">
        <v>3023267</v>
      </c>
      <c r="DB45" s="582">
        <v>3091332</v>
      </c>
      <c r="DC45" s="582">
        <v>3241043</v>
      </c>
      <c r="DD45" s="583">
        <v>3509964</v>
      </c>
      <c r="DH45" s="581"/>
      <c r="DI45" s="553" t="s">
        <v>105</v>
      </c>
      <c r="DJ45" s="582">
        <v>0</v>
      </c>
      <c r="DK45" s="582">
        <v>0</v>
      </c>
      <c r="DL45" s="582">
        <v>0</v>
      </c>
      <c r="DM45" s="582">
        <v>0</v>
      </c>
      <c r="DN45" s="582">
        <v>0</v>
      </c>
      <c r="DO45" s="582">
        <v>0</v>
      </c>
      <c r="DP45" s="582">
        <v>0</v>
      </c>
      <c r="DQ45" s="582">
        <v>0</v>
      </c>
      <c r="DR45" s="582">
        <v>1934299</v>
      </c>
      <c r="DS45" s="582">
        <v>1736611</v>
      </c>
      <c r="DT45" s="582">
        <v>1706989</v>
      </c>
      <c r="DU45" s="582">
        <v>1907141</v>
      </c>
      <c r="DV45" s="582">
        <v>2102735</v>
      </c>
      <c r="DW45" s="583">
        <v>1713657</v>
      </c>
      <c r="DX45" s="151"/>
      <c r="DY45" s="581"/>
      <c r="DZ45" s="553" t="s">
        <v>105</v>
      </c>
      <c r="EA45" s="582">
        <v>0</v>
      </c>
      <c r="EB45" s="582">
        <v>0</v>
      </c>
      <c r="EC45" s="582">
        <v>0</v>
      </c>
      <c r="ED45" s="582">
        <v>0</v>
      </c>
      <c r="EE45" s="582">
        <v>0</v>
      </c>
      <c r="EF45" s="582">
        <v>0</v>
      </c>
      <c r="EG45" s="582">
        <v>0</v>
      </c>
      <c r="EH45" s="582">
        <v>0</v>
      </c>
      <c r="EI45" s="582">
        <v>1934299</v>
      </c>
      <c r="EJ45" s="582">
        <v>1736611</v>
      </c>
      <c r="EK45" s="582">
        <v>1706989</v>
      </c>
      <c r="EL45" s="582">
        <v>1907141</v>
      </c>
      <c r="EM45" s="582">
        <v>2102735</v>
      </c>
      <c r="EN45" s="583">
        <v>1713657</v>
      </c>
      <c r="ER45" s="581"/>
      <c r="ES45" s="553" t="s">
        <v>105</v>
      </c>
      <c r="ET45" s="582">
        <v>0</v>
      </c>
      <c r="EU45" s="582">
        <v>0</v>
      </c>
      <c r="EV45" s="582">
        <v>0</v>
      </c>
      <c r="EW45" s="582">
        <v>0</v>
      </c>
      <c r="EX45" s="582">
        <v>0</v>
      </c>
      <c r="EY45" s="582">
        <v>0</v>
      </c>
      <c r="EZ45" s="582">
        <v>0</v>
      </c>
      <c r="FA45" s="582">
        <v>0</v>
      </c>
      <c r="FB45" s="582">
        <v>2567475</v>
      </c>
      <c r="FC45" s="582">
        <v>2639838</v>
      </c>
      <c r="FD45" s="582">
        <v>3075109</v>
      </c>
      <c r="FE45" s="582">
        <v>3062129</v>
      </c>
      <c r="FF45" s="582">
        <v>4132040</v>
      </c>
      <c r="FG45" s="583">
        <v>3976111</v>
      </c>
      <c r="FH45" s="151"/>
      <c r="FI45" s="581"/>
      <c r="FJ45" s="553" t="s">
        <v>105</v>
      </c>
      <c r="FK45" s="582">
        <v>0</v>
      </c>
      <c r="FL45" s="582">
        <v>0</v>
      </c>
      <c r="FM45" s="582">
        <v>0</v>
      </c>
      <c r="FN45" s="582">
        <v>0</v>
      </c>
      <c r="FO45" s="582">
        <v>0</v>
      </c>
      <c r="FP45" s="582">
        <v>0</v>
      </c>
      <c r="FQ45" s="582">
        <v>0</v>
      </c>
      <c r="FR45" s="582">
        <v>0</v>
      </c>
      <c r="FS45" s="582">
        <v>1785221</v>
      </c>
      <c r="FT45" s="582">
        <v>1755262</v>
      </c>
      <c r="FU45" s="582">
        <v>1984335</v>
      </c>
      <c r="FV45" s="582">
        <v>2269705</v>
      </c>
      <c r="FW45" s="582">
        <v>2908550</v>
      </c>
      <c r="FX45" s="583">
        <v>2993713</v>
      </c>
    </row>
    <row r="46" spans="2:180" s="74" customFormat="1" x14ac:dyDescent="0.2">
      <c r="B46" s="581"/>
      <c r="C46" s="553" t="s">
        <v>220</v>
      </c>
      <c r="D46" s="582">
        <v>0</v>
      </c>
      <c r="E46" s="582">
        <v>0</v>
      </c>
      <c r="F46" s="582">
        <v>0</v>
      </c>
      <c r="G46" s="582">
        <v>0</v>
      </c>
      <c r="H46" s="582">
        <v>0</v>
      </c>
      <c r="I46" s="582">
        <v>0</v>
      </c>
      <c r="J46" s="582">
        <v>0</v>
      </c>
      <c r="K46" s="582">
        <v>0</v>
      </c>
      <c r="L46" s="582">
        <v>916473</v>
      </c>
      <c r="M46" s="582">
        <v>813151</v>
      </c>
      <c r="N46" s="582">
        <v>976182</v>
      </c>
      <c r="O46" s="582">
        <v>1336663</v>
      </c>
      <c r="P46" s="582">
        <v>1356734</v>
      </c>
      <c r="Q46" s="583">
        <v>1196388</v>
      </c>
      <c r="R46" s="151"/>
      <c r="S46" s="581"/>
      <c r="T46" s="553" t="s">
        <v>220</v>
      </c>
      <c r="U46" s="582">
        <v>0</v>
      </c>
      <c r="V46" s="582">
        <v>0</v>
      </c>
      <c r="W46" s="582">
        <v>0</v>
      </c>
      <c r="X46" s="582">
        <v>0</v>
      </c>
      <c r="Y46" s="582">
        <v>0</v>
      </c>
      <c r="Z46" s="582">
        <v>0</v>
      </c>
      <c r="AA46" s="582">
        <v>0</v>
      </c>
      <c r="AB46" s="582">
        <v>0</v>
      </c>
      <c r="AC46" s="582">
        <v>1128590</v>
      </c>
      <c r="AD46" s="582">
        <v>1084528</v>
      </c>
      <c r="AE46" s="582">
        <v>1238658</v>
      </c>
      <c r="AF46" s="582">
        <v>1622683</v>
      </c>
      <c r="AG46" s="582">
        <v>1589908</v>
      </c>
      <c r="AH46" s="583">
        <v>1510658</v>
      </c>
      <c r="AN46" s="581"/>
      <c r="AO46" s="553" t="s">
        <v>220</v>
      </c>
      <c r="AP46" s="582">
        <v>0</v>
      </c>
      <c r="AQ46" s="582">
        <v>0</v>
      </c>
      <c r="AR46" s="582">
        <v>0</v>
      </c>
      <c r="AS46" s="582">
        <v>0</v>
      </c>
      <c r="AT46" s="582">
        <v>0</v>
      </c>
      <c r="AU46" s="582">
        <v>0</v>
      </c>
      <c r="AV46" s="582">
        <v>0</v>
      </c>
      <c r="AW46" s="582">
        <v>0</v>
      </c>
      <c r="AX46" s="582">
        <v>367156</v>
      </c>
      <c r="AY46" s="582">
        <v>277057</v>
      </c>
      <c r="AZ46" s="582">
        <v>402834</v>
      </c>
      <c r="BA46" s="582">
        <v>432543</v>
      </c>
      <c r="BB46" s="582">
        <v>449955</v>
      </c>
      <c r="BC46" s="583">
        <v>485942</v>
      </c>
      <c r="BD46" s="151"/>
      <c r="BE46" s="581"/>
      <c r="BF46" s="553" t="s">
        <v>220</v>
      </c>
      <c r="BG46" s="582">
        <v>0</v>
      </c>
      <c r="BH46" s="582">
        <v>0</v>
      </c>
      <c r="BI46" s="582">
        <v>0</v>
      </c>
      <c r="BJ46" s="582">
        <v>0</v>
      </c>
      <c r="BK46" s="582">
        <v>0</v>
      </c>
      <c r="BL46" s="582">
        <v>0</v>
      </c>
      <c r="BM46" s="582">
        <v>0</v>
      </c>
      <c r="BN46" s="582">
        <v>0</v>
      </c>
      <c r="BO46" s="582">
        <v>308163</v>
      </c>
      <c r="BP46" s="582">
        <v>244191</v>
      </c>
      <c r="BQ46" s="582">
        <v>315230</v>
      </c>
      <c r="BR46" s="582">
        <v>389024</v>
      </c>
      <c r="BS46" s="582">
        <v>401248</v>
      </c>
      <c r="BT46" s="583">
        <v>460879</v>
      </c>
      <c r="BX46" s="581"/>
      <c r="BY46" s="553" t="s">
        <v>220</v>
      </c>
      <c r="BZ46" s="582">
        <v>0</v>
      </c>
      <c r="CA46" s="582">
        <v>0</v>
      </c>
      <c r="CB46" s="582">
        <v>0</v>
      </c>
      <c r="CC46" s="582">
        <v>0</v>
      </c>
      <c r="CD46" s="582">
        <v>0</v>
      </c>
      <c r="CE46" s="582">
        <v>0</v>
      </c>
      <c r="CF46" s="582">
        <v>0</v>
      </c>
      <c r="CG46" s="582">
        <v>0</v>
      </c>
      <c r="CH46" s="582">
        <v>371900</v>
      </c>
      <c r="CI46" s="582">
        <v>358034</v>
      </c>
      <c r="CJ46" s="582">
        <v>282700</v>
      </c>
      <c r="CK46" s="582">
        <v>371920</v>
      </c>
      <c r="CL46" s="582">
        <v>500457</v>
      </c>
      <c r="CM46" s="583">
        <v>349284</v>
      </c>
      <c r="CN46" s="151"/>
      <c r="CO46" s="581"/>
      <c r="CP46" s="553" t="s">
        <v>220</v>
      </c>
      <c r="CQ46" s="582">
        <v>0</v>
      </c>
      <c r="CR46" s="582">
        <v>0</v>
      </c>
      <c r="CS46" s="582">
        <v>0</v>
      </c>
      <c r="CT46" s="582">
        <v>0</v>
      </c>
      <c r="CU46" s="582">
        <v>0</v>
      </c>
      <c r="CV46" s="582">
        <v>0</v>
      </c>
      <c r="CW46" s="582">
        <v>0</v>
      </c>
      <c r="CX46" s="582">
        <v>0</v>
      </c>
      <c r="CY46" s="582">
        <v>360696</v>
      </c>
      <c r="CZ46" s="582">
        <v>388128</v>
      </c>
      <c r="DA46" s="582">
        <v>293817</v>
      </c>
      <c r="DB46" s="582">
        <v>371853</v>
      </c>
      <c r="DC46" s="582">
        <v>443485</v>
      </c>
      <c r="DD46" s="583">
        <v>349176</v>
      </c>
      <c r="DH46" s="581"/>
      <c r="DI46" s="553" t="s">
        <v>220</v>
      </c>
      <c r="DJ46" s="582">
        <v>0</v>
      </c>
      <c r="DK46" s="582">
        <v>0</v>
      </c>
      <c r="DL46" s="582">
        <v>0</v>
      </c>
      <c r="DM46" s="582">
        <v>0</v>
      </c>
      <c r="DN46" s="582">
        <v>0</v>
      </c>
      <c r="DO46" s="582">
        <v>0</v>
      </c>
      <c r="DP46" s="582">
        <v>0</v>
      </c>
      <c r="DQ46" s="582">
        <v>0</v>
      </c>
      <c r="DR46" s="582">
        <v>177417</v>
      </c>
      <c r="DS46" s="582">
        <v>178060</v>
      </c>
      <c r="DT46" s="582">
        <v>290648</v>
      </c>
      <c r="DU46" s="582">
        <v>532200</v>
      </c>
      <c r="DV46" s="582">
        <v>406322</v>
      </c>
      <c r="DW46" s="583">
        <v>361162</v>
      </c>
      <c r="DX46" s="151"/>
      <c r="DY46" s="581"/>
      <c r="DZ46" s="553" t="s">
        <v>220</v>
      </c>
      <c r="EA46" s="582">
        <v>0</v>
      </c>
      <c r="EB46" s="582">
        <v>0</v>
      </c>
      <c r="EC46" s="582">
        <v>0</v>
      </c>
      <c r="ED46" s="582">
        <v>0</v>
      </c>
      <c r="EE46" s="582">
        <v>0</v>
      </c>
      <c r="EF46" s="582">
        <v>0</v>
      </c>
      <c r="EG46" s="582">
        <v>0</v>
      </c>
      <c r="EH46" s="582">
        <v>0</v>
      </c>
      <c r="EI46" s="582">
        <v>177417</v>
      </c>
      <c r="EJ46" s="582">
        <v>178060</v>
      </c>
      <c r="EK46" s="582">
        <v>290648</v>
      </c>
      <c r="EL46" s="582">
        <v>532200</v>
      </c>
      <c r="EM46" s="582">
        <v>406322</v>
      </c>
      <c r="EN46" s="583">
        <v>361162</v>
      </c>
      <c r="ER46" s="581"/>
      <c r="ES46" s="553" t="s">
        <v>220</v>
      </c>
      <c r="ET46" s="582">
        <v>0</v>
      </c>
      <c r="EU46" s="582">
        <v>0</v>
      </c>
      <c r="EV46" s="582">
        <v>0</v>
      </c>
      <c r="EW46" s="582">
        <v>0</v>
      </c>
      <c r="EX46" s="582">
        <v>0</v>
      </c>
      <c r="EY46" s="582">
        <v>0</v>
      </c>
      <c r="EZ46" s="582">
        <v>0</v>
      </c>
      <c r="FA46" s="582">
        <v>0</v>
      </c>
      <c r="FB46" s="582">
        <v>0</v>
      </c>
      <c r="FC46" s="582">
        <v>0</v>
      </c>
      <c r="FD46" s="582">
        <v>0</v>
      </c>
      <c r="FE46" s="582">
        <v>0</v>
      </c>
      <c r="FF46" s="582">
        <v>0</v>
      </c>
      <c r="FG46" s="583">
        <v>0</v>
      </c>
      <c r="FH46" s="151"/>
      <c r="FI46" s="581"/>
      <c r="FJ46" s="553" t="s">
        <v>220</v>
      </c>
      <c r="FK46" s="582">
        <v>0</v>
      </c>
      <c r="FL46" s="582">
        <v>0</v>
      </c>
      <c r="FM46" s="582">
        <v>0</v>
      </c>
      <c r="FN46" s="582">
        <v>0</v>
      </c>
      <c r="FO46" s="582">
        <v>0</v>
      </c>
      <c r="FP46" s="582">
        <v>0</v>
      </c>
      <c r="FQ46" s="582">
        <v>0</v>
      </c>
      <c r="FR46" s="582">
        <v>0</v>
      </c>
      <c r="FS46" s="582">
        <v>282314</v>
      </c>
      <c r="FT46" s="582">
        <v>274149</v>
      </c>
      <c r="FU46" s="582">
        <v>338963</v>
      </c>
      <c r="FV46" s="582">
        <v>329606</v>
      </c>
      <c r="FW46" s="582">
        <v>338853</v>
      </c>
      <c r="FX46" s="583">
        <v>339441</v>
      </c>
    </row>
    <row r="47" spans="2:180" s="74" customFormat="1" x14ac:dyDescent="0.2">
      <c r="B47" s="581"/>
      <c r="C47" s="553" t="s">
        <v>115</v>
      </c>
      <c r="D47" s="582">
        <v>0</v>
      </c>
      <c r="E47" s="582">
        <v>0</v>
      </c>
      <c r="F47" s="582">
        <v>0</v>
      </c>
      <c r="G47" s="582">
        <v>0</v>
      </c>
      <c r="H47" s="582">
        <v>0</v>
      </c>
      <c r="I47" s="582">
        <v>0</v>
      </c>
      <c r="J47" s="582">
        <v>0</v>
      </c>
      <c r="K47" s="582">
        <v>0</v>
      </c>
      <c r="L47" s="582">
        <v>0</v>
      </c>
      <c r="M47" s="582">
        <v>0</v>
      </c>
      <c r="N47" s="582">
        <v>-116000</v>
      </c>
      <c r="O47" s="582">
        <v>-116000</v>
      </c>
      <c r="P47" s="582">
        <v>-300000</v>
      </c>
      <c r="Q47" s="583">
        <v>-310000</v>
      </c>
      <c r="R47" s="151"/>
      <c r="S47" s="581"/>
      <c r="T47" s="553" t="s">
        <v>115</v>
      </c>
      <c r="U47" s="582">
        <v>0</v>
      </c>
      <c r="V47" s="582">
        <v>0</v>
      </c>
      <c r="W47" s="582">
        <v>0</v>
      </c>
      <c r="X47" s="582">
        <v>0</v>
      </c>
      <c r="Y47" s="582">
        <v>0</v>
      </c>
      <c r="Z47" s="582">
        <v>0</v>
      </c>
      <c r="AA47" s="582">
        <v>0</v>
      </c>
      <c r="AB47" s="582">
        <v>0</v>
      </c>
      <c r="AC47" s="582">
        <v>0</v>
      </c>
      <c r="AD47" s="582">
        <v>0</v>
      </c>
      <c r="AE47" s="582">
        <v>-116000</v>
      </c>
      <c r="AF47" s="582">
        <v>-116000</v>
      </c>
      <c r="AG47" s="582">
        <v>-300000</v>
      </c>
      <c r="AH47" s="583">
        <v>-310000</v>
      </c>
      <c r="AN47" s="581"/>
      <c r="AO47" s="553" t="s">
        <v>115</v>
      </c>
      <c r="AP47" s="582">
        <v>0</v>
      </c>
      <c r="AQ47" s="582">
        <v>0</v>
      </c>
      <c r="AR47" s="582">
        <v>0</v>
      </c>
      <c r="AS47" s="582">
        <v>0</v>
      </c>
      <c r="AT47" s="582">
        <v>0</v>
      </c>
      <c r="AU47" s="582">
        <v>0</v>
      </c>
      <c r="AV47" s="582">
        <v>0</v>
      </c>
      <c r="AW47" s="582">
        <v>0</v>
      </c>
      <c r="AX47" s="582">
        <v>0</v>
      </c>
      <c r="AY47" s="582">
        <v>0</v>
      </c>
      <c r="AZ47" s="582">
        <v>0</v>
      </c>
      <c r="BA47" s="582">
        <v>0</v>
      </c>
      <c r="BB47" s="582">
        <v>0</v>
      </c>
      <c r="BC47" s="583">
        <v>0</v>
      </c>
      <c r="BD47" s="151"/>
      <c r="BE47" s="581"/>
      <c r="BF47" s="553" t="s">
        <v>115</v>
      </c>
      <c r="BG47" s="582">
        <v>0</v>
      </c>
      <c r="BH47" s="582">
        <v>0</v>
      </c>
      <c r="BI47" s="582">
        <v>0</v>
      </c>
      <c r="BJ47" s="582">
        <v>0</v>
      </c>
      <c r="BK47" s="582">
        <v>0</v>
      </c>
      <c r="BL47" s="582">
        <v>0</v>
      </c>
      <c r="BM47" s="582">
        <v>0</v>
      </c>
      <c r="BN47" s="582">
        <v>0</v>
      </c>
      <c r="BO47" s="582">
        <v>0</v>
      </c>
      <c r="BP47" s="582">
        <v>0</v>
      </c>
      <c r="BQ47" s="582">
        <v>0</v>
      </c>
      <c r="BR47" s="582">
        <v>0</v>
      </c>
      <c r="BS47" s="582">
        <v>0</v>
      </c>
      <c r="BT47" s="583">
        <v>0</v>
      </c>
      <c r="BX47" s="581"/>
      <c r="BY47" s="553" t="s">
        <v>115</v>
      </c>
      <c r="BZ47" s="582">
        <v>0</v>
      </c>
      <c r="CA47" s="582">
        <v>0</v>
      </c>
      <c r="CB47" s="582">
        <v>0</v>
      </c>
      <c r="CC47" s="582">
        <v>0</v>
      </c>
      <c r="CD47" s="582">
        <v>0</v>
      </c>
      <c r="CE47" s="582">
        <v>0</v>
      </c>
      <c r="CF47" s="582">
        <v>0</v>
      </c>
      <c r="CG47" s="582">
        <v>0</v>
      </c>
      <c r="CH47" s="582">
        <v>0</v>
      </c>
      <c r="CI47" s="582">
        <v>0</v>
      </c>
      <c r="CJ47" s="582">
        <v>0</v>
      </c>
      <c r="CK47" s="582">
        <v>0</v>
      </c>
      <c r="CL47" s="582">
        <v>0</v>
      </c>
      <c r="CM47" s="583">
        <v>0</v>
      </c>
      <c r="CN47" s="151"/>
      <c r="CO47" s="581"/>
      <c r="CP47" s="553" t="s">
        <v>115</v>
      </c>
      <c r="CQ47" s="582">
        <v>0</v>
      </c>
      <c r="CR47" s="582">
        <v>0</v>
      </c>
      <c r="CS47" s="582">
        <v>0</v>
      </c>
      <c r="CT47" s="582">
        <v>0</v>
      </c>
      <c r="CU47" s="582">
        <v>0</v>
      </c>
      <c r="CV47" s="582">
        <v>0</v>
      </c>
      <c r="CW47" s="582">
        <v>0</v>
      </c>
      <c r="CX47" s="582">
        <v>0</v>
      </c>
      <c r="CY47" s="582">
        <v>0</v>
      </c>
      <c r="CZ47" s="582">
        <v>0</v>
      </c>
      <c r="DA47" s="582">
        <v>0</v>
      </c>
      <c r="DB47" s="582">
        <v>0</v>
      </c>
      <c r="DC47" s="582">
        <v>0</v>
      </c>
      <c r="DD47" s="583">
        <v>0</v>
      </c>
      <c r="DH47" s="581"/>
      <c r="DI47" s="553" t="s">
        <v>115</v>
      </c>
      <c r="DJ47" s="582">
        <v>0</v>
      </c>
      <c r="DK47" s="582">
        <v>0</v>
      </c>
      <c r="DL47" s="582">
        <v>0</v>
      </c>
      <c r="DM47" s="582">
        <v>0</v>
      </c>
      <c r="DN47" s="582">
        <v>0</v>
      </c>
      <c r="DO47" s="582">
        <v>0</v>
      </c>
      <c r="DP47" s="582">
        <v>0</v>
      </c>
      <c r="DQ47" s="582">
        <v>0</v>
      </c>
      <c r="DR47" s="582">
        <v>0</v>
      </c>
      <c r="DS47" s="582">
        <v>0</v>
      </c>
      <c r="DT47" s="582">
        <v>-116000</v>
      </c>
      <c r="DU47" s="582">
        <v>-116000</v>
      </c>
      <c r="DV47" s="582">
        <v>-300000</v>
      </c>
      <c r="DW47" s="583">
        <v>-310000</v>
      </c>
      <c r="DX47" s="151"/>
      <c r="DY47" s="581"/>
      <c r="DZ47" s="553" t="s">
        <v>115</v>
      </c>
      <c r="EA47" s="582">
        <v>0</v>
      </c>
      <c r="EB47" s="582">
        <v>0</v>
      </c>
      <c r="EC47" s="582">
        <v>0</v>
      </c>
      <c r="ED47" s="582">
        <v>0</v>
      </c>
      <c r="EE47" s="582">
        <v>0</v>
      </c>
      <c r="EF47" s="582">
        <v>0</v>
      </c>
      <c r="EG47" s="582">
        <v>0</v>
      </c>
      <c r="EH47" s="582">
        <v>0</v>
      </c>
      <c r="EI47" s="582">
        <v>0</v>
      </c>
      <c r="EJ47" s="582">
        <v>0</v>
      </c>
      <c r="EK47" s="582">
        <v>-116000</v>
      </c>
      <c r="EL47" s="582">
        <v>-116000</v>
      </c>
      <c r="EM47" s="582">
        <v>-300000</v>
      </c>
      <c r="EN47" s="583">
        <v>-310000</v>
      </c>
      <c r="ER47" s="581"/>
      <c r="ES47" s="553" t="s">
        <v>115</v>
      </c>
      <c r="ET47" s="582">
        <v>0</v>
      </c>
      <c r="EU47" s="582">
        <v>0</v>
      </c>
      <c r="EV47" s="582">
        <v>0</v>
      </c>
      <c r="EW47" s="582">
        <v>0</v>
      </c>
      <c r="EX47" s="582">
        <v>0</v>
      </c>
      <c r="EY47" s="582">
        <v>0</v>
      </c>
      <c r="EZ47" s="582">
        <v>0</v>
      </c>
      <c r="FA47" s="582">
        <v>0</v>
      </c>
      <c r="FB47" s="582">
        <v>0</v>
      </c>
      <c r="FC47" s="582">
        <v>0</v>
      </c>
      <c r="FD47" s="582">
        <v>0</v>
      </c>
      <c r="FE47" s="582">
        <v>0</v>
      </c>
      <c r="FF47" s="582">
        <v>0</v>
      </c>
      <c r="FG47" s="583">
        <v>0</v>
      </c>
      <c r="FH47" s="151"/>
      <c r="FI47" s="581"/>
      <c r="FJ47" s="553" t="s">
        <v>115</v>
      </c>
      <c r="FK47" s="582">
        <v>0</v>
      </c>
      <c r="FL47" s="582">
        <v>0</v>
      </c>
      <c r="FM47" s="582">
        <v>0</v>
      </c>
      <c r="FN47" s="582">
        <v>0</v>
      </c>
      <c r="FO47" s="582">
        <v>0</v>
      </c>
      <c r="FP47" s="582">
        <v>0</v>
      </c>
      <c r="FQ47" s="582">
        <v>0</v>
      </c>
      <c r="FR47" s="582">
        <v>0</v>
      </c>
      <c r="FS47" s="582">
        <v>0</v>
      </c>
      <c r="FT47" s="582">
        <v>0</v>
      </c>
      <c r="FU47" s="582">
        <v>0</v>
      </c>
      <c r="FV47" s="582">
        <v>0</v>
      </c>
      <c r="FW47" s="582">
        <v>0</v>
      </c>
      <c r="FX47" s="583">
        <v>0</v>
      </c>
    </row>
    <row r="48" spans="2:180" s="168" customFormat="1" x14ac:dyDescent="0.2">
      <c r="B48" s="584"/>
      <c r="C48" s="585" t="s">
        <v>79</v>
      </c>
      <c r="D48" s="585">
        <v>0</v>
      </c>
      <c r="E48" s="585">
        <v>0</v>
      </c>
      <c r="F48" s="585">
        <v>0</v>
      </c>
      <c r="G48" s="585">
        <v>0</v>
      </c>
      <c r="H48" s="585">
        <v>0</v>
      </c>
      <c r="I48" s="585">
        <v>0</v>
      </c>
      <c r="J48" s="585">
        <v>0</v>
      </c>
      <c r="K48" s="585">
        <v>0</v>
      </c>
      <c r="L48" s="585">
        <v>49579753</v>
      </c>
      <c r="M48" s="585">
        <v>54275447</v>
      </c>
      <c r="N48" s="585">
        <v>57065601</v>
      </c>
      <c r="O48" s="585">
        <v>60682102</v>
      </c>
      <c r="P48" s="585">
        <v>66661094</v>
      </c>
      <c r="Q48" s="586">
        <v>66979505</v>
      </c>
      <c r="R48" s="587"/>
      <c r="S48" s="584"/>
      <c r="T48" s="585" t="s">
        <v>79</v>
      </c>
      <c r="U48" s="585">
        <v>0</v>
      </c>
      <c r="V48" s="585">
        <v>0</v>
      </c>
      <c r="W48" s="585">
        <v>0</v>
      </c>
      <c r="X48" s="585">
        <v>0</v>
      </c>
      <c r="Y48" s="585">
        <v>0</v>
      </c>
      <c r="Z48" s="585">
        <v>0</v>
      </c>
      <c r="AA48" s="585">
        <v>0</v>
      </c>
      <c r="AB48" s="585">
        <v>0</v>
      </c>
      <c r="AC48" s="585">
        <v>50729100</v>
      </c>
      <c r="AD48" s="585">
        <v>51070488</v>
      </c>
      <c r="AE48" s="585">
        <v>54959267</v>
      </c>
      <c r="AF48" s="585">
        <v>58995627</v>
      </c>
      <c r="AG48" s="585">
        <v>62954951</v>
      </c>
      <c r="AH48" s="586">
        <v>66107371</v>
      </c>
      <c r="AN48" s="584"/>
      <c r="AO48" s="585" t="s">
        <v>79</v>
      </c>
      <c r="AP48" s="585">
        <v>0</v>
      </c>
      <c r="AQ48" s="585">
        <v>0</v>
      </c>
      <c r="AR48" s="585">
        <v>0</v>
      </c>
      <c r="AS48" s="585">
        <v>0</v>
      </c>
      <c r="AT48" s="585">
        <v>0</v>
      </c>
      <c r="AU48" s="585">
        <v>0</v>
      </c>
      <c r="AV48" s="585">
        <v>0</v>
      </c>
      <c r="AW48" s="585">
        <v>0</v>
      </c>
      <c r="AX48" s="585">
        <v>25242327</v>
      </c>
      <c r="AY48" s="585">
        <v>26253638</v>
      </c>
      <c r="AZ48" s="585">
        <v>27970284</v>
      </c>
      <c r="BA48" s="585">
        <v>28629585</v>
      </c>
      <c r="BB48" s="585">
        <v>31535004</v>
      </c>
      <c r="BC48" s="586">
        <v>32576689</v>
      </c>
      <c r="BD48" s="587"/>
      <c r="BE48" s="584"/>
      <c r="BF48" s="585" t="s">
        <v>79</v>
      </c>
      <c r="BG48" s="585">
        <v>0</v>
      </c>
      <c r="BH48" s="585">
        <v>0</v>
      </c>
      <c r="BI48" s="585">
        <v>0</v>
      </c>
      <c r="BJ48" s="585">
        <v>0</v>
      </c>
      <c r="BK48" s="585">
        <v>0</v>
      </c>
      <c r="BL48" s="585">
        <v>0</v>
      </c>
      <c r="BM48" s="585">
        <v>0</v>
      </c>
      <c r="BN48" s="585">
        <v>0</v>
      </c>
      <c r="BO48" s="585">
        <v>23468233</v>
      </c>
      <c r="BP48" s="585">
        <v>24050880</v>
      </c>
      <c r="BQ48" s="585">
        <v>25513299</v>
      </c>
      <c r="BR48" s="585">
        <v>28094222</v>
      </c>
      <c r="BS48" s="585">
        <v>29412808</v>
      </c>
      <c r="BT48" s="586">
        <v>31066006</v>
      </c>
      <c r="BX48" s="584"/>
      <c r="BY48" s="585" t="s">
        <v>79</v>
      </c>
      <c r="BZ48" s="585">
        <v>0</v>
      </c>
      <c r="CA48" s="585">
        <v>0</v>
      </c>
      <c r="CB48" s="585">
        <v>0</v>
      </c>
      <c r="CC48" s="585">
        <v>0</v>
      </c>
      <c r="CD48" s="585">
        <v>0</v>
      </c>
      <c r="CE48" s="585">
        <v>0</v>
      </c>
      <c r="CF48" s="585">
        <v>0</v>
      </c>
      <c r="CG48" s="585">
        <v>0</v>
      </c>
      <c r="CH48" s="585">
        <v>11267273</v>
      </c>
      <c r="CI48" s="585">
        <v>13594472</v>
      </c>
      <c r="CJ48" s="585">
        <v>14067290</v>
      </c>
      <c r="CK48" s="585">
        <v>15019423</v>
      </c>
      <c r="CL48" s="585">
        <v>16426213</v>
      </c>
      <c r="CM48" s="586">
        <v>15853390</v>
      </c>
      <c r="CN48" s="587"/>
      <c r="CO48" s="584"/>
      <c r="CP48" s="585" t="s">
        <v>79</v>
      </c>
      <c r="CQ48" s="585">
        <v>0</v>
      </c>
      <c r="CR48" s="585">
        <v>0</v>
      </c>
      <c r="CS48" s="585">
        <v>0</v>
      </c>
      <c r="CT48" s="585">
        <v>0</v>
      </c>
      <c r="CU48" s="585">
        <v>0</v>
      </c>
      <c r="CV48" s="585">
        <v>0</v>
      </c>
      <c r="CW48" s="585">
        <v>0</v>
      </c>
      <c r="CX48" s="585">
        <v>0</v>
      </c>
      <c r="CY48" s="585">
        <v>14089187</v>
      </c>
      <c r="CZ48" s="585">
        <v>13300691</v>
      </c>
      <c r="DA48" s="585">
        <v>14961045</v>
      </c>
      <c r="DB48" s="585">
        <v>14435332</v>
      </c>
      <c r="DC48" s="585">
        <v>15503158</v>
      </c>
      <c r="DD48" s="586">
        <v>16568193</v>
      </c>
      <c r="DH48" s="584"/>
      <c r="DI48" s="585" t="s">
        <v>79</v>
      </c>
      <c r="DJ48" s="585">
        <v>0</v>
      </c>
      <c r="DK48" s="585">
        <v>0</v>
      </c>
      <c r="DL48" s="585">
        <v>0</v>
      </c>
      <c r="DM48" s="585">
        <v>0</v>
      </c>
      <c r="DN48" s="585">
        <v>0</v>
      </c>
      <c r="DO48" s="585">
        <v>0</v>
      </c>
      <c r="DP48" s="585">
        <v>0</v>
      </c>
      <c r="DQ48" s="585">
        <v>0</v>
      </c>
      <c r="DR48" s="585">
        <v>6448436</v>
      </c>
      <c r="DS48" s="585">
        <v>6511334</v>
      </c>
      <c r="DT48" s="585">
        <v>6835566</v>
      </c>
      <c r="DU48" s="585">
        <v>8516103</v>
      </c>
      <c r="DV48" s="585">
        <v>8772115</v>
      </c>
      <c r="DW48" s="586">
        <v>8688314</v>
      </c>
      <c r="DX48" s="587"/>
      <c r="DY48" s="584"/>
      <c r="DZ48" s="585" t="s">
        <v>79</v>
      </c>
      <c r="EA48" s="585">
        <v>0</v>
      </c>
      <c r="EB48" s="585">
        <v>0</v>
      </c>
      <c r="EC48" s="585">
        <v>0</v>
      </c>
      <c r="ED48" s="585">
        <v>0</v>
      </c>
      <c r="EE48" s="585">
        <v>0</v>
      </c>
      <c r="EF48" s="585">
        <v>0</v>
      </c>
      <c r="EG48" s="585">
        <v>0</v>
      </c>
      <c r="EH48" s="585">
        <v>0</v>
      </c>
      <c r="EI48" s="585">
        <v>6448436</v>
      </c>
      <c r="EJ48" s="585">
        <v>6511334</v>
      </c>
      <c r="EK48" s="585">
        <v>6835566</v>
      </c>
      <c r="EL48" s="585">
        <v>8516103</v>
      </c>
      <c r="EM48" s="585">
        <v>8772115</v>
      </c>
      <c r="EN48" s="586">
        <v>8913423</v>
      </c>
      <c r="ER48" s="584"/>
      <c r="ES48" s="585" t="s">
        <v>79</v>
      </c>
      <c r="ET48" s="585">
        <v>0</v>
      </c>
      <c r="EU48" s="585">
        <v>0</v>
      </c>
      <c r="EV48" s="585">
        <v>0</v>
      </c>
      <c r="EW48" s="585">
        <v>0</v>
      </c>
      <c r="EX48" s="585">
        <v>0</v>
      </c>
      <c r="EY48" s="585">
        <v>0</v>
      </c>
      <c r="EZ48" s="585">
        <v>0</v>
      </c>
      <c r="FA48" s="585">
        <v>0</v>
      </c>
      <c r="FB48" s="585">
        <v>6621717</v>
      </c>
      <c r="FC48" s="585">
        <v>7916003</v>
      </c>
      <c r="FD48" s="585">
        <v>8192461</v>
      </c>
      <c r="FE48" s="585">
        <v>8516991</v>
      </c>
      <c r="FF48" s="585">
        <v>9927762</v>
      </c>
      <c r="FG48" s="586">
        <v>9861112</v>
      </c>
      <c r="FH48" s="587"/>
      <c r="FI48" s="584"/>
      <c r="FJ48" s="585" t="s">
        <v>79</v>
      </c>
      <c r="FK48" s="585">
        <v>0</v>
      </c>
      <c r="FL48" s="585">
        <v>0</v>
      </c>
      <c r="FM48" s="585">
        <v>0</v>
      </c>
      <c r="FN48" s="585">
        <v>0</v>
      </c>
      <c r="FO48" s="585">
        <v>0</v>
      </c>
      <c r="FP48" s="585">
        <v>0</v>
      </c>
      <c r="FQ48" s="585">
        <v>0</v>
      </c>
      <c r="FR48" s="585">
        <v>0</v>
      </c>
      <c r="FS48" s="585">
        <v>6723244</v>
      </c>
      <c r="FT48" s="585">
        <v>7207583</v>
      </c>
      <c r="FU48" s="585">
        <v>7649357</v>
      </c>
      <c r="FV48" s="585">
        <v>7949970</v>
      </c>
      <c r="FW48" s="585">
        <v>9266870</v>
      </c>
      <c r="FX48" s="586">
        <v>9559749</v>
      </c>
    </row>
    <row r="49" spans="2:180" s="588" customFormat="1" x14ac:dyDescent="0.2">
      <c r="B49" s="53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533"/>
      <c r="Q49" s="69"/>
      <c r="R49" s="69"/>
      <c r="S49" s="538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533"/>
      <c r="AH49" s="69"/>
      <c r="AN49" s="538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533"/>
      <c r="BC49" s="69"/>
      <c r="BD49" s="69"/>
      <c r="BE49" s="538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533"/>
      <c r="BT49" s="69"/>
      <c r="BX49" s="538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533"/>
      <c r="CM49" s="69"/>
      <c r="CN49" s="69"/>
      <c r="CO49" s="538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533"/>
      <c r="DD49" s="69"/>
      <c r="DH49" s="538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533"/>
      <c r="DW49" s="69"/>
      <c r="DX49" s="69"/>
      <c r="DY49" s="538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533"/>
      <c r="EN49" s="69"/>
      <c r="ER49" s="538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533"/>
      <c r="FG49" s="69"/>
      <c r="FH49" s="69"/>
      <c r="FI49" s="538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533"/>
      <c r="FX49" s="69"/>
    </row>
    <row r="50" spans="2:180" s="588" customFormat="1" x14ac:dyDescent="0.2">
      <c r="B50" s="341"/>
      <c r="C50" s="533"/>
      <c r="D50" s="589"/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43"/>
      <c r="S50" s="341"/>
      <c r="T50" s="533"/>
      <c r="U50" s="589"/>
      <c r="V50" s="589"/>
      <c r="W50" s="589"/>
      <c r="X50" s="589"/>
      <c r="Y50" s="589"/>
      <c r="Z50" s="589"/>
      <c r="AA50" s="589"/>
      <c r="AB50" s="589"/>
      <c r="AC50" s="589"/>
      <c r="AD50" s="589"/>
      <c r="AE50" s="589"/>
      <c r="AF50" s="589"/>
      <c r="AG50" s="589"/>
      <c r="AH50" s="589"/>
      <c r="AN50" s="341"/>
      <c r="AO50" s="533"/>
      <c r="AP50" s="589"/>
      <c r="AQ50" s="589"/>
      <c r="AR50" s="589"/>
      <c r="AS50" s="589"/>
      <c r="AT50" s="589"/>
      <c r="AU50" s="589"/>
      <c r="AV50" s="589"/>
      <c r="AW50" s="589"/>
      <c r="AX50" s="589"/>
      <c r="AY50" s="589"/>
      <c r="AZ50" s="589"/>
      <c r="BA50" s="589"/>
      <c r="BB50" s="589"/>
      <c r="BC50" s="589"/>
      <c r="BD50" s="543"/>
      <c r="BE50" s="341"/>
      <c r="BF50" s="533"/>
      <c r="BG50" s="589"/>
      <c r="BH50" s="589"/>
      <c r="BI50" s="589"/>
      <c r="BJ50" s="589"/>
      <c r="BK50" s="589"/>
      <c r="BL50" s="589"/>
      <c r="BM50" s="589"/>
      <c r="BN50" s="589"/>
      <c r="BO50" s="589"/>
      <c r="BP50" s="589"/>
      <c r="BQ50" s="589"/>
      <c r="BR50" s="589"/>
      <c r="BS50" s="589"/>
      <c r="BT50" s="589"/>
      <c r="BX50" s="341"/>
      <c r="BY50" s="533"/>
      <c r="BZ50" s="589"/>
      <c r="CA50" s="589"/>
      <c r="CB50" s="589"/>
      <c r="CC50" s="589"/>
      <c r="CD50" s="589"/>
      <c r="CE50" s="589"/>
      <c r="CF50" s="589"/>
      <c r="CG50" s="589"/>
      <c r="CH50" s="589"/>
      <c r="CI50" s="589"/>
      <c r="CJ50" s="589"/>
      <c r="CK50" s="589"/>
      <c r="CL50" s="589"/>
      <c r="CM50" s="589"/>
      <c r="CN50" s="543"/>
      <c r="CO50" s="341"/>
      <c r="CP50" s="533"/>
      <c r="CQ50" s="589"/>
      <c r="CR50" s="589"/>
      <c r="CS50" s="589"/>
      <c r="CT50" s="589"/>
      <c r="CU50" s="589"/>
      <c r="CV50" s="589"/>
      <c r="CW50" s="589"/>
      <c r="CX50" s="589"/>
      <c r="CY50" s="589"/>
      <c r="CZ50" s="589"/>
      <c r="DA50" s="589"/>
      <c r="DB50" s="589"/>
      <c r="DC50" s="589"/>
      <c r="DD50" s="589"/>
      <c r="DH50" s="341"/>
      <c r="DI50" s="533"/>
      <c r="DJ50" s="589"/>
      <c r="DK50" s="589"/>
      <c r="DL50" s="589"/>
      <c r="DM50" s="589"/>
      <c r="DN50" s="589"/>
      <c r="DO50" s="589"/>
      <c r="DP50" s="589"/>
      <c r="DQ50" s="589"/>
      <c r="DR50" s="589"/>
      <c r="DS50" s="589"/>
      <c r="DT50" s="589"/>
      <c r="DU50" s="589"/>
      <c r="DV50" s="589"/>
      <c r="DW50" s="589"/>
      <c r="DX50" s="543"/>
      <c r="DY50" s="341"/>
      <c r="DZ50" s="533"/>
      <c r="EA50" s="589"/>
      <c r="EB50" s="589"/>
      <c r="EC50" s="589"/>
      <c r="ED50" s="589"/>
      <c r="EE50" s="589"/>
      <c r="EF50" s="589"/>
      <c r="EG50" s="589"/>
      <c r="EH50" s="589"/>
      <c r="EI50" s="589"/>
      <c r="EJ50" s="589"/>
      <c r="EK50" s="589"/>
      <c r="EL50" s="589"/>
      <c r="EM50" s="589"/>
      <c r="EN50" s="589"/>
      <c r="ER50" s="341"/>
      <c r="ES50" s="533"/>
      <c r="ET50" s="589"/>
      <c r="EU50" s="589"/>
      <c r="EV50" s="589"/>
      <c r="EW50" s="589"/>
      <c r="EX50" s="589"/>
      <c r="EY50" s="589"/>
      <c r="EZ50" s="589"/>
      <c r="FA50" s="589"/>
      <c r="FB50" s="589"/>
      <c r="FC50" s="589"/>
      <c r="FD50" s="589"/>
      <c r="FE50" s="589"/>
      <c r="FF50" s="589"/>
      <c r="FG50" s="589"/>
      <c r="FH50" s="543"/>
      <c r="FI50" s="341"/>
      <c r="FJ50" s="533"/>
      <c r="FK50" s="589"/>
      <c r="FL50" s="589"/>
      <c r="FM50" s="589"/>
      <c r="FN50" s="589"/>
      <c r="FO50" s="589"/>
      <c r="FP50" s="589"/>
      <c r="FQ50" s="589"/>
      <c r="FR50" s="589"/>
      <c r="FS50" s="589"/>
      <c r="FT50" s="589"/>
      <c r="FU50" s="589"/>
      <c r="FV50" s="589"/>
      <c r="FW50" s="589"/>
      <c r="FX50" s="589"/>
    </row>
    <row r="51" spans="2:180" s="588" customFormat="1" ht="19.5" x14ac:dyDescent="0.25">
      <c r="B51" s="536" t="s">
        <v>367</v>
      </c>
      <c r="R51" s="543"/>
      <c r="S51" s="536" t="s">
        <v>368</v>
      </c>
      <c r="AN51" s="536" t="s">
        <v>367</v>
      </c>
      <c r="BD51" s="543"/>
      <c r="BE51" s="536" t="s">
        <v>368</v>
      </c>
      <c r="BX51" s="536" t="s">
        <v>367</v>
      </c>
      <c r="CN51" s="543"/>
      <c r="CO51" s="536" t="s">
        <v>368</v>
      </c>
      <c r="DH51" s="536" t="s">
        <v>367</v>
      </c>
      <c r="DX51" s="543"/>
      <c r="DY51" s="536" t="s">
        <v>368</v>
      </c>
      <c r="ER51" s="536" t="s">
        <v>367</v>
      </c>
      <c r="FH51" s="543"/>
      <c r="FI51" s="536" t="s">
        <v>368</v>
      </c>
    </row>
    <row r="52" spans="2:180" s="588" customFormat="1" x14ac:dyDescent="0.2">
      <c r="B52" s="539"/>
      <c r="C52" s="540"/>
      <c r="D52" s="541" t="s">
        <v>343</v>
      </c>
      <c r="E52" s="541" t="s">
        <v>343</v>
      </c>
      <c r="F52" s="541" t="s">
        <v>343</v>
      </c>
      <c r="G52" s="541" t="s">
        <v>343</v>
      </c>
      <c r="H52" s="541" t="s">
        <v>343</v>
      </c>
      <c r="I52" s="541" t="s">
        <v>343</v>
      </c>
      <c r="J52" s="541" t="s">
        <v>343</v>
      </c>
      <c r="K52" s="541" t="s">
        <v>343</v>
      </c>
      <c r="L52" s="541" t="s">
        <v>343</v>
      </c>
      <c r="M52" s="541" t="s">
        <v>343</v>
      </c>
      <c r="N52" s="541" t="s">
        <v>343</v>
      </c>
      <c r="O52" s="541" t="s">
        <v>343</v>
      </c>
      <c r="P52" s="541" t="s">
        <v>343</v>
      </c>
      <c r="Q52" s="542" t="s">
        <v>343</v>
      </c>
      <c r="R52" s="533"/>
      <c r="S52" s="539"/>
      <c r="T52" s="540"/>
      <c r="U52" s="541" t="s">
        <v>344</v>
      </c>
      <c r="V52" s="541" t="s">
        <v>344</v>
      </c>
      <c r="W52" s="541" t="s">
        <v>344</v>
      </c>
      <c r="X52" s="541" t="s">
        <v>344</v>
      </c>
      <c r="Y52" s="541" t="s">
        <v>344</v>
      </c>
      <c r="Z52" s="541" t="s">
        <v>344</v>
      </c>
      <c r="AA52" s="541" t="s">
        <v>344</v>
      </c>
      <c r="AB52" s="541" t="s">
        <v>344</v>
      </c>
      <c r="AC52" s="541" t="s">
        <v>344</v>
      </c>
      <c r="AD52" s="541" t="s">
        <v>344</v>
      </c>
      <c r="AE52" s="541" t="s">
        <v>344</v>
      </c>
      <c r="AF52" s="541" t="s">
        <v>344</v>
      </c>
      <c r="AG52" s="541" t="s">
        <v>344</v>
      </c>
      <c r="AH52" s="542" t="s">
        <v>344</v>
      </c>
      <c r="AN52" s="539"/>
      <c r="AO52" s="540"/>
      <c r="AP52" s="541" t="s">
        <v>343</v>
      </c>
      <c r="AQ52" s="541" t="s">
        <v>343</v>
      </c>
      <c r="AR52" s="541" t="s">
        <v>343</v>
      </c>
      <c r="AS52" s="541" t="s">
        <v>343</v>
      </c>
      <c r="AT52" s="541" t="s">
        <v>343</v>
      </c>
      <c r="AU52" s="541" t="s">
        <v>343</v>
      </c>
      <c r="AV52" s="541" t="s">
        <v>343</v>
      </c>
      <c r="AW52" s="541" t="s">
        <v>343</v>
      </c>
      <c r="AX52" s="541" t="s">
        <v>343</v>
      </c>
      <c r="AY52" s="541" t="s">
        <v>343</v>
      </c>
      <c r="AZ52" s="541" t="s">
        <v>343</v>
      </c>
      <c r="BA52" s="541" t="s">
        <v>343</v>
      </c>
      <c r="BB52" s="541" t="s">
        <v>343</v>
      </c>
      <c r="BC52" s="542" t="s">
        <v>343</v>
      </c>
      <c r="BD52" s="533"/>
      <c r="BE52" s="539"/>
      <c r="BF52" s="540"/>
      <c r="BG52" s="541" t="s">
        <v>344</v>
      </c>
      <c r="BH52" s="541" t="s">
        <v>344</v>
      </c>
      <c r="BI52" s="541" t="s">
        <v>344</v>
      </c>
      <c r="BJ52" s="541" t="s">
        <v>344</v>
      </c>
      <c r="BK52" s="541" t="s">
        <v>344</v>
      </c>
      <c r="BL52" s="541" t="s">
        <v>344</v>
      </c>
      <c r="BM52" s="541" t="s">
        <v>344</v>
      </c>
      <c r="BN52" s="541" t="s">
        <v>344</v>
      </c>
      <c r="BO52" s="541" t="s">
        <v>344</v>
      </c>
      <c r="BP52" s="541" t="s">
        <v>344</v>
      </c>
      <c r="BQ52" s="541" t="s">
        <v>344</v>
      </c>
      <c r="BR52" s="541" t="s">
        <v>344</v>
      </c>
      <c r="BS52" s="541" t="s">
        <v>344</v>
      </c>
      <c r="BT52" s="542" t="s">
        <v>344</v>
      </c>
      <c r="BX52" s="539"/>
      <c r="BY52" s="540"/>
      <c r="BZ52" s="541" t="s">
        <v>343</v>
      </c>
      <c r="CA52" s="541" t="s">
        <v>343</v>
      </c>
      <c r="CB52" s="541" t="s">
        <v>343</v>
      </c>
      <c r="CC52" s="541" t="s">
        <v>343</v>
      </c>
      <c r="CD52" s="541" t="s">
        <v>343</v>
      </c>
      <c r="CE52" s="541" t="s">
        <v>343</v>
      </c>
      <c r="CF52" s="541" t="s">
        <v>343</v>
      </c>
      <c r="CG52" s="541" t="s">
        <v>343</v>
      </c>
      <c r="CH52" s="541" t="s">
        <v>343</v>
      </c>
      <c r="CI52" s="541" t="s">
        <v>343</v>
      </c>
      <c r="CJ52" s="541" t="s">
        <v>343</v>
      </c>
      <c r="CK52" s="541" t="s">
        <v>343</v>
      </c>
      <c r="CL52" s="541" t="s">
        <v>343</v>
      </c>
      <c r="CM52" s="542" t="s">
        <v>343</v>
      </c>
      <c r="CN52" s="533"/>
      <c r="CO52" s="539"/>
      <c r="CP52" s="540"/>
      <c r="CQ52" s="541" t="s">
        <v>344</v>
      </c>
      <c r="CR52" s="541" t="s">
        <v>344</v>
      </c>
      <c r="CS52" s="541" t="s">
        <v>344</v>
      </c>
      <c r="CT52" s="541" t="s">
        <v>344</v>
      </c>
      <c r="CU52" s="541" t="s">
        <v>344</v>
      </c>
      <c r="CV52" s="541" t="s">
        <v>344</v>
      </c>
      <c r="CW52" s="541" t="s">
        <v>344</v>
      </c>
      <c r="CX52" s="541" t="s">
        <v>344</v>
      </c>
      <c r="CY52" s="541" t="s">
        <v>344</v>
      </c>
      <c r="CZ52" s="541" t="s">
        <v>344</v>
      </c>
      <c r="DA52" s="541" t="s">
        <v>344</v>
      </c>
      <c r="DB52" s="541" t="s">
        <v>344</v>
      </c>
      <c r="DC52" s="541" t="s">
        <v>344</v>
      </c>
      <c r="DD52" s="542" t="s">
        <v>344</v>
      </c>
      <c r="DH52" s="539"/>
      <c r="DI52" s="540"/>
      <c r="DJ52" s="541" t="s">
        <v>343</v>
      </c>
      <c r="DK52" s="541" t="s">
        <v>343</v>
      </c>
      <c r="DL52" s="541" t="s">
        <v>343</v>
      </c>
      <c r="DM52" s="541" t="s">
        <v>343</v>
      </c>
      <c r="DN52" s="541" t="s">
        <v>343</v>
      </c>
      <c r="DO52" s="541" t="s">
        <v>343</v>
      </c>
      <c r="DP52" s="541" t="s">
        <v>343</v>
      </c>
      <c r="DQ52" s="541" t="s">
        <v>343</v>
      </c>
      <c r="DR52" s="541" t="s">
        <v>343</v>
      </c>
      <c r="DS52" s="541" t="s">
        <v>343</v>
      </c>
      <c r="DT52" s="541" t="s">
        <v>343</v>
      </c>
      <c r="DU52" s="541" t="s">
        <v>343</v>
      </c>
      <c r="DV52" s="541" t="s">
        <v>343</v>
      </c>
      <c r="DW52" s="542" t="s">
        <v>343</v>
      </c>
      <c r="DX52" s="533"/>
      <c r="DY52" s="539"/>
      <c r="DZ52" s="540"/>
      <c r="EA52" s="541" t="s">
        <v>344</v>
      </c>
      <c r="EB52" s="541" t="s">
        <v>344</v>
      </c>
      <c r="EC52" s="541" t="s">
        <v>344</v>
      </c>
      <c r="ED52" s="541" t="s">
        <v>344</v>
      </c>
      <c r="EE52" s="541" t="s">
        <v>344</v>
      </c>
      <c r="EF52" s="541" t="s">
        <v>344</v>
      </c>
      <c r="EG52" s="541" t="s">
        <v>344</v>
      </c>
      <c r="EH52" s="541" t="s">
        <v>344</v>
      </c>
      <c r="EI52" s="541" t="s">
        <v>344</v>
      </c>
      <c r="EJ52" s="541" t="s">
        <v>344</v>
      </c>
      <c r="EK52" s="541" t="s">
        <v>344</v>
      </c>
      <c r="EL52" s="541" t="s">
        <v>344</v>
      </c>
      <c r="EM52" s="541" t="s">
        <v>344</v>
      </c>
      <c r="EN52" s="542" t="s">
        <v>344</v>
      </c>
      <c r="ER52" s="539"/>
      <c r="ES52" s="540"/>
      <c r="ET52" s="541" t="s">
        <v>343</v>
      </c>
      <c r="EU52" s="541" t="s">
        <v>343</v>
      </c>
      <c r="EV52" s="541" t="s">
        <v>343</v>
      </c>
      <c r="EW52" s="541" t="s">
        <v>343</v>
      </c>
      <c r="EX52" s="541" t="s">
        <v>343</v>
      </c>
      <c r="EY52" s="541" t="s">
        <v>343</v>
      </c>
      <c r="EZ52" s="541" t="s">
        <v>343</v>
      </c>
      <c r="FA52" s="541" t="s">
        <v>343</v>
      </c>
      <c r="FB52" s="541" t="s">
        <v>343</v>
      </c>
      <c r="FC52" s="541" t="s">
        <v>343</v>
      </c>
      <c r="FD52" s="541" t="s">
        <v>343</v>
      </c>
      <c r="FE52" s="541" t="s">
        <v>343</v>
      </c>
      <c r="FF52" s="541" t="s">
        <v>343</v>
      </c>
      <c r="FG52" s="542" t="s">
        <v>343</v>
      </c>
      <c r="FH52" s="533"/>
      <c r="FI52" s="539"/>
      <c r="FJ52" s="540"/>
      <c r="FK52" s="541" t="s">
        <v>344</v>
      </c>
      <c r="FL52" s="541" t="s">
        <v>344</v>
      </c>
      <c r="FM52" s="541" t="s">
        <v>344</v>
      </c>
      <c r="FN52" s="541" t="s">
        <v>344</v>
      </c>
      <c r="FO52" s="541" t="s">
        <v>344</v>
      </c>
      <c r="FP52" s="541" t="s">
        <v>344</v>
      </c>
      <c r="FQ52" s="541" t="s">
        <v>344</v>
      </c>
      <c r="FR52" s="541" t="s">
        <v>344</v>
      </c>
      <c r="FS52" s="541" t="s">
        <v>344</v>
      </c>
      <c r="FT52" s="541" t="s">
        <v>344</v>
      </c>
      <c r="FU52" s="541" t="s">
        <v>344</v>
      </c>
      <c r="FV52" s="541" t="s">
        <v>344</v>
      </c>
      <c r="FW52" s="541" t="s">
        <v>344</v>
      </c>
      <c r="FX52" s="542" t="s">
        <v>344</v>
      </c>
    </row>
    <row r="53" spans="2:180" s="588" customFormat="1" ht="18" x14ac:dyDescent="0.25">
      <c r="B53" s="544" t="s">
        <v>369</v>
      </c>
      <c r="C53" s="545"/>
      <c r="D53" s="546" t="s">
        <v>10</v>
      </c>
      <c r="E53" s="546" t="s">
        <v>11</v>
      </c>
      <c r="F53" s="546" t="s">
        <v>12</v>
      </c>
      <c r="G53" s="546" t="s">
        <v>13</v>
      </c>
      <c r="H53" s="546" t="s">
        <v>14</v>
      </c>
      <c r="I53" s="546" t="s">
        <v>15</v>
      </c>
      <c r="J53" s="546" t="s">
        <v>16</v>
      </c>
      <c r="K53" s="546" t="s">
        <v>17</v>
      </c>
      <c r="L53" s="546" t="s">
        <v>18</v>
      </c>
      <c r="M53" s="546" t="s">
        <v>19</v>
      </c>
      <c r="N53" s="546" t="s">
        <v>20</v>
      </c>
      <c r="O53" s="546" t="s">
        <v>21</v>
      </c>
      <c r="P53" s="546" t="s">
        <v>22</v>
      </c>
      <c r="Q53" s="547" t="s">
        <v>23</v>
      </c>
      <c r="R53" s="533"/>
      <c r="S53" s="544"/>
      <c r="T53" s="545"/>
      <c r="U53" s="546" t="s">
        <v>10</v>
      </c>
      <c r="V53" s="546" t="s">
        <v>11</v>
      </c>
      <c r="W53" s="546" t="s">
        <v>12</v>
      </c>
      <c r="X53" s="546" t="s">
        <v>13</v>
      </c>
      <c r="Y53" s="546" t="s">
        <v>14</v>
      </c>
      <c r="Z53" s="546" t="s">
        <v>15</v>
      </c>
      <c r="AA53" s="546" t="s">
        <v>16</v>
      </c>
      <c r="AB53" s="546" t="s">
        <v>17</v>
      </c>
      <c r="AC53" s="546" t="s">
        <v>18</v>
      </c>
      <c r="AD53" s="546" t="s">
        <v>19</v>
      </c>
      <c r="AE53" s="546" t="s">
        <v>20</v>
      </c>
      <c r="AF53" s="546" t="s">
        <v>21</v>
      </c>
      <c r="AG53" s="546" t="s">
        <v>22</v>
      </c>
      <c r="AH53" s="547" t="s">
        <v>23</v>
      </c>
      <c r="AN53" s="544" t="s">
        <v>369</v>
      </c>
      <c r="AO53" s="545"/>
      <c r="AP53" s="546" t="s">
        <v>10</v>
      </c>
      <c r="AQ53" s="546" t="s">
        <v>11</v>
      </c>
      <c r="AR53" s="546" t="s">
        <v>12</v>
      </c>
      <c r="AS53" s="546" t="s">
        <v>13</v>
      </c>
      <c r="AT53" s="546" t="s">
        <v>14</v>
      </c>
      <c r="AU53" s="546" t="s">
        <v>15</v>
      </c>
      <c r="AV53" s="546" t="s">
        <v>16</v>
      </c>
      <c r="AW53" s="546" t="s">
        <v>17</v>
      </c>
      <c r="AX53" s="546" t="s">
        <v>18</v>
      </c>
      <c r="AY53" s="546" t="s">
        <v>19</v>
      </c>
      <c r="AZ53" s="546" t="s">
        <v>20</v>
      </c>
      <c r="BA53" s="546" t="s">
        <v>21</v>
      </c>
      <c r="BB53" s="546" t="s">
        <v>22</v>
      </c>
      <c r="BC53" s="547" t="s">
        <v>23</v>
      </c>
      <c r="BD53" s="533"/>
      <c r="BE53" s="544"/>
      <c r="BF53" s="545"/>
      <c r="BG53" s="546" t="s">
        <v>10</v>
      </c>
      <c r="BH53" s="546" t="s">
        <v>11</v>
      </c>
      <c r="BI53" s="546" t="s">
        <v>12</v>
      </c>
      <c r="BJ53" s="546" t="s">
        <v>13</v>
      </c>
      <c r="BK53" s="546" t="s">
        <v>14</v>
      </c>
      <c r="BL53" s="546" t="s">
        <v>15</v>
      </c>
      <c r="BM53" s="546" t="s">
        <v>16</v>
      </c>
      <c r="BN53" s="546" t="s">
        <v>17</v>
      </c>
      <c r="BO53" s="546" t="s">
        <v>18</v>
      </c>
      <c r="BP53" s="546" t="s">
        <v>19</v>
      </c>
      <c r="BQ53" s="546" t="s">
        <v>20</v>
      </c>
      <c r="BR53" s="546" t="s">
        <v>21</v>
      </c>
      <c r="BS53" s="546" t="s">
        <v>22</v>
      </c>
      <c r="BT53" s="547" t="s">
        <v>23</v>
      </c>
      <c r="BX53" s="544" t="s">
        <v>369</v>
      </c>
      <c r="BY53" s="545"/>
      <c r="BZ53" s="546" t="s">
        <v>10</v>
      </c>
      <c r="CA53" s="546" t="s">
        <v>11</v>
      </c>
      <c r="CB53" s="546" t="s">
        <v>12</v>
      </c>
      <c r="CC53" s="546" t="s">
        <v>13</v>
      </c>
      <c r="CD53" s="546" t="s">
        <v>14</v>
      </c>
      <c r="CE53" s="546" t="s">
        <v>15</v>
      </c>
      <c r="CF53" s="546" t="s">
        <v>16</v>
      </c>
      <c r="CG53" s="546" t="s">
        <v>17</v>
      </c>
      <c r="CH53" s="546" t="s">
        <v>18</v>
      </c>
      <c r="CI53" s="546" t="s">
        <v>19</v>
      </c>
      <c r="CJ53" s="546" t="s">
        <v>20</v>
      </c>
      <c r="CK53" s="546" t="s">
        <v>21</v>
      </c>
      <c r="CL53" s="546" t="s">
        <v>22</v>
      </c>
      <c r="CM53" s="547" t="s">
        <v>23</v>
      </c>
      <c r="CN53" s="533"/>
      <c r="CO53" s="544"/>
      <c r="CP53" s="545"/>
      <c r="CQ53" s="546" t="s">
        <v>10</v>
      </c>
      <c r="CR53" s="546" t="s">
        <v>11</v>
      </c>
      <c r="CS53" s="546" t="s">
        <v>12</v>
      </c>
      <c r="CT53" s="546" t="s">
        <v>13</v>
      </c>
      <c r="CU53" s="546" t="s">
        <v>14</v>
      </c>
      <c r="CV53" s="546" t="s">
        <v>15</v>
      </c>
      <c r="CW53" s="546" t="s">
        <v>16</v>
      </c>
      <c r="CX53" s="546" t="s">
        <v>17</v>
      </c>
      <c r="CY53" s="546" t="s">
        <v>18</v>
      </c>
      <c r="CZ53" s="546" t="s">
        <v>19</v>
      </c>
      <c r="DA53" s="546" t="s">
        <v>20</v>
      </c>
      <c r="DB53" s="546" t="s">
        <v>21</v>
      </c>
      <c r="DC53" s="546" t="s">
        <v>22</v>
      </c>
      <c r="DD53" s="547" t="s">
        <v>23</v>
      </c>
      <c r="DH53" s="544" t="s">
        <v>369</v>
      </c>
      <c r="DI53" s="545"/>
      <c r="DJ53" s="546" t="s">
        <v>10</v>
      </c>
      <c r="DK53" s="546" t="s">
        <v>11</v>
      </c>
      <c r="DL53" s="546" t="s">
        <v>12</v>
      </c>
      <c r="DM53" s="546" t="s">
        <v>13</v>
      </c>
      <c r="DN53" s="546" t="s">
        <v>14</v>
      </c>
      <c r="DO53" s="546" t="s">
        <v>15</v>
      </c>
      <c r="DP53" s="546" t="s">
        <v>16</v>
      </c>
      <c r="DQ53" s="546" t="s">
        <v>17</v>
      </c>
      <c r="DR53" s="546" t="s">
        <v>18</v>
      </c>
      <c r="DS53" s="546" t="s">
        <v>19</v>
      </c>
      <c r="DT53" s="546" t="s">
        <v>20</v>
      </c>
      <c r="DU53" s="546" t="s">
        <v>21</v>
      </c>
      <c r="DV53" s="546" t="s">
        <v>22</v>
      </c>
      <c r="DW53" s="547" t="s">
        <v>23</v>
      </c>
      <c r="DX53" s="533"/>
      <c r="DY53" s="544"/>
      <c r="DZ53" s="545"/>
      <c r="EA53" s="546" t="s">
        <v>10</v>
      </c>
      <c r="EB53" s="546" t="s">
        <v>11</v>
      </c>
      <c r="EC53" s="546" t="s">
        <v>12</v>
      </c>
      <c r="ED53" s="546" t="s">
        <v>13</v>
      </c>
      <c r="EE53" s="546" t="s">
        <v>14</v>
      </c>
      <c r="EF53" s="546" t="s">
        <v>15</v>
      </c>
      <c r="EG53" s="546" t="s">
        <v>16</v>
      </c>
      <c r="EH53" s="546" t="s">
        <v>17</v>
      </c>
      <c r="EI53" s="546" t="s">
        <v>18</v>
      </c>
      <c r="EJ53" s="546" t="s">
        <v>19</v>
      </c>
      <c r="EK53" s="546" t="s">
        <v>20</v>
      </c>
      <c r="EL53" s="546" t="s">
        <v>21</v>
      </c>
      <c r="EM53" s="546" t="s">
        <v>22</v>
      </c>
      <c r="EN53" s="547" t="s">
        <v>23</v>
      </c>
      <c r="ER53" s="544" t="s">
        <v>369</v>
      </c>
      <c r="ES53" s="545"/>
      <c r="ET53" s="546" t="s">
        <v>10</v>
      </c>
      <c r="EU53" s="546" t="s">
        <v>11</v>
      </c>
      <c r="EV53" s="546" t="s">
        <v>12</v>
      </c>
      <c r="EW53" s="546" t="s">
        <v>13</v>
      </c>
      <c r="EX53" s="546" t="s">
        <v>14</v>
      </c>
      <c r="EY53" s="546" t="s">
        <v>15</v>
      </c>
      <c r="EZ53" s="546" t="s">
        <v>16</v>
      </c>
      <c r="FA53" s="546" t="s">
        <v>17</v>
      </c>
      <c r="FB53" s="546" t="s">
        <v>18</v>
      </c>
      <c r="FC53" s="546" t="s">
        <v>19</v>
      </c>
      <c r="FD53" s="546" t="s">
        <v>20</v>
      </c>
      <c r="FE53" s="546" t="s">
        <v>21</v>
      </c>
      <c r="FF53" s="546" t="s">
        <v>22</v>
      </c>
      <c r="FG53" s="547" t="s">
        <v>23</v>
      </c>
      <c r="FH53" s="533"/>
      <c r="FI53" s="544"/>
      <c r="FJ53" s="545"/>
      <c r="FK53" s="546" t="s">
        <v>10</v>
      </c>
      <c r="FL53" s="546" t="s">
        <v>11</v>
      </c>
      <c r="FM53" s="546" t="s">
        <v>12</v>
      </c>
      <c r="FN53" s="546" t="s">
        <v>13</v>
      </c>
      <c r="FO53" s="546" t="s">
        <v>14</v>
      </c>
      <c r="FP53" s="546" t="s">
        <v>15</v>
      </c>
      <c r="FQ53" s="546" t="s">
        <v>16</v>
      </c>
      <c r="FR53" s="546" t="s">
        <v>17</v>
      </c>
      <c r="FS53" s="546" t="s">
        <v>18</v>
      </c>
      <c r="FT53" s="546" t="s">
        <v>19</v>
      </c>
      <c r="FU53" s="546" t="s">
        <v>20</v>
      </c>
      <c r="FV53" s="546" t="s">
        <v>21</v>
      </c>
      <c r="FW53" s="546" t="s">
        <v>22</v>
      </c>
      <c r="FX53" s="547" t="s">
        <v>23</v>
      </c>
    </row>
    <row r="54" spans="2:180" s="590" customFormat="1" x14ac:dyDescent="0.2">
      <c r="B54" s="204"/>
      <c r="C54" s="205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9"/>
      <c r="R54" s="533"/>
      <c r="S54" s="204"/>
      <c r="T54" s="205"/>
      <c r="U54" s="548"/>
      <c r="V54" s="548"/>
      <c r="W54" s="548"/>
      <c r="X54" s="548"/>
      <c r="Y54" s="548"/>
      <c r="Z54" s="548"/>
      <c r="AA54" s="548"/>
      <c r="AB54" s="548"/>
      <c r="AC54" s="548"/>
      <c r="AD54" s="548"/>
      <c r="AE54" s="548"/>
      <c r="AF54" s="548"/>
      <c r="AG54" s="548"/>
      <c r="AH54" s="549"/>
      <c r="AN54" s="204"/>
      <c r="AO54" s="205"/>
      <c r="AP54" s="548"/>
      <c r="AQ54" s="548"/>
      <c r="AR54" s="548"/>
      <c r="AS54" s="548"/>
      <c r="AT54" s="548"/>
      <c r="AU54" s="548"/>
      <c r="AV54" s="548"/>
      <c r="AW54" s="548"/>
      <c r="AX54" s="548"/>
      <c r="AY54" s="548"/>
      <c r="AZ54" s="548"/>
      <c r="BA54" s="548"/>
      <c r="BB54" s="548"/>
      <c r="BC54" s="549"/>
      <c r="BD54" s="533"/>
      <c r="BE54" s="204"/>
      <c r="BF54" s="205"/>
      <c r="BG54" s="548"/>
      <c r="BH54" s="548"/>
      <c r="BI54" s="548"/>
      <c r="BJ54" s="548"/>
      <c r="BK54" s="548"/>
      <c r="BL54" s="548"/>
      <c r="BM54" s="548"/>
      <c r="BN54" s="548"/>
      <c r="BO54" s="548"/>
      <c r="BP54" s="548"/>
      <c r="BQ54" s="548"/>
      <c r="BR54" s="548"/>
      <c r="BS54" s="548"/>
      <c r="BT54" s="549"/>
      <c r="BX54" s="204"/>
      <c r="BY54" s="205"/>
      <c r="BZ54" s="548"/>
      <c r="CA54" s="548"/>
      <c r="CB54" s="548"/>
      <c r="CC54" s="548"/>
      <c r="CD54" s="548"/>
      <c r="CE54" s="548"/>
      <c r="CF54" s="548"/>
      <c r="CG54" s="548"/>
      <c r="CH54" s="548"/>
      <c r="CI54" s="548"/>
      <c r="CJ54" s="548"/>
      <c r="CK54" s="548"/>
      <c r="CL54" s="548"/>
      <c r="CM54" s="549"/>
      <c r="CN54" s="533"/>
      <c r="CO54" s="204"/>
      <c r="CP54" s="205"/>
      <c r="CQ54" s="548"/>
      <c r="CR54" s="548"/>
      <c r="CS54" s="548"/>
      <c r="CT54" s="548"/>
      <c r="CU54" s="548"/>
      <c r="CV54" s="548"/>
      <c r="CW54" s="548"/>
      <c r="CX54" s="548"/>
      <c r="CY54" s="548"/>
      <c r="CZ54" s="548"/>
      <c r="DA54" s="548"/>
      <c r="DB54" s="548"/>
      <c r="DC54" s="548"/>
      <c r="DD54" s="549"/>
      <c r="DH54" s="204"/>
      <c r="DI54" s="205"/>
      <c r="DJ54" s="548"/>
      <c r="DK54" s="548"/>
      <c r="DL54" s="548"/>
      <c r="DM54" s="548"/>
      <c r="DN54" s="548"/>
      <c r="DO54" s="548"/>
      <c r="DP54" s="548"/>
      <c r="DQ54" s="548"/>
      <c r="DR54" s="548"/>
      <c r="DS54" s="548"/>
      <c r="DT54" s="548"/>
      <c r="DU54" s="548"/>
      <c r="DV54" s="548"/>
      <c r="DW54" s="549"/>
      <c r="DX54" s="533"/>
      <c r="DY54" s="204"/>
      <c r="DZ54" s="205"/>
      <c r="EA54" s="548"/>
      <c r="EB54" s="548"/>
      <c r="EC54" s="548"/>
      <c r="ED54" s="548"/>
      <c r="EE54" s="548"/>
      <c r="EF54" s="548"/>
      <c r="EG54" s="548"/>
      <c r="EH54" s="548"/>
      <c r="EI54" s="548"/>
      <c r="EJ54" s="548"/>
      <c r="EK54" s="548"/>
      <c r="EL54" s="548"/>
      <c r="EM54" s="548"/>
      <c r="EN54" s="549"/>
      <c r="ER54" s="204"/>
      <c r="ES54" s="205"/>
      <c r="ET54" s="548"/>
      <c r="EU54" s="548"/>
      <c r="EV54" s="548"/>
      <c r="EW54" s="548"/>
      <c r="EX54" s="548"/>
      <c r="EY54" s="548"/>
      <c r="EZ54" s="548"/>
      <c r="FA54" s="548"/>
      <c r="FB54" s="548"/>
      <c r="FC54" s="548"/>
      <c r="FD54" s="548"/>
      <c r="FE54" s="548"/>
      <c r="FF54" s="548"/>
      <c r="FG54" s="549"/>
      <c r="FH54" s="533"/>
      <c r="FI54" s="204"/>
      <c r="FJ54" s="205"/>
      <c r="FK54" s="548"/>
      <c r="FL54" s="548"/>
      <c r="FM54" s="548"/>
      <c r="FN54" s="548"/>
      <c r="FO54" s="548"/>
      <c r="FP54" s="548"/>
      <c r="FQ54" s="548"/>
      <c r="FR54" s="548"/>
      <c r="FS54" s="548"/>
      <c r="FT54" s="548"/>
      <c r="FU54" s="548"/>
      <c r="FV54" s="548"/>
      <c r="FW54" s="548"/>
      <c r="FX54" s="549"/>
    </row>
    <row r="55" spans="2:180" s="590" customFormat="1" x14ac:dyDescent="0.2">
      <c r="B55" s="204"/>
      <c r="C55" s="205" t="s">
        <v>370</v>
      </c>
      <c r="D55" s="240" t="s">
        <v>28</v>
      </c>
      <c r="E55" s="240" t="s">
        <v>28</v>
      </c>
      <c r="F55" s="240" t="s">
        <v>28</v>
      </c>
      <c r="G55" s="240" t="s">
        <v>28</v>
      </c>
      <c r="H55" s="240" t="s">
        <v>28</v>
      </c>
      <c r="I55" s="240" t="s">
        <v>28</v>
      </c>
      <c r="J55" s="240" t="s">
        <v>28</v>
      </c>
      <c r="K55" s="240" t="s">
        <v>28</v>
      </c>
      <c r="L55" s="240">
        <v>2.4987131934775557</v>
      </c>
      <c r="M55" s="240">
        <v>2.8168817217495485</v>
      </c>
      <c r="N55" s="240">
        <v>2.8421053941260803</v>
      </c>
      <c r="O55" s="240">
        <v>2.9843900702105777</v>
      </c>
      <c r="P55" s="240">
        <v>3.1657438744201398</v>
      </c>
      <c r="Q55" s="241">
        <v>3.0932299839482185</v>
      </c>
      <c r="R55" s="591"/>
      <c r="S55" s="204"/>
      <c r="T55" s="205" t="s">
        <v>370</v>
      </c>
      <c r="U55" s="240" t="s">
        <v>28</v>
      </c>
      <c r="V55" s="240" t="s">
        <v>28</v>
      </c>
      <c r="W55" s="240" t="s">
        <v>28</v>
      </c>
      <c r="X55" s="240" t="s">
        <v>28</v>
      </c>
      <c r="Y55" s="240" t="s">
        <v>28</v>
      </c>
      <c r="Z55" s="240" t="s">
        <v>28</v>
      </c>
      <c r="AA55" s="240" t="s">
        <v>28</v>
      </c>
      <c r="AB55" s="240" t="s">
        <v>28</v>
      </c>
      <c r="AC55" s="240">
        <v>2.6724951033424662</v>
      </c>
      <c r="AD55" s="240">
        <v>2.6269676610951498</v>
      </c>
      <c r="AE55" s="240">
        <v>2.7616477474211418</v>
      </c>
      <c r="AF55" s="240">
        <v>2.8710258161923909</v>
      </c>
      <c r="AG55" s="240">
        <v>3.0476101203427404</v>
      </c>
      <c r="AH55" s="241">
        <v>3.0857244149665966</v>
      </c>
      <c r="AN55" s="204"/>
      <c r="AO55" s="205" t="s">
        <v>370</v>
      </c>
      <c r="AP55" s="240" t="s">
        <v>28</v>
      </c>
      <c r="AQ55" s="240" t="s">
        <v>28</v>
      </c>
      <c r="AR55" s="240" t="s">
        <v>28</v>
      </c>
      <c r="AS55" s="240" t="s">
        <v>28</v>
      </c>
      <c r="AT55" s="240" t="s">
        <v>28</v>
      </c>
      <c r="AU55" s="240" t="s">
        <v>28</v>
      </c>
      <c r="AV55" s="240" t="s">
        <v>28</v>
      </c>
      <c r="AW55" s="240" t="s">
        <v>28</v>
      </c>
      <c r="AX55" s="240">
        <v>2.9708845690952601</v>
      </c>
      <c r="AY55" s="240">
        <v>2.9995313691494343</v>
      </c>
      <c r="AZ55" s="240">
        <v>3.020318807501821</v>
      </c>
      <c r="BA55" s="240">
        <v>3.0783895370077503</v>
      </c>
      <c r="BB55" s="240">
        <v>3.3539930107435474</v>
      </c>
      <c r="BC55" s="241">
        <v>3.3864358916447759</v>
      </c>
      <c r="BD55" s="591"/>
      <c r="BE55" s="204"/>
      <c r="BF55" s="205" t="s">
        <v>370</v>
      </c>
      <c r="BG55" s="240" t="s">
        <v>28</v>
      </c>
      <c r="BH55" s="240" t="s">
        <v>28</v>
      </c>
      <c r="BI55" s="240" t="s">
        <v>28</v>
      </c>
      <c r="BJ55" s="240" t="s">
        <v>28</v>
      </c>
      <c r="BK55" s="240" t="s">
        <v>28</v>
      </c>
      <c r="BL55" s="240" t="s">
        <v>28</v>
      </c>
      <c r="BM55" s="240" t="s">
        <v>28</v>
      </c>
      <c r="BN55" s="240" t="s">
        <v>28</v>
      </c>
      <c r="BO55" s="240">
        <v>2.7414140619687477</v>
      </c>
      <c r="BP55" s="240">
        <v>2.7267328907680857</v>
      </c>
      <c r="BQ55" s="240">
        <v>2.7285874712486073</v>
      </c>
      <c r="BR55" s="240">
        <v>2.9436430818419654</v>
      </c>
      <c r="BS55" s="240">
        <v>3.1000769714664611</v>
      </c>
      <c r="BT55" s="241">
        <v>3.1580789699857061</v>
      </c>
      <c r="BX55" s="204"/>
      <c r="BY55" s="205" t="s">
        <v>370</v>
      </c>
      <c r="BZ55" s="240" t="s">
        <v>28</v>
      </c>
      <c r="CA55" s="240" t="s">
        <v>28</v>
      </c>
      <c r="CB55" s="240" t="s">
        <v>28</v>
      </c>
      <c r="CC55" s="240" t="s">
        <v>28</v>
      </c>
      <c r="CD55" s="240" t="s">
        <v>28</v>
      </c>
      <c r="CE55" s="240" t="s">
        <v>28</v>
      </c>
      <c r="CF55" s="240" t="s">
        <v>28</v>
      </c>
      <c r="CG55" s="240" t="s">
        <v>28</v>
      </c>
      <c r="CH55" s="240">
        <v>2.3633332102679594</v>
      </c>
      <c r="CI55" s="240">
        <v>3.3824342063374355</v>
      </c>
      <c r="CJ55" s="240">
        <v>3.4600700990789059</v>
      </c>
      <c r="CK55" s="240">
        <v>3.606026477214368</v>
      </c>
      <c r="CL55" s="240">
        <v>3.5583908968322642</v>
      </c>
      <c r="CM55" s="241">
        <v>3.1363803542076907</v>
      </c>
      <c r="CN55" s="591"/>
      <c r="CO55" s="204"/>
      <c r="CP55" s="205" t="s">
        <v>370</v>
      </c>
      <c r="CQ55" s="240" t="s">
        <v>28</v>
      </c>
      <c r="CR55" s="240" t="s">
        <v>28</v>
      </c>
      <c r="CS55" s="240" t="s">
        <v>28</v>
      </c>
      <c r="CT55" s="240" t="s">
        <v>28</v>
      </c>
      <c r="CU55" s="240" t="s">
        <v>28</v>
      </c>
      <c r="CV55" s="240" t="s">
        <v>28</v>
      </c>
      <c r="CW55" s="240" t="s">
        <v>28</v>
      </c>
      <c r="CX55" s="240" t="s">
        <v>28</v>
      </c>
      <c r="CY55" s="240">
        <v>3.5045065001592159</v>
      </c>
      <c r="CZ55" s="240">
        <v>3.1291285578065766</v>
      </c>
      <c r="DA55" s="240">
        <v>3.7290208890374967</v>
      </c>
      <c r="DB55" s="240">
        <v>3.3837045758083071</v>
      </c>
      <c r="DC55" s="240">
        <v>3.4814244122579106</v>
      </c>
      <c r="DD55" s="241">
        <v>3.3871644942642205</v>
      </c>
      <c r="DH55" s="204"/>
      <c r="DI55" s="205" t="s">
        <v>370</v>
      </c>
      <c r="DJ55" s="240" t="s">
        <v>28</v>
      </c>
      <c r="DK55" s="240" t="s">
        <v>28</v>
      </c>
      <c r="DL55" s="240" t="s">
        <v>28</v>
      </c>
      <c r="DM55" s="240" t="s">
        <v>28</v>
      </c>
      <c r="DN55" s="240" t="s">
        <v>28</v>
      </c>
      <c r="DO55" s="240" t="s">
        <v>28</v>
      </c>
      <c r="DP55" s="240" t="s">
        <v>28</v>
      </c>
      <c r="DQ55" s="240" t="s">
        <v>28</v>
      </c>
      <c r="DR55" s="240">
        <v>1.6633950718878949</v>
      </c>
      <c r="DS55" s="240">
        <v>1.658523094207246</v>
      </c>
      <c r="DT55" s="240">
        <v>1.7022578754634878</v>
      </c>
      <c r="DU55" s="240">
        <v>2.1524765000153221</v>
      </c>
      <c r="DV55" s="240">
        <v>2.3795271466000676</v>
      </c>
      <c r="DW55" s="241">
        <v>2.4103819170980927</v>
      </c>
      <c r="DX55" s="591"/>
      <c r="DY55" s="204"/>
      <c r="DZ55" s="205" t="s">
        <v>370</v>
      </c>
      <c r="EA55" s="240" t="s">
        <v>28</v>
      </c>
      <c r="EB55" s="240" t="s">
        <v>28</v>
      </c>
      <c r="EC55" s="240" t="s">
        <v>28</v>
      </c>
      <c r="ED55" s="240" t="s">
        <v>28</v>
      </c>
      <c r="EE55" s="240" t="s">
        <v>28</v>
      </c>
      <c r="EF55" s="240" t="s">
        <v>28</v>
      </c>
      <c r="EG55" s="240" t="s">
        <v>28</v>
      </c>
      <c r="EH55" s="240" t="s">
        <v>28</v>
      </c>
      <c r="EI55" s="240">
        <v>1.6633950718878949</v>
      </c>
      <c r="EJ55" s="240">
        <v>1.658523094207246</v>
      </c>
      <c r="EK55" s="240">
        <v>1.7022578754634878</v>
      </c>
      <c r="EL55" s="240">
        <v>2.1524765000153221</v>
      </c>
      <c r="EM55" s="240">
        <v>2.3795271466000676</v>
      </c>
      <c r="EN55" s="241">
        <v>2.5125664729126429</v>
      </c>
      <c r="ER55" s="204"/>
      <c r="ES55" s="205" t="s">
        <v>370</v>
      </c>
      <c r="ET55" s="240" t="s">
        <v>28</v>
      </c>
      <c r="EU55" s="240" t="s">
        <v>28</v>
      </c>
      <c r="EV55" s="240" t="s">
        <v>28</v>
      </c>
      <c r="EW55" s="240" t="s">
        <v>28</v>
      </c>
      <c r="EX55" s="240" t="s">
        <v>28</v>
      </c>
      <c r="EY55" s="240" t="s">
        <v>28</v>
      </c>
      <c r="EZ55" s="240" t="s">
        <v>28</v>
      </c>
      <c r="FA55" s="240" t="s">
        <v>28</v>
      </c>
      <c r="FB55" s="240">
        <v>1.9997215342975914</v>
      </c>
      <c r="FC55" s="240">
        <v>2.7034146554077738</v>
      </c>
      <c r="FD55" s="240">
        <v>2.6044000139362606</v>
      </c>
      <c r="FE55" s="240">
        <v>2.6853069372423488</v>
      </c>
      <c r="FF55" s="240">
        <v>2.8087277856567181</v>
      </c>
      <c r="FG55" s="241">
        <v>2.7737520979511525</v>
      </c>
      <c r="FH55" s="591"/>
      <c r="FI55" s="204"/>
      <c r="FJ55" s="205" t="s">
        <v>370</v>
      </c>
      <c r="FK55" s="240" t="s">
        <v>28</v>
      </c>
      <c r="FL55" s="240" t="s">
        <v>28</v>
      </c>
      <c r="FM55" s="240" t="s">
        <v>28</v>
      </c>
      <c r="FN55" s="240" t="s">
        <v>28</v>
      </c>
      <c r="FO55" s="240" t="s">
        <v>28</v>
      </c>
      <c r="FP55" s="240" t="s">
        <v>28</v>
      </c>
      <c r="FQ55" s="240" t="s">
        <v>28</v>
      </c>
      <c r="FR55" s="240" t="s">
        <v>28</v>
      </c>
      <c r="FS55" s="240">
        <v>2.3635242619296823</v>
      </c>
      <c r="FT55" s="240">
        <v>2.6909642117089985</v>
      </c>
      <c r="FU55" s="240">
        <v>2.7036562260845955</v>
      </c>
      <c r="FV55" s="240">
        <v>2.6924408509431954</v>
      </c>
      <c r="FW55" s="240">
        <v>3.0091968720509166</v>
      </c>
      <c r="FX55" s="241">
        <v>3.0417985193242445</v>
      </c>
    </row>
    <row r="56" spans="2:180" s="590" customFormat="1" x14ac:dyDescent="0.2">
      <c r="B56" s="204"/>
      <c r="C56" s="592" t="s">
        <v>364</v>
      </c>
      <c r="D56" s="593" t="s">
        <v>28</v>
      </c>
      <c r="E56" s="593" t="s">
        <v>28</v>
      </c>
      <c r="F56" s="593" t="s">
        <v>28</v>
      </c>
      <c r="G56" s="593" t="s">
        <v>28</v>
      </c>
      <c r="H56" s="593" t="s">
        <v>28</v>
      </c>
      <c r="I56" s="593" t="s">
        <v>28</v>
      </c>
      <c r="J56" s="593" t="s">
        <v>28</v>
      </c>
      <c r="K56" s="593" t="s">
        <v>28</v>
      </c>
      <c r="L56" s="593">
        <v>2.4987131934775557</v>
      </c>
      <c r="M56" s="593">
        <v>2.8168817217495485</v>
      </c>
      <c r="N56" s="593">
        <v>2.8421053941260803</v>
      </c>
      <c r="O56" s="593">
        <v>2.9843900702105777</v>
      </c>
      <c r="P56" s="593">
        <v>3.1657438744201398</v>
      </c>
      <c r="Q56" s="594">
        <v>3.0932299839482185</v>
      </c>
      <c r="R56" s="591"/>
      <c r="S56" s="204"/>
      <c r="T56" s="592" t="s">
        <v>364</v>
      </c>
      <c r="U56" s="593" t="s">
        <v>28</v>
      </c>
      <c r="V56" s="593" t="s">
        <v>28</v>
      </c>
      <c r="W56" s="593" t="s">
        <v>28</v>
      </c>
      <c r="X56" s="593" t="s">
        <v>28</v>
      </c>
      <c r="Y56" s="593" t="s">
        <v>28</v>
      </c>
      <c r="Z56" s="593" t="s">
        <v>28</v>
      </c>
      <c r="AA56" s="593" t="s">
        <v>28</v>
      </c>
      <c r="AB56" s="593" t="s">
        <v>28</v>
      </c>
      <c r="AC56" s="593">
        <v>2.6636886141177647</v>
      </c>
      <c r="AD56" s="593">
        <v>2.6195338561756949</v>
      </c>
      <c r="AE56" s="593">
        <v>2.7521978753456926</v>
      </c>
      <c r="AF56" s="593">
        <v>2.860250378515933</v>
      </c>
      <c r="AG56" s="593">
        <v>3.0367249111830898</v>
      </c>
      <c r="AH56" s="594">
        <v>3.0857244149665966</v>
      </c>
      <c r="AN56" s="204"/>
      <c r="AO56" s="592" t="s">
        <v>364</v>
      </c>
      <c r="AP56" s="593" t="s">
        <v>28</v>
      </c>
      <c r="AQ56" s="593" t="s">
        <v>28</v>
      </c>
      <c r="AR56" s="593" t="s">
        <v>28</v>
      </c>
      <c r="AS56" s="593" t="s">
        <v>28</v>
      </c>
      <c r="AT56" s="593" t="s">
        <v>28</v>
      </c>
      <c r="AU56" s="593" t="s">
        <v>28</v>
      </c>
      <c r="AV56" s="593" t="s">
        <v>28</v>
      </c>
      <c r="AW56" s="593" t="s">
        <v>28</v>
      </c>
      <c r="AX56" s="593">
        <v>2.9708845690952601</v>
      </c>
      <c r="AY56" s="593">
        <v>2.9995313691494343</v>
      </c>
      <c r="AZ56" s="593">
        <v>3.020318807501821</v>
      </c>
      <c r="BA56" s="593">
        <v>3.0783895370077503</v>
      </c>
      <c r="BB56" s="593">
        <v>3.3539930107435474</v>
      </c>
      <c r="BC56" s="594">
        <v>3.3864358916447759</v>
      </c>
      <c r="BD56" s="591"/>
      <c r="BE56" s="204"/>
      <c r="BF56" s="592" t="s">
        <v>364</v>
      </c>
      <c r="BG56" s="593" t="s">
        <v>28</v>
      </c>
      <c r="BH56" s="593" t="s">
        <v>28</v>
      </c>
      <c r="BI56" s="593" t="s">
        <v>28</v>
      </c>
      <c r="BJ56" s="593" t="s">
        <v>28</v>
      </c>
      <c r="BK56" s="593" t="s">
        <v>28</v>
      </c>
      <c r="BL56" s="593" t="s">
        <v>28</v>
      </c>
      <c r="BM56" s="593" t="s">
        <v>28</v>
      </c>
      <c r="BN56" s="593" t="s">
        <v>28</v>
      </c>
      <c r="BO56" s="593">
        <v>2.7414140619687477</v>
      </c>
      <c r="BP56" s="593">
        <v>2.7267328907680857</v>
      </c>
      <c r="BQ56" s="593">
        <v>2.7285874712486073</v>
      </c>
      <c r="BR56" s="593">
        <v>2.9436430818419654</v>
      </c>
      <c r="BS56" s="593">
        <v>3.1000769714664611</v>
      </c>
      <c r="BT56" s="594">
        <v>3.1580789699857061</v>
      </c>
      <c r="BX56" s="204"/>
      <c r="BY56" s="592" t="s">
        <v>364</v>
      </c>
      <c r="BZ56" s="593" t="s">
        <v>28</v>
      </c>
      <c r="CA56" s="593" t="s">
        <v>28</v>
      </c>
      <c r="CB56" s="593" t="s">
        <v>28</v>
      </c>
      <c r="CC56" s="593" t="s">
        <v>28</v>
      </c>
      <c r="CD56" s="593" t="s">
        <v>28</v>
      </c>
      <c r="CE56" s="593" t="s">
        <v>28</v>
      </c>
      <c r="CF56" s="593" t="s">
        <v>28</v>
      </c>
      <c r="CG56" s="593" t="s">
        <v>28</v>
      </c>
      <c r="CH56" s="593">
        <v>2.3633332102679594</v>
      </c>
      <c r="CI56" s="593">
        <v>3.3824342063374355</v>
      </c>
      <c r="CJ56" s="593">
        <v>3.4600700990789059</v>
      </c>
      <c r="CK56" s="593">
        <v>3.606026477214368</v>
      </c>
      <c r="CL56" s="593">
        <v>3.5583908968322642</v>
      </c>
      <c r="CM56" s="594">
        <v>3.1363803542076907</v>
      </c>
      <c r="CN56" s="591"/>
      <c r="CO56" s="204"/>
      <c r="CP56" s="592" t="s">
        <v>364</v>
      </c>
      <c r="CQ56" s="593" t="s">
        <v>28</v>
      </c>
      <c r="CR56" s="593" t="s">
        <v>28</v>
      </c>
      <c r="CS56" s="593" t="s">
        <v>28</v>
      </c>
      <c r="CT56" s="593" t="s">
        <v>28</v>
      </c>
      <c r="CU56" s="593" t="s">
        <v>28</v>
      </c>
      <c r="CV56" s="593" t="s">
        <v>28</v>
      </c>
      <c r="CW56" s="593" t="s">
        <v>28</v>
      </c>
      <c r="CX56" s="593" t="s">
        <v>28</v>
      </c>
      <c r="CY56" s="593">
        <v>3.5045065001592159</v>
      </c>
      <c r="CZ56" s="593">
        <v>3.1291285578065766</v>
      </c>
      <c r="DA56" s="593">
        <v>3.7290208890374967</v>
      </c>
      <c r="DB56" s="593">
        <v>3.3837045758083071</v>
      </c>
      <c r="DC56" s="593">
        <v>3.4814244122579106</v>
      </c>
      <c r="DD56" s="594">
        <v>3.3871644942642205</v>
      </c>
      <c r="DH56" s="204"/>
      <c r="DI56" s="592" t="s">
        <v>364</v>
      </c>
      <c r="DJ56" s="593" t="s">
        <v>28</v>
      </c>
      <c r="DK56" s="593" t="s">
        <v>28</v>
      </c>
      <c r="DL56" s="593" t="s">
        <v>28</v>
      </c>
      <c r="DM56" s="593" t="s">
        <v>28</v>
      </c>
      <c r="DN56" s="593" t="s">
        <v>28</v>
      </c>
      <c r="DO56" s="593" t="s">
        <v>28</v>
      </c>
      <c r="DP56" s="593" t="s">
        <v>28</v>
      </c>
      <c r="DQ56" s="593" t="s">
        <v>28</v>
      </c>
      <c r="DR56" s="593">
        <v>1.6633950718878949</v>
      </c>
      <c r="DS56" s="593">
        <v>1.658523094207246</v>
      </c>
      <c r="DT56" s="593">
        <v>1.7022578754634878</v>
      </c>
      <c r="DU56" s="593">
        <v>2.1524765000153221</v>
      </c>
      <c r="DV56" s="593">
        <v>2.3795271466000676</v>
      </c>
      <c r="DW56" s="594">
        <v>2.4103819170980927</v>
      </c>
      <c r="DX56" s="591"/>
      <c r="DY56" s="204"/>
      <c r="DZ56" s="592" t="s">
        <v>364</v>
      </c>
      <c r="EA56" s="593" t="s">
        <v>28</v>
      </c>
      <c r="EB56" s="593" t="s">
        <v>28</v>
      </c>
      <c r="EC56" s="593" t="s">
        <v>28</v>
      </c>
      <c r="ED56" s="593" t="s">
        <v>28</v>
      </c>
      <c r="EE56" s="593" t="s">
        <v>28</v>
      </c>
      <c r="EF56" s="593" t="s">
        <v>28</v>
      </c>
      <c r="EG56" s="593" t="s">
        <v>28</v>
      </c>
      <c r="EH56" s="593" t="s">
        <v>28</v>
      </c>
      <c r="EI56" s="593">
        <v>1.6633950718878949</v>
      </c>
      <c r="EJ56" s="593">
        <v>1.658523094207246</v>
      </c>
      <c r="EK56" s="593">
        <v>1.7022578754634878</v>
      </c>
      <c r="EL56" s="593">
        <v>2.1524765000153221</v>
      </c>
      <c r="EM56" s="593">
        <v>2.3795271466000676</v>
      </c>
      <c r="EN56" s="594">
        <v>2.5125664729126429</v>
      </c>
      <c r="ER56" s="204"/>
      <c r="ES56" s="592" t="s">
        <v>364</v>
      </c>
      <c r="ET56" s="593" t="s">
        <v>28</v>
      </c>
      <c r="EU56" s="593" t="s">
        <v>28</v>
      </c>
      <c r="EV56" s="593" t="s">
        <v>28</v>
      </c>
      <c r="EW56" s="593" t="s">
        <v>28</v>
      </c>
      <c r="EX56" s="593" t="s">
        <v>28</v>
      </c>
      <c r="EY56" s="593" t="s">
        <v>28</v>
      </c>
      <c r="EZ56" s="593" t="s">
        <v>28</v>
      </c>
      <c r="FA56" s="593" t="s">
        <v>28</v>
      </c>
      <c r="FB56" s="593">
        <v>1.9997215342975914</v>
      </c>
      <c r="FC56" s="593">
        <v>2.7034146554077738</v>
      </c>
      <c r="FD56" s="593">
        <v>2.6044000139362606</v>
      </c>
      <c r="FE56" s="593">
        <v>2.6853069372423488</v>
      </c>
      <c r="FF56" s="593">
        <v>2.8087277856567181</v>
      </c>
      <c r="FG56" s="594">
        <v>2.7737520979511525</v>
      </c>
      <c r="FH56" s="591"/>
      <c r="FI56" s="204"/>
      <c r="FJ56" s="592" t="s">
        <v>364</v>
      </c>
      <c r="FK56" s="593" t="s">
        <v>28</v>
      </c>
      <c r="FL56" s="593" t="s">
        <v>28</v>
      </c>
      <c r="FM56" s="593" t="s">
        <v>28</v>
      </c>
      <c r="FN56" s="593" t="s">
        <v>28</v>
      </c>
      <c r="FO56" s="593" t="s">
        <v>28</v>
      </c>
      <c r="FP56" s="593" t="s">
        <v>28</v>
      </c>
      <c r="FQ56" s="593" t="s">
        <v>28</v>
      </c>
      <c r="FR56" s="593" t="s">
        <v>28</v>
      </c>
      <c r="FS56" s="593">
        <v>2.2892296125270821</v>
      </c>
      <c r="FT56" s="593">
        <v>2.6271646924860872</v>
      </c>
      <c r="FU56" s="593">
        <v>2.6223405469501815</v>
      </c>
      <c r="FV56" s="593">
        <v>2.6010128869937041</v>
      </c>
      <c r="FW56" s="593">
        <v>2.9163751066306141</v>
      </c>
      <c r="FX56" s="594">
        <v>3.0417985193242445</v>
      </c>
    </row>
    <row r="57" spans="2:180" s="590" customFormat="1" x14ac:dyDescent="0.2">
      <c r="B57" s="204"/>
      <c r="C57" s="592" t="s">
        <v>226</v>
      </c>
      <c r="D57" s="593" t="s">
        <v>28</v>
      </c>
      <c r="E57" s="593" t="s">
        <v>28</v>
      </c>
      <c r="F57" s="593" t="s">
        <v>28</v>
      </c>
      <c r="G57" s="593" t="s">
        <v>28</v>
      </c>
      <c r="H57" s="593" t="s">
        <v>28</v>
      </c>
      <c r="I57" s="593" t="s">
        <v>28</v>
      </c>
      <c r="J57" s="593" t="s">
        <v>28</v>
      </c>
      <c r="K57" s="593" t="s">
        <v>28</v>
      </c>
      <c r="L57" s="593">
        <v>0</v>
      </c>
      <c r="M57" s="593">
        <v>0</v>
      </c>
      <c r="N57" s="593">
        <v>0</v>
      </c>
      <c r="O57" s="593">
        <v>0</v>
      </c>
      <c r="P57" s="593">
        <v>0</v>
      </c>
      <c r="Q57" s="594">
        <v>0</v>
      </c>
      <c r="R57" s="595"/>
      <c r="S57" s="204"/>
      <c r="T57" s="592" t="s">
        <v>226</v>
      </c>
      <c r="U57" s="593" t="s">
        <v>28</v>
      </c>
      <c r="V57" s="593" t="s">
        <v>28</v>
      </c>
      <c r="W57" s="593" t="s">
        <v>28</v>
      </c>
      <c r="X57" s="593" t="s">
        <v>28</v>
      </c>
      <c r="Y57" s="593" t="s">
        <v>28</v>
      </c>
      <c r="Z57" s="593" t="s">
        <v>28</v>
      </c>
      <c r="AA57" s="593" t="s">
        <v>28</v>
      </c>
      <c r="AB57" s="593" t="s">
        <v>28</v>
      </c>
      <c r="AC57" s="593">
        <v>8.8064892247013103E-3</v>
      </c>
      <c r="AD57" s="593">
        <v>7.4338049194548287E-3</v>
      </c>
      <c r="AE57" s="593">
        <v>9.4498720754493063E-3</v>
      </c>
      <c r="AF57" s="593">
        <v>1.0775437676458024E-2</v>
      </c>
      <c r="AG57" s="593">
        <v>1.0885209159650586E-2</v>
      </c>
      <c r="AH57" s="594">
        <v>0</v>
      </c>
      <c r="AN57" s="204"/>
      <c r="AO57" s="592" t="s">
        <v>226</v>
      </c>
      <c r="AP57" s="593" t="s">
        <v>28</v>
      </c>
      <c r="AQ57" s="593" t="s">
        <v>28</v>
      </c>
      <c r="AR57" s="593" t="s">
        <v>28</v>
      </c>
      <c r="AS57" s="593" t="s">
        <v>28</v>
      </c>
      <c r="AT57" s="593" t="s">
        <v>28</v>
      </c>
      <c r="AU57" s="593" t="s">
        <v>28</v>
      </c>
      <c r="AV57" s="593" t="s">
        <v>28</v>
      </c>
      <c r="AW57" s="593" t="s">
        <v>28</v>
      </c>
      <c r="AX57" s="593">
        <v>0</v>
      </c>
      <c r="AY57" s="593">
        <v>0</v>
      </c>
      <c r="AZ57" s="593">
        <v>0</v>
      </c>
      <c r="BA57" s="593">
        <v>0</v>
      </c>
      <c r="BB57" s="593">
        <v>0</v>
      </c>
      <c r="BC57" s="594">
        <v>0</v>
      </c>
      <c r="BD57" s="595"/>
      <c r="BE57" s="204"/>
      <c r="BF57" s="592" t="s">
        <v>226</v>
      </c>
      <c r="BG57" s="593" t="s">
        <v>28</v>
      </c>
      <c r="BH57" s="593" t="s">
        <v>28</v>
      </c>
      <c r="BI57" s="593" t="s">
        <v>28</v>
      </c>
      <c r="BJ57" s="593" t="s">
        <v>28</v>
      </c>
      <c r="BK57" s="593" t="s">
        <v>28</v>
      </c>
      <c r="BL57" s="593" t="s">
        <v>28</v>
      </c>
      <c r="BM57" s="593" t="s">
        <v>28</v>
      </c>
      <c r="BN57" s="593" t="s">
        <v>28</v>
      </c>
      <c r="BO57" s="593">
        <v>0</v>
      </c>
      <c r="BP57" s="593">
        <v>0</v>
      </c>
      <c r="BQ57" s="593">
        <v>0</v>
      </c>
      <c r="BR57" s="593">
        <v>0</v>
      </c>
      <c r="BS57" s="593">
        <v>0</v>
      </c>
      <c r="BT57" s="594">
        <v>0</v>
      </c>
      <c r="BX57" s="204"/>
      <c r="BY57" s="592" t="s">
        <v>226</v>
      </c>
      <c r="BZ57" s="593" t="s">
        <v>28</v>
      </c>
      <c r="CA57" s="593" t="s">
        <v>28</v>
      </c>
      <c r="CB57" s="593" t="s">
        <v>28</v>
      </c>
      <c r="CC57" s="593" t="s">
        <v>28</v>
      </c>
      <c r="CD57" s="593" t="s">
        <v>28</v>
      </c>
      <c r="CE57" s="593" t="s">
        <v>28</v>
      </c>
      <c r="CF57" s="593" t="s">
        <v>28</v>
      </c>
      <c r="CG57" s="593" t="s">
        <v>28</v>
      </c>
      <c r="CH57" s="593">
        <v>0</v>
      </c>
      <c r="CI57" s="593">
        <v>0</v>
      </c>
      <c r="CJ57" s="593">
        <v>0</v>
      </c>
      <c r="CK57" s="593">
        <v>0</v>
      </c>
      <c r="CL57" s="593">
        <v>0</v>
      </c>
      <c r="CM57" s="594">
        <v>0</v>
      </c>
      <c r="CN57" s="595"/>
      <c r="CO57" s="204"/>
      <c r="CP57" s="592" t="s">
        <v>226</v>
      </c>
      <c r="CQ57" s="593" t="s">
        <v>28</v>
      </c>
      <c r="CR57" s="593" t="s">
        <v>28</v>
      </c>
      <c r="CS57" s="593" t="s">
        <v>28</v>
      </c>
      <c r="CT57" s="593" t="s">
        <v>28</v>
      </c>
      <c r="CU57" s="593" t="s">
        <v>28</v>
      </c>
      <c r="CV57" s="593" t="s">
        <v>28</v>
      </c>
      <c r="CW57" s="593" t="s">
        <v>28</v>
      </c>
      <c r="CX57" s="593" t="s">
        <v>28</v>
      </c>
      <c r="CY57" s="593">
        <v>0</v>
      </c>
      <c r="CZ57" s="593">
        <v>0</v>
      </c>
      <c r="DA57" s="593">
        <v>0</v>
      </c>
      <c r="DB57" s="593">
        <v>0</v>
      </c>
      <c r="DC57" s="593">
        <v>0</v>
      </c>
      <c r="DD57" s="594">
        <v>0</v>
      </c>
      <c r="DH57" s="204"/>
      <c r="DI57" s="592" t="s">
        <v>226</v>
      </c>
      <c r="DJ57" s="593" t="s">
        <v>28</v>
      </c>
      <c r="DK57" s="593" t="s">
        <v>28</v>
      </c>
      <c r="DL57" s="593" t="s">
        <v>28</v>
      </c>
      <c r="DM57" s="593" t="s">
        <v>28</v>
      </c>
      <c r="DN57" s="593" t="s">
        <v>28</v>
      </c>
      <c r="DO57" s="593" t="s">
        <v>28</v>
      </c>
      <c r="DP57" s="593" t="s">
        <v>28</v>
      </c>
      <c r="DQ57" s="593" t="s">
        <v>28</v>
      </c>
      <c r="DR57" s="593">
        <v>0</v>
      </c>
      <c r="DS57" s="593">
        <v>0</v>
      </c>
      <c r="DT57" s="593">
        <v>0</v>
      </c>
      <c r="DU57" s="593">
        <v>0</v>
      </c>
      <c r="DV57" s="593">
        <v>0</v>
      </c>
      <c r="DW57" s="594">
        <v>0</v>
      </c>
      <c r="DX57" s="595"/>
      <c r="DY57" s="204"/>
      <c r="DZ57" s="592" t="s">
        <v>226</v>
      </c>
      <c r="EA57" s="593" t="s">
        <v>28</v>
      </c>
      <c r="EB57" s="593" t="s">
        <v>28</v>
      </c>
      <c r="EC57" s="593" t="s">
        <v>28</v>
      </c>
      <c r="ED57" s="593" t="s">
        <v>28</v>
      </c>
      <c r="EE57" s="593" t="s">
        <v>28</v>
      </c>
      <c r="EF57" s="593" t="s">
        <v>28</v>
      </c>
      <c r="EG57" s="593" t="s">
        <v>28</v>
      </c>
      <c r="EH57" s="593" t="s">
        <v>28</v>
      </c>
      <c r="EI57" s="593">
        <v>0</v>
      </c>
      <c r="EJ57" s="593">
        <v>0</v>
      </c>
      <c r="EK57" s="593">
        <v>0</v>
      </c>
      <c r="EL57" s="593">
        <v>0</v>
      </c>
      <c r="EM57" s="593">
        <v>0</v>
      </c>
      <c r="EN57" s="594">
        <v>0</v>
      </c>
      <c r="ER57" s="204"/>
      <c r="ES57" s="592" t="s">
        <v>226</v>
      </c>
      <c r="ET57" s="593" t="s">
        <v>28</v>
      </c>
      <c r="EU57" s="593" t="s">
        <v>28</v>
      </c>
      <c r="EV57" s="593" t="s">
        <v>28</v>
      </c>
      <c r="EW57" s="593" t="s">
        <v>28</v>
      </c>
      <c r="EX57" s="593" t="s">
        <v>28</v>
      </c>
      <c r="EY57" s="593" t="s">
        <v>28</v>
      </c>
      <c r="EZ57" s="593" t="s">
        <v>28</v>
      </c>
      <c r="FA57" s="593" t="s">
        <v>28</v>
      </c>
      <c r="FB57" s="593">
        <v>0</v>
      </c>
      <c r="FC57" s="593">
        <v>0</v>
      </c>
      <c r="FD57" s="593">
        <v>0</v>
      </c>
      <c r="FE57" s="593">
        <v>0</v>
      </c>
      <c r="FF57" s="593">
        <v>0</v>
      </c>
      <c r="FG57" s="594">
        <v>0</v>
      </c>
      <c r="FH57" s="595"/>
      <c r="FI57" s="204"/>
      <c r="FJ57" s="592" t="s">
        <v>226</v>
      </c>
      <c r="FK57" s="593" t="s">
        <v>28</v>
      </c>
      <c r="FL57" s="593" t="s">
        <v>28</v>
      </c>
      <c r="FM57" s="593" t="s">
        <v>28</v>
      </c>
      <c r="FN57" s="593" t="s">
        <v>28</v>
      </c>
      <c r="FO57" s="593" t="s">
        <v>28</v>
      </c>
      <c r="FP57" s="593" t="s">
        <v>28</v>
      </c>
      <c r="FQ57" s="593" t="s">
        <v>28</v>
      </c>
      <c r="FR57" s="593" t="s">
        <v>28</v>
      </c>
      <c r="FS57" s="593">
        <v>7.4294649402600263E-2</v>
      </c>
      <c r="FT57" s="593">
        <v>6.3799519222911188E-2</v>
      </c>
      <c r="FU57" s="593">
        <v>8.1315679134414037E-2</v>
      </c>
      <c r="FV57" s="593">
        <v>9.1427963949491486E-2</v>
      </c>
      <c r="FW57" s="593">
        <v>9.282176542030271E-2</v>
      </c>
      <c r="FX57" s="594">
        <v>0</v>
      </c>
    </row>
    <row r="58" spans="2:180" s="590" customFormat="1" x14ac:dyDescent="0.2">
      <c r="B58" s="204"/>
      <c r="C58" s="205" t="s">
        <v>365</v>
      </c>
      <c r="D58" s="240" t="s">
        <v>28</v>
      </c>
      <c r="E58" s="240" t="s">
        <v>28</v>
      </c>
      <c r="F58" s="240" t="s">
        <v>28</v>
      </c>
      <c r="G58" s="240" t="s">
        <v>28</v>
      </c>
      <c r="H58" s="240" t="s">
        <v>28</v>
      </c>
      <c r="I58" s="240" t="s">
        <v>28</v>
      </c>
      <c r="J58" s="240" t="s">
        <v>28</v>
      </c>
      <c r="K58" s="240" t="s">
        <v>28</v>
      </c>
      <c r="L58" s="240">
        <v>0.16330931595649767</v>
      </c>
      <c r="M58" s="240">
        <v>0.17562265151610526</v>
      </c>
      <c r="N58" s="240">
        <v>0.1790902923647005</v>
      </c>
      <c r="O58" s="240">
        <v>0.17804993510105835</v>
      </c>
      <c r="P58" s="240">
        <v>0.25367874812639096</v>
      </c>
      <c r="Q58" s="241">
        <v>0.27507105973498763</v>
      </c>
      <c r="R58" s="595"/>
      <c r="S58" s="204"/>
      <c r="T58" s="205" t="s">
        <v>365</v>
      </c>
      <c r="U58" s="240" t="s">
        <v>28</v>
      </c>
      <c r="V58" s="240" t="s">
        <v>28</v>
      </c>
      <c r="W58" s="240" t="s">
        <v>28</v>
      </c>
      <c r="X58" s="240" t="s">
        <v>28</v>
      </c>
      <c r="Y58" s="240" t="s">
        <v>28</v>
      </c>
      <c r="Z58" s="240" t="s">
        <v>28</v>
      </c>
      <c r="AA58" s="240" t="s">
        <v>28</v>
      </c>
      <c r="AB58" s="240" t="s">
        <v>28</v>
      </c>
      <c r="AC58" s="240">
        <v>0.16324663737901904</v>
      </c>
      <c r="AD58" s="240">
        <v>0.17553994313041518</v>
      </c>
      <c r="AE58" s="240">
        <v>0.17891532705448934</v>
      </c>
      <c r="AF58" s="240">
        <v>0.17796416625606154</v>
      </c>
      <c r="AG58" s="240">
        <v>0.25436080858554666</v>
      </c>
      <c r="AH58" s="241">
        <v>0.27983334467281828</v>
      </c>
      <c r="AN58" s="204"/>
      <c r="AO58" s="205" t="s">
        <v>365</v>
      </c>
      <c r="AP58" s="240" t="s">
        <v>28</v>
      </c>
      <c r="AQ58" s="240" t="s">
        <v>28</v>
      </c>
      <c r="AR58" s="240" t="s">
        <v>28</v>
      </c>
      <c r="AS58" s="240" t="s">
        <v>28</v>
      </c>
      <c r="AT58" s="240" t="s">
        <v>28</v>
      </c>
      <c r="AU58" s="240" t="s">
        <v>28</v>
      </c>
      <c r="AV58" s="240" t="s">
        <v>28</v>
      </c>
      <c r="AW58" s="240" t="s">
        <v>28</v>
      </c>
      <c r="AX58" s="240">
        <v>0.21391679222142207</v>
      </c>
      <c r="AY58" s="240">
        <v>0.23498173197032987</v>
      </c>
      <c r="AZ58" s="240">
        <v>0.25633201559812691</v>
      </c>
      <c r="BA58" s="240">
        <v>0.25448023400932213</v>
      </c>
      <c r="BB58" s="240">
        <v>0.35105681205206241</v>
      </c>
      <c r="BC58" s="241">
        <v>0.37296773323187599</v>
      </c>
      <c r="BD58" s="595"/>
      <c r="BE58" s="204"/>
      <c r="BF58" s="205" t="s">
        <v>365</v>
      </c>
      <c r="BG58" s="240" t="s">
        <v>28</v>
      </c>
      <c r="BH58" s="240" t="s">
        <v>28</v>
      </c>
      <c r="BI58" s="240" t="s">
        <v>28</v>
      </c>
      <c r="BJ58" s="240" t="s">
        <v>28</v>
      </c>
      <c r="BK58" s="240" t="s">
        <v>28</v>
      </c>
      <c r="BL58" s="240" t="s">
        <v>28</v>
      </c>
      <c r="BM58" s="240" t="s">
        <v>28</v>
      </c>
      <c r="BN58" s="240" t="s">
        <v>28</v>
      </c>
      <c r="BO58" s="240">
        <v>0.21391679222142207</v>
      </c>
      <c r="BP58" s="240">
        <v>0.23498173197032987</v>
      </c>
      <c r="BQ58" s="240">
        <v>0.25633201559812691</v>
      </c>
      <c r="BR58" s="240">
        <v>0.25448023400932213</v>
      </c>
      <c r="BS58" s="240">
        <v>0.35105681205206241</v>
      </c>
      <c r="BT58" s="241">
        <v>0.37296773323187599</v>
      </c>
      <c r="BX58" s="204"/>
      <c r="BY58" s="205" t="s">
        <v>365</v>
      </c>
      <c r="BZ58" s="240" t="s">
        <v>28</v>
      </c>
      <c r="CA58" s="240" t="s">
        <v>28</v>
      </c>
      <c r="CB58" s="240" t="s">
        <v>28</v>
      </c>
      <c r="CC58" s="240" t="s">
        <v>28</v>
      </c>
      <c r="CD58" s="240" t="s">
        <v>28</v>
      </c>
      <c r="CE58" s="240" t="s">
        <v>28</v>
      </c>
      <c r="CF58" s="240" t="s">
        <v>28</v>
      </c>
      <c r="CG58" s="240" t="s">
        <v>28</v>
      </c>
      <c r="CH58" s="240">
        <v>0.11355280504444967</v>
      </c>
      <c r="CI58" s="240">
        <v>0.11959468656149644</v>
      </c>
      <c r="CJ58" s="240">
        <v>7.7235947490886858E-2</v>
      </c>
      <c r="CK58" s="240">
        <v>7.6283170387733384E-2</v>
      </c>
      <c r="CL58" s="240">
        <v>0.28702496063049132</v>
      </c>
      <c r="CM58" s="241">
        <v>0.34049963098262204</v>
      </c>
      <c r="CN58" s="595"/>
      <c r="CO58" s="204"/>
      <c r="CP58" s="205" t="s">
        <v>365</v>
      </c>
      <c r="CQ58" s="240" t="s">
        <v>28</v>
      </c>
      <c r="CR58" s="240" t="s">
        <v>28</v>
      </c>
      <c r="CS58" s="240" t="s">
        <v>28</v>
      </c>
      <c r="CT58" s="240" t="s">
        <v>28</v>
      </c>
      <c r="CU58" s="240" t="s">
        <v>28</v>
      </c>
      <c r="CV58" s="240" t="s">
        <v>28</v>
      </c>
      <c r="CW58" s="240" t="s">
        <v>28</v>
      </c>
      <c r="CX58" s="240" t="s">
        <v>28</v>
      </c>
      <c r="CY58" s="240">
        <v>0.11355280504444967</v>
      </c>
      <c r="CZ58" s="240">
        <v>0.11959468656149644</v>
      </c>
      <c r="DA58" s="240">
        <v>7.7235947490886858E-2</v>
      </c>
      <c r="DB58" s="240">
        <v>7.6283170387733384E-2</v>
      </c>
      <c r="DC58" s="240">
        <v>0.28702496063049132</v>
      </c>
      <c r="DD58" s="241">
        <v>0.34049963098262204</v>
      </c>
      <c r="DH58" s="204"/>
      <c r="DI58" s="205" t="s">
        <v>365</v>
      </c>
      <c r="DJ58" s="240" t="s">
        <v>28</v>
      </c>
      <c r="DK58" s="240" t="s">
        <v>28</v>
      </c>
      <c r="DL58" s="240" t="s">
        <v>28</v>
      </c>
      <c r="DM58" s="240" t="s">
        <v>28</v>
      </c>
      <c r="DN58" s="240" t="s">
        <v>28</v>
      </c>
      <c r="DO58" s="240" t="s">
        <v>28</v>
      </c>
      <c r="DP58" s="240" t="s">
        <v>28</v>
      </c>
      <c r="DQ58" s="240" t="s">
        <v>28</v>
      </c>
      <c r="DR58" s="240">
        <v>0.17460783967961002</v>
      </c>
      <c r="DS58" s="240">
        <v>0.17468731968099538</v>
      </c>
      <c r="DT58" s="240">
        <v>0.1733382427297521</v>
      </c>
      <c r="DU58" s="240">
        <v>0.17332914534367053</v>
      </c>
      <c r="DV58" s="240">
        <v>7.2060873961940372E-2</v>
      </c>
      <c r="DW58" s="241">
        <v>6.9905786065597955E-2</v>
      </c>
      <c r="DX58" s="595"/>
      <c r="DY58" s="204"/>
      <c r="DZ58" s="205" t="s">
        <v>365</v>
      </c>
      <c r="EA58" s="240" t="s">
        <v>28</v>
      </c>
      <c r="EB58" s="240" t="s">
        <v>28</v>
      </c>
      <c r="EC58" s="240" t="s">
        <v>28</v>
      </c>
      <c r="ED58" s="240" t="s">
        <v>28</v>
      </c>
      <c r="EE58" s="240" t="s">
        <v>28</v>
      </c>
      <c r="EF58" s="240" t="s">
        <v>28</v>
      </c>
      <c r="EG58" s="240" t="s">
        <v>28</v>
      </c>
      <c r="EH58" s="240" t="s">
        <v>28</v>
      </c>
      <c r="EI58" s="240">
        <v>0.17460783967961002</v>
      </c>
      <c r="EJ58" s="240">
        <v>0.17468731968099538</v>
      </c>
      <c r="EK58" s="240">
        <v>0.1733382427297521</v>
      </c>
      <c r="EL58" s="240">
        <v>0.17332914534367053</v>
      </c>
      <c r="EM58" s="240">
        <v>7.2060873961940372E-2</v>
      </c>
      <c r="EN58" s="241">
        <v>6.9905786065597955E-2</v>
      </c>
      <c r="ER58" s="204"/>
      <c r="ES58" s="205" t="s">
        <v>365</v>
      </c>
      <c r="ET58" s="240" t="s">
        <v>28</v>
      </c>
      <c r="EU58" s="240" t="s">
        <v>28</v>
      </c>
      <c r="EV58" s="240" t="s">
        <v>28</v>
      </c>
      <c r="EW58" s="240" t="s">
        <v>28</v>
      </c>
      <c r="EX58" s="240" t="s">
        <v>28</v>
      </c>
      <c r="EY58" s="240" t="s">
        <v>28</v>
      </c>
      <c r="EZ58" s="240" t="s">
        <v>28</v>
      </c>
      <c r="FA58" s="240" t="s">
        <v>28</v>
      </c>
      <c r="FB58" s="240">
        <v>4.0699578487676982E-2</v>
      </c>
      <c r="FC58" s="240">
        <v>4.3631943406083507E-2</v>
      </c>
      <c r="FD58" s="240">
        <v>4.5950014476891635E-2</v>
      </c>
      <c r="FE58" s="240">
        <v>4.6953070553632813E-2</v>
      </c>
      <c r="FF58" s="240">
        <v>5.4555430552194986E-2</v>
      </c>
      <c r="FG58" s="241">
        <v>5.5193075014708028E-2</v>
      </c>
      <c r="FH58" s="595"/>
      <c r="FI58" s="204"/>
      <c r="FJ58" s="205" t="s">
        <v>365</v>
      </c>
      <c r="FK58" s="240" t="s">
        <v>28</v>
      </c>
      <c r="FL58" s="240" t="s">
        <v>28</v>
      </c>
      <c r="FM58" s="240" t="s">
        <v>28</v>
      </c>
      <c r="FN58" s="240" t="s">
        <v>28</v>
      </c>
      <c r="FO58" s="240" t="s">
        <v>28</v>
      </c>
      <c r="FP58" s="240" t="s">
        <v>28</v>
      </c>
      <c r="FQ58" s="240" t="s">
        <v>28</v>
      </c>
      <c r="FR58" s="240" t="s">
        <v>28</v>
      </c>
      <c r="FS58" s="240">
        <v>4.0229213594695591E-2</v>
      </c>
      <c r="FT58" s="240">
        <v>4.3003579494996398E-2</v>
      </c>
      <c r="FU58" s="240">
        <v>4.4598437456824624E-2</v>
      </c>
      <c r="FV58" s="240">
        <v>4.6298089984526156E-2</v>
      </c>
      <c r="FW58" s="240">
        <v>5.9727861600674899E-2</v>
      </c>
      <c r="FX58" s="241">
        <v>9.2008473211177291E-2</v>
      </c>
    </row>
    <row r="59" spans="2:180" s="590" customFormat="1" x14ac:dyDescent="0.2">
      <c r="B59" s="204"/>
      <c r="C59" s="205" t="s">
        <v>366</v>
      </c>
      <c r="D59" s="240" t="s">
        <v>28</v>
      </c>
      <c r="E59" s="240" t="s">
        <v>28</v>
      </c>
      <c r="F59" s="240" t="s">
        <v>28</v>
      </c>
      <c r="G59" s="240" t="s">
        <v>28</v>
      </c>
      <c r="H59" s="240" t="s">
        <v>28</v>
      </c>
      <c r="I59" s="240" t="s">
        <v>28</v>
      </c>
      <c r="J59" s="240" t="s">
        <v>28</v>
      </c>
      <c r="K59" s="240" t="s">
        <v>28</v>
      </c>
      <c r="L59" s="240">
        <v>1.2621254749816004</v>
      </c>
      <c r="M59" s="240">
        <v>1.254348742923094</v>
      </c>
      <c r="N59" s="240">
        <v>1.3499191337346699</v>
      </c>
      <c r="O59" s="240">
        <v>1.457571934129239</v>
      </c>
      <c r="P59" s="240">
        <v>1.6432326921703466</v>
      </c>
      <c r="Q59" s="241">
        <v>1.5339947706728025</v>
      </c>
      <c r="R59" s="595"/>
      <c r="S59" s="204"/>
      <c r="T59" s="205" t="s">
        <v>366</v>
      </c>
      <c r="U59" s="240" t="s">
        <v>28</v>
      </c>
      <c r="V59" s="240" t="s">
        <v>28</v>
      </c>
      <c r="W59" s="240" t="s">
        <v>28</v>
      </c>
      <c r="X59" s="240" t="s">
        <v>28</v>
      </c>
      <c r="Y59" s="240" t="s">
        <v>28</v>
      </c>
      <c r="Z59" s="240" t="s">
        <v>28</v>
      </c>
      <c r="AA59" s="240" t="s">
        <v>28</v>
      </c>
      <c r="AB59" s="240" t="s">
        <v>28</v>
      </c>
      <c r="AC59" s="240">
        <v>1.1861833713970666</v>
      </c>
      <c r="AD59" s="240">
        <v>1.1911595666704009</v>
      </c>
      <c r="AE59" s="240">
        <v>1.2708898745279407</v>
      </c>
      <c r="AF59" s="240">
        <v>1.4410070740216925</v>
      </c>
      <c r="AG59" s="240">
        <v>1.4870976195758108</v>
      </c>
      <c r="AH59" s="241">
        <v>1.480955239143513</v>
      </c>
      <c r="AN59" s="204"/>
      <c r="AO59" s="205" t="s">
        <v>366</v>
      </c>
      <c r="AP59" s="240" t="s">
        <v>28</v>
      </c>
      <c r="AQ59" s="240" t="s">
        <v>28</v>
      </c>
      <c r="AR59" s="240" t="s">
        <v>28</v>
      </c>
      <c r="AS59" s="240" t="s">
        <v>28</v>
      </c>
      <c r="AT59" s="240" t="s">
        <v>28</v>
      </c>
      <c r="AU59" s="240" t="s">
        <v>28</v>
      </c>
      <c r="AV59" s="240" t="s">
        <v>28</v>
      </c>
      <c r="AW59" s="240" t="s">
        <v>28</v>
      </c>
      <c r="AX59" s="240">
        <v>0.98993824399595154</v>
      </c>
      <c r="AY59" s="240">
        <v>1.0233355523839551</v>
      </c>
      <c r="AZ59" s="240">
        <v>1.0664788017159104</v>
      </c>
      <c r="BA59" s="240">
        <v>1.0940152208443814</v>
      </c>
      <c r="BB59" s="240">
        <v>1.2026173645787166</v>
      </c>
      <c r="BC59" s="241">
        <v>1.1610317462986586</v>
      </c>
      <c r="BD59" s="595"/>
      <c r="BE59" s="204"/>
      <c r="BF59" s="205" t="s">
        <v>366</v>
      </c>
      <c r="BG59" s="240" t="s">
        <v>28</v>
      </c>
      <c r="BH59" s="240" t="s">
        <v>28</v>
      </c>
      <c r="BI59" s="240" t="s">
        <v>28</v>
      </c>
      <c r="BJ59" s="240" t="s">
        <v>28</v>
      </c>
      <c r="BK59" s="240" t="s">
        <v>28</v>
      </c>
      <c r="BL59" s="240" t="s">
        <v>28</v>
      </c>
      <c r="BM59" s="240" t="s">
        <v>28</v>
      </c>
      <c r="BN59" s="240" t="s">
        <v>28</v>
      </c>
      <c r="BO59" s="240">
        <v>0.92358795168926278</v>
      </c>
      <c r="BP59" s="240">
        <v>0.93074945733384284</v>
      </c>
      <c r="BQ59" s="240">
        <v>0.97058970268787759</v>
      </c>
      <c r="BR59" s="240">
        <v>1.1415560654893462</v>
      </c>
      <c r="BS59" s="240">
        <v>1.1298779607405363</v>
      </c>
      <c r="BT59" s="241">
        <v>1.1682890106428954</v>
      </c>
      <c r="BX59" s="204"/>
      <c r="BY59" s="205" t="s">
        <v>366</v>
      </c>
      <c r="BZ59" s="240" t="s">
        <v>28</v>
      </c>
      <c r="CA59" s="240" t="s">
        <v>28</v>
      </c>
      <c r="CB59" s="240" t="s">
        <v>28</v>
      </c>
      <c r="CC59" s="240" t="s">
        <v>28</v>
      </c>
      <c r="CD59" s="240" t="s">
        <v>28</v>
      </c>
      <c r="CE59" s="240" t="s">
        <v>28</v>
      </c>
      <c r="CF59" s="240" t="s">
        <v>28</v>
      </c>
      <c r="CG59" s="240" t="s">
        <v>28</v>
      </c>
      <c r="CH59" s="240">
        <v>1.9963954403814677</v>
      </c>
      <c r="CI59" s="240">
        <v>1.8194662783919922</v>
      </c>
      <c r="CJ59" s="240">
        <v>1.9738900617514943</v>
      </c>
      <c r="CK59" s="240">
        <v>2.1935937993687542</v>
      </c>
      <c r="CL59" s="240">
        <v>2.4199153319343383</v>
      </c>
      <c r="CM59" s="241">
        <v>2.0718662053882864</v>
      </c>
      <c r="CN59" s="595"/>
      <c r="CO59" s="204"/>
      <c r="CP59" s="205" t="s">
        <v>366</v>
      </c>
      <c r="CQ59" s="240" t="s">
        <v>28</v>
      </c>
      <c r="CR59" s="240" t="s">
        <v>28</v>
      </c>
      <c r="CS59" s="240" t="s">
        <v>28</v>
      </c>
      <c r="CT59" s="240" t="s">
        <v>28</v>
      </c>
      <c r="CU59" s="240" t="s">
        <v>28</v>
      </c>
      <c r="CV59" s="240" t="s">
        <v>28</v>
      </c>
      <c r="CW59" s="240" t="s">
        <v>28</v>
      </c>
      <c r="CX59" s="240" t="s">
        <v>28</v>
      </c>
      <c r="CY59" s="240">
        <v>1.9362504270736378</v>
      </c>
      <c r="CZ59" s="240">
        <v>1.9723988029261812</v>
      </c>
      <c r="DA59" s="240">
        <v>2.0515093656935774</v>
      </c>
      <c r="DB59" s="240">
        <v>2.1931960818543761</v>
      </c>
      <c r="DC59" s="240">
        <v>2.1444319460163781</v>
      </c>
      <c r="DD59" s="241">
        <v>2.0712237685347654</v>
      </c>
      <c r="DH59" s="204"/>
      <c r="DI59" s="205" t="s">
        <v>366</v>
      </c>
      <c r="DJ59" s="240" t="s">
        <v>28</v>
      </c>
      <c r="DK59" s="240" t="s">
        <v>28</v>
      </c>
      <c r="DL59" s="240" t="s">
        <v>28</v>
      </c>
      <c r="DM59" s="240" t="s">
        <v>28</v>
      </c>
      <c r="DN59" s="240" t="s">
        <v>28</v>
      </c>
      <c r="DO59" s="240" t="s">
        <v>28</v>
      </c>
      <c r="DP59" s="240" t="s">
        <v>28</v>
      </c>
      <c r="DQ59" s="240" t="s">
        <v>28</v>
      </c>
      <c r="DR59" s="240">
        <v>0.92396535476973196</v>
      </c>
      <c r="DS59" s="240">
        <v>0.92649324423725965</v>
      </c>
      <c r="DT59" s="240">
        <v>1.0250767511693952</v>
      </c>
      <c r="DU59" s="240">
        <v>1.2622213699974729</v>
      </c>
      <c r="DV59" s="240">
        <v>1.2641966462323482</v>
      </c>
      <c r="DW59" s="241">
        <v>1.1957594268600955</v>
      </c>
      <c r="DX59" s="595"/>
      <c r="DY59" s="204"/>
      <c r="DZ59" s="205" t="s">
        <v>366</v>
      </c>
      <c r="EA59" s="240" t="s">
        <v>28</v>
      </c>
      <c r="EB59" s="240" t="s">
        <v>28</v>
      </c>
      <c r="EC59" s="240" t="s">
        <v>28</v>
      </c>
      <c r="ED59" s="240" t="s">
        <v>28</v>
      </c>
      <c r="EE59" s="240" t="s">
        <v>28</v>
      </c>
      <c r="EF59" s="240" t="s">
        <v>28</v>
      </c>
      <c r="EG59" s="240" t="s">
        <v>28</v>
      </c>
      <c r="EH59" s="240" t="s">
        <v>28</v>
      </c>
      <c r="EI59" s="240">
        <v>0.92396535476973196</v>
      </c>
      <c r="EJ59" s="240">
        <v>0.92649324423725965</v>
      </c>
      <c r="EK59" s="240">
        <v>1.0250767511693952</v>
      </c>
      <c r="EL59" s="240">
        <v>1.2622213699974729</v>
      </c>
      <c r="EM59" s="240">
        <v>1.2641966462323482</v>
      </c>
      <c r="EN59" s="241">
        <v>1.1957594268600955</v>
      </c>
      <c r="ER59" s="204"/>
      <c r="ES59" s="205" t="s">
        <v>366</v>
      </c>
      <c r="ET59" s="240" t="s">
        <v>28</v>
      </c>
      <c r="EU59" s="240" t="s">
        <v>28</v>
      </c>
      <c r="EV59" s="240" t="s">
        <v>28</v>
      </c>
      <c r="EW59" s="240" t="s">
        <v>28</v>
      </c>
      <c r="EX59" s="240" t="s">
        <v>28</v>
      </c>
      <c r="EY59" s="240" t="s">
        <v>28</v>
      </c>
      <c r="EZ59" s="240" t="s">
        <v>28</v>
      </c>
      <c r="FA59" s="240" t="s">
        <v>28</v>
      </c>
      <c r="FB59" s="240">
        <v>1.9781732501678939</v>
      </c>
      <c r="FC59" s="240">
        <v>2.0557721836372131</v>
      </c>
      <c r="FD59" s="240">
        <v>2.2813801777766485</v>
      </c>
      <c r="FE59" s="240">
        <v>2.3094961073872398</v>
      </c>
      <c r="FF59" s="240">
        <v>2.9947002137493639</v>
      </c>
      <c r="FG59" s="241">
        <v>2.7861722010131462</v>
      </c>
      <c r="FH59" s="595"/>
      <c r="FI59" s="204"/>
      <c r="FJ59" s="205" t="s">
        <v>366</v>
      </c>
      <c r="FK59" s="240" t="s">
        <v>28</v>
      </c>
      <c r="FL59" s="240" t="s">
        <v>28</v>
      </c>
      <c r="FM59" s="240" t="s">
        <v>28</v>
      </c>
      <c r="FN59" s="240" t="s">
        <v>28</v>
      </c>
      <c r="FO59" s="240" t="s">
        <v>28</v>
      </c>
      <c r="FP59" s="240" t="s">
        <v>28</v>
      </c>
      <c r="FQ59" s="240" t="s">
        <v>28</v>
      </c>
      <c r="FR59" s="240" t="s">
        <v>28</v>
      </c>
      <c r="FS59" s="240">
        <v>1.6757885014638536</v>
      </c>
      <c r="FT59" s="240">
        <v>1.6384728067508432</v>
      </c>
      <c r="FU59" s="240">
        <v>1.8570559632230146</v>
      </c>
      <c r="FV59" s="240">
        <v>1.9662864153201685</v>
      </c>
      <c r="FW59" s="240">
        <v>2.3977543777092909</v>
      </c>
      <c r="FX59" s="241">
        <v>2.3300482039291275</v>
      </c>
    </row>
    <row r="60" spans="2:180" s="590" customFormat="1" x14ac:dyDescent="0.2">
      <c r="B60" s="204"/>
      <c r="C60" s="592" t="s">
        <v>280</v>
      </c>
      <c r="D60" s="593" t="s">
        <v>28</v>
      </c>
      <c r="E60" s="593" t="s">
        <v>28</v>
      </c>
      <c r="F60" s="593" t="s">
        <v>28</v>
      </c>
      <c r="G60" s="593" t="s">
        <v>28</v>
      </c>
      <c r="H60" s="593" t="s">
        <v>28</v>
      </c>
      <c r="I60" s="593" t="s">
        <v>28</v>
      </c>
      <c r="J60" s="593" t="s">
        <v>28</v>
      </c>
      <c r="K60" s="593" t="s">
        <v>28</v>
      </c>
      <c r="L60" s="593">
        <v>0.55574079420487654</v>
      </c>
      <c r="M60" s="593">
        <v>0.59073300544242879</v>
      </c>
      <c r="N60" s="593">
        <v>0.62211903318272621</v>
      </c>
      <c r="O60" s="593">
        <v>0.68685376192997594</v>
      </c>
      <c r="P60" s="593">
        <v>0.7601755783049573</v>
      </c>
      <c r="Q60" s="594">
        <v>0.71204484994366801</v>
      </c>
      <c r="R60" s="595"/>
      <c r="S60" s="204"/>
      <c r="T60" s="592" t="s">
        <v>280</v>
      </c>
      <c r="U60" s="593" t="s">
        <v>28</v>
      </c>
      <c r="V60" s="593" t="s">
        <v>28</v>
      </c>
      <c r="W60" s="593" t="s">
        <v>28</v>
      </c>
      <c r="X60" s="593" t="s">
        <v>28</v>
      </c>
      <c r="Y60" s="593" t="s">
        <v>28</v>
      </c>
      <c r="Z60" s="593" t="s">
        <v>28</v>
      </c>
      <c r="AA60" s="593" t="s">
        <v>28</v>
      </c>
      <c r="AB60" s="593" t="s">
        <v>28</v>
      </c>
      <c r="AC60" s="593">
        <v>0.52473357250869657</v>
      </c>
      <c r="AD60" s="593">
        <v>0.53919361354038531</v>
      </c>
      <c r="AE60" s="593">
        <v>0.58411822109207234</v>
      </c>
      <c r="AF60" s="593">
        <v>0.67807867431493707</v>
      </c>
      <c r="AG60" s="593">
        <v>0.71702781870882026</v>
      </c>
      <c r="AH60" s="594">
        <v>0.72677305792405811</v>
      </c>
      <c r="AN60" s="204"/>
      <c r="AO60" s="592" t="s">
        <v>280</v>
      </c>
      <c r="AP60" s="593" t="s">
        <v>28</v>
      </c>
      <c r="AQ60" s="593" t="s">
        <v>28</v>
      </c>
      <c r="AR60" s="593" t="s">
        <v>28</v>
      </c>
      <c r="AS60" s="593" t="s">
        <v>28</v>
      </c>
      <c r="AT60" s="593" t="s">
        <v>28</v>
      </c>
      <c r="AU60" s="593" t="s">
        <v>28</v>
      </c>
      <c r="AV60" s="593" t="s">
        <v>28</v>
      </c>
      <c r="AW60" s="593" t="s">
        <v>28</v>
      </c>
      <c r="AX60" s="593">
        <v>0.76654600982413412</v>
      </c>
      <c r="AY60" s="593">
        <v>0.78486775419581589</v>
      </c>
      <c r="AZ60" s="593">
        <v>0.76056269792347353</v>
      </c>
      <c r="BA60" s="593">
        <v>0.79697339131926603</v>
      </c>
      <c r="BB60" s="593">
        <v>0.88512136739919245</v>
      </c>
      <c r="BC60" s="594">
        <v>0.80266622583806635</v>
      </c>
      <c r="BD60" s="595"/>
      <c r="BE60" s="204"/>
      <c r="BF60" s="592" t="s">
        <v>280</v>
      </c>
      <c r="BG60" s="593" t="s">
        <v>28</v>
      </c>
      <c r="BH60" s="593" t="s">
        <v>28</v>
      </c>
      <c r="BI60" s="593" t="s">
        <v>28</v>
      </c>
      <c r="BJ60" s="593" t="s">
        <v>28</v>
      </c>
      <c r="BK60" s="593" t="s">
        <v>28</v>
      </c>
      <c r="BL60" s="593" t="s">
        <v>28</v>
      </c>
      <c r="BM60" s="593" t="s">
        <v>28</v>
      </c>
      <c r="BN60" s="593" t="s">
        <v>28</v>
      </c>
      <c r="BO60" s="593">
        <v>0.70538044252821619</v>
      </c>
      <c r="BP60" s="593">
        <v>0.66898771006167912</v>
      </c>
      <c r="BQ60" s="593">
        <v>0.66242341006436734</v>
      </c>
      <c r="BR60" s="593">
        <v>0.79732843427052091</v>
      </c>
      <c r="BS60" s="593">
        <v>0.85390265725084091</v>
      </c>
      <c r="BT60" s="594">
        <v>0.86280343995460795</v>
      </c>
      <c r="BX60" s="204"/>
      <c r="BY60" s="592" t="s">
        <v>280</v>
      </c>
      <c r="BZ60" s="593" t="s">
        <v>28</v>
      </c>
      <c r="CA60" s="593" t="s">
        <v>28</v>
      </c>
      <c r="CB60" s="593" t="s">
        <v>28</v>
      </c>
      <c r="CC60" s="593" t="s">
        <v>28</v>
      </c>
      <c r="CD60" s="593" t="s">
        <v>28</v>
      </c>
      <c r="CE60" s="593" t="s">
        <v>28</v>
      </c>
      <c r="CF60" s="593" t="s">
        <v>28</v>
      </c>
      <c r="CG60" s="593" t="s">
        <v>28</v>
      </c>
      <c r="CH60" s="593">
        <v>0.50344221380092036</v>
      </c>
      <c r="CI60" s="593">
        <v>0.52561101189360449</v>
      </c>
      <c r="CJ60" s="593">
        <v>0.63725583254034657</v>
      </c>
      <c r="CK60" s="593">
        <v>0.75421331398873115</v>
      </c>
      <c r="CL60" s="593">
        <v>0.83391179819221584</v>
      </c>
      <c r="CM60" s="594">
        <v>0.72086417136280589</v>
      </c>
      <c r="CN60" s="595"/>
      <c r="CO60" s="204"/>
      <c r="CP60" s="592" t="s">
        <v>280</v>
      </c>
      <c r="CQ60" s="593" t="s">
        <v>28</v>
      </c>
      <c r="CR60" s="593" t="s">
        <v>28</v>
      </c>
      <c r="CS60" s="593" t="s">
        <v>28</v>
      </c>
      <c r="CT60" s="593" t="s">
        <v>28</v>
      </c>
      <c r="CU60" s="593" t="s">
        <v>28</v>
      </c>
      <c r="CV60" s="593" t="s">
        <v>28</v>
      </c>
      <c r="CW60" s="593" t="s">
        <v>28</v>
      </c>
      <c r="CX60" s="593" t="s">
        <v>28</v>
      </c>
      <c r="CY60" s="593">
        <v>0.48827509633492566</v>
      </c>
      <c r="CZ60" s="593">
        <v>0.5697902766134455</v>
      </c>
      <c r="DA60" s="593">
        <v>0.66231447899376161</v>
      </c>
      <c r="DB60" s="593">
        <v>0.75407657680038953</v>
      </c>
      <c r="DC60" s="593">
        <v>0.73897918101332327</v>
      </c>
      <c r="DD60" s="594">
        <v>0.7206406485664586</v>
      </c>
      <c r="DH60" s="204"/>
      <c r="DI60" s="592" t="s">
        <v>280</v>
      </c>
      <c r="DJ60" s="593" t="s">
        <v>28</v>
      </c>
      <c r="DK60" s="593" t="s">
        <v>28</v>
      </c>
      <c r="DL60" s="593" t="s">
        <v>28</v>
      </c>
      <c r="DM60" s="593" t="s">
        <v>28</v>
      </c>
      <c r="DN60" s="593" t="s">
        <v>28</v>
      </c>
      <c r="DO60" s="593" t="s">
        <v>28</v>
      </c>
      <c r="DP60" s="593" t="s">
        <v>28</v>
      </c>
      <c r="DQ60" s="593" t="s">
        <v>28</v>
      </c>
      <c r="DR60" s="593">
        <v>0.22654325725489649</v>
      </c>
      <c r="DS60" s="593">
        <v>0.29414786026004514</v>
      </c>
      <c r="DT60" s="593">
        <v>0.40263831317599202</v>
      </c>
      <c r="DU60" s="593">
        <v>0.4936689111725075</v>
      </c>
      <c r="DV60" s="593">
        <v>0.53344890449555549</v>
      </c>
      <c r="DW60" s="594">
        <v>0.57649622563926739</v>
      </c>
      <c r="DX60" s="595"/>
      <c r="DY60" s="204"/>
      <c r="DZ60" s="592" t="s">
        <v>280</v>
      </c>
      <c r="EA60" s="593" t="s">
        <v>28</v>
      </c>
      <c r="EB60" s="593" t="s">
        <v>28</v>
      </c>
      <c r="EC60" s="593" t="s">
        <v>28</v>
      </c>
      <c r="ED60" s="593" t="s">
        <v>28</v>
      </c>
      <c r="EE60" s="593" t="s">
        <v>28</v>
      </c>
      <c r="EF60" s="593" t="s">
        <v>28</v>
      </c>
      <c r="EG60" s="593" t="s">
        <v>28</v>
      </c>
      <c r="EH60" s="593" t="s">
        <v>28</v>
      </c>
      <c r="EI60" s="593">
        <v>0.22654325725489649</v>
      </c>
      <c r="EJ60" s="593">
        <v>0.29414786026004514</v>
      </c>
      <c r="EK60" s="593">
        <v>0.40263831317599202</v>
      </c>
      <c r="EL60" s="593">
        <v>0.4936689111725075</v>
      </c>
      <c r="EM60" s="593">
        <v>0.53344890449555549</v>
      </c>
      <c r="EN60" s="594">
        <v>0.57649622563926739</v>
      </c>
      <c r="ER60" s="204"/>
      <c r="ES60" s="592" t="s">
        <v>280</v>
      </c>
      <c r="ET60" s="593" t="s">
        <v>28</v>
      </c>
      <c r="EU60" s="593" t="s">
        <v>28</v>
      </c>
      <c r="EV60" s="593" t="s">
        <v>28</v>
      </c>
      <c r="EW60" s="593" t="s">
        <v>28</v>
      </c>
      <c r="EX60" s="593" t="s">
        <v>28</v>
      </c>
      <c r="EY60" s="593" t="s">
        <v>28</v>
      </c>
      <c r="EZ60" s="593" t="s">
        <v>28</v>
      </c>
      <c r="FA60" s="593" t="s">
        <v>28</v>
      </c>
      <c r="FB60" s="593">
        <v>0.42219192091358443</v>
      </c>
      <c r="FC60" s="593">
        <v>0.45593629808583008</v>
      </c>
      <c r="FD60" s="593">
        <v>0.43211435538767418</v>
      </c>
      <c r="FE60" s="593">
        <v>0.49901991071702789</v>
      </c>
      <c r="FF60" s="593">
        <v>0.55947584759700453</v>
      </c>
      <c r="FG60" s="594">
        <v>0.5609827070169604</v>
      </c>
      <c r="FH60" s="595"/>
      <c r="FI60" s="204"/>
      <c r="FJ60" s="592" t="s">
        <v>280</v>
      </c>
      <c r="FK60" s="593" t="s">
        <v>28</v>
      </c>
      <c r="FL60" s="593" t="s">
        <v>28</v>
      </c>
      <c r="FM60" s="593" t="s">
        <v>28</v>
      </c>
      <c r="FN60" s="593" t="s">
        <v>28</v>
      </c>
      <c r="FO60" s="593" t="s">
        <v>28</v>
      </c>
      <c r="FP60" s="593" t="s">
        <v>28</v>
      </c>
      <c r="FQ60" s="593" t="s">
        <v>28</v>
      </c>
      <c r="FR60" s="593" t="s">
        <v>28</v>
      </c>
      <c r="FS60" s="593">
        <v>0.42297930206534706</v>
      </c>
      <c r="FT60" s="593">
        <v>0.40876259501065898</v>
      </c>
      <c r="FU60" s="593">
        <v>0.46012909708627814</v>
      </c>
      <c r="FV60" s="593">
        <v>0.42966210857401976</v>
      </c>
      <c r="FW60" s="593">
        <v>0.48410868161180887</v>
      </c>
      <c r="FX60" s="594">
        <v>0.4548143373225032</v>
      </c>
    </row>
    <row r="61" spans="2:180" s="588" customFormat="1" x14ac:dyDescent="0.2">
      <c r="B61" s="204"/>
      <c r="C61" s="592" t="s">
        <v>105</v>
      </c>
      <c r="D61" s="593" t="s">
        <v>28</v>
      </c>
      <c r="E61" s="593" t="s">
        <v>28</v>
      </c>
      <c r="F61" s="593" t="s">
        <v>28</v>
      </c>
      <c r="G61" s="593" t="s">
        <v>28</v>
      </c>
      <c r="H61" s="593" t="s">
        <v>28</v>
      </c>
      <c r="I61" s="593" t="s">
        <v>28</v>
      </c>
      <c r="J61" s="593" t="s">
        <v>28</v>
      </c>
      <c r="K61" s="593" t="s">
        <v>28</v>
      </c>
      <c r="L61" s="593">
        <v>0.63588582494570833</v>
      </c>
      <c r="M61" s="593">
        <v>0.60173327710129643</v>
      </c>
      <c r="N61" s="593">
        <v>0.66302464488421275</v>
      </c>
      <c r="O61" s="593">
        <v>0.68132902942937201</v>
      </c>
      <c r="P61" s="593">
        <v>0.80498828486986418</v>
      </c>
      <c r="Q61" s="594">
        <v>0.75712723447763652</v>
      </c>
      <c r="R61" s="596"/>
      <c r="S61" s="204"/>
      <c r="T61" s="592" t="s">
        <v>105</v>
      </c>
      <c r="U61" s="593" t="s">
        <v>28</v>
      </c>
      <c r="V61" s="593" t="s">
        <v>28</v>
      </c>
      <c r="W61" s="593" t="s">
        <v>28</v>
      </c>
      <c r="X61" s="593" t="s">
        <v>28</v>
      </c>
      <c r="Y61" s="593" t="s">
        <v>28</v>
      </c>
      <c r="Z61" s="593" t="s">
        <v>28</v>
      </c>
      <c r="AA61" s="593" t="s">
        <v>28</v>
      </c>
      <c r="AB61" s="593" t="s">
        <v>28</v>
      </c>
      <c r="AC61" s="593">
        <v>0.57463403486441511</v>
      </c>
      <c r="AD61" s="593">
        <v>0.56943114595359201</v>
      </c>
      <c r="AE61" s="593">
        <v>0.60240201874935295</v>
      </c>
      <c r="AF61" s="593">
        <v>0.65268394411482822</v>
      </c>
      <c r="AG61" s="593">
        <v>0.67502416854206815</v>
      </c>
      <c r="AH61" s="594">
        <v>0.66688708671908781</v>
      </c>
      <c r="AN61" s="204"/>
      <c r="AO61" s="592" t="s">
        <v>105</v>
      </c>
      <c r="AP61" s="593" t="s">
        <v>28</v>
      </c>
      <c r="AQ61" s="593" t="s">
        <v>28</v>
      </c>
      <c r="AR61" s="593" t="s">
        <v>28</v>
      </c>
      <c r="AS61" s="593" t="s">
        <v>28</v>
      </c>
      <c r="AT61" s="593" t="s">
        <v>28</v>
      </c>
      <c r="AU61" s="593" t="s">
        <v>28</v>
      </c>
      <c r="AV61" s="593" t="s">
        <v>28</v>
      </c>
      <c r="AW61" s="593" t="s">
        <v>28</v>
      </c>
      <c r="AX61" s="593">
        <v>0.16111607653522977</v>
      </c>
      <c r="AY61" s="593">
        <v>0.19248642394987059</v>
      </c>
      <c r="AZ61" s="593">
        <v>0.24169739601311188</v>
      </c>
      <c r="BA61" s="593">
        <v>0.22924647059260517</v>
      </c>
      <c r="BB61" s="593">
        <v>0.24706657264233858</v>
      </c>
      <c r="BC61" s="594">
        <v>0.28450098503505211</v>
      </c>
      <c r="BD61" s="596"/>
      <c r="BE61" s="204"/>
      <c r="BF61" s="592" t="s">
        <v>105</v>
      </c>
      <c r="BG61" s="593" t="s">
        <v>28</v>
      </c>
      <c r="BH61" s="593" t="s">
        <v>28</v>
      </c>
      <c r="BI61" s="593" t="s">
        <v>28</v>
      </c>
      <c r="BJ61" s="593" t="s">
        <v>28</v>
      </c>
      <c r="BK61" s="593" t="s">
        <v>28</v>
      </c>
      <c r="BL61" s="593" t="s">
        <v>28</v>
      </c>
      <c r="BM61" s="593" t="s">
        <v>28</v>
      </c>
      <c r="BN61" s="593" t="s">
        <v>28</v>
      </c>
      <c r="BO61" s="593">
        <v>0.16593760872155014</v>
      </c>
      <c r="BP61" s="593">
        <v>0.22123493236903166</v>
      </c>
      <c r="BQ61" s="593">
        <v>0.25791317780878104</v>
      </c>
      <c r="BR61" s="593">
        <v>0.28325329638191676</v>
      </c>
      <c r="BS61" s="593">
        <v>0.21316976574326146</v>
      </c>
      <c r="BT61" s="594">
        <v>0.23543068096402509</v>
      </c>
      <c r="BX61" s="204"/>
      <c r="BY61" s="592" t="s">
        <v>105</v>
      </c>
      <c r="BZ61" s="593" t="s">
        <v>28</v>
      </c>
      <c r="CA61" s="593" t="s">
        <v>28</v>
      </c>
      <c r="CB61" s="593" t="s">
        <v>28</v>
      </c>
      <c r="CC61" s="593" t="s">
        <v>28</v>
      </c>
      <c r="CD61" s="593" t="s">
        <v>28</v>
      </c>
      <c r="CE61" s="593" t="s">
        <v>28</v>
      </c>
      <c r="CF61" s="593" t="s">
        <v>28</v>
      </c>
      <c r="CG61" s="593" t="s">
        <v>28</v>
      </c>
      <c r="CH61" s="593">
        <v>1.339555712948421</v>
      </c>
      <c r="CI61" s="593">
        <v>1.1468208296217102</v>
      </c>
      <c r="CJ61" s="593">
        <v>1.2205373353266655</v>
      </c>
      <c r="CK61" s="593">
        <v>1.2973273376721735</v>
      </c>
      <c r="CL61" s="593">
        <v>1.3953164181735151</v>
      </c>
      <c r="CM61" s="594">
        <v>1.2287631221241218</v>
      </c>
      <c r="CN61" s="596"/>
      <c r="CO61" s="204"/>
      <c r="CP61" s="592" t="s">
        <v>105</v>
      </c>
      <c r="CQ61" s="593" t="s">
        <v>28</v>
      </c>
      <c r="CR61" s="593" t="s">
        <v>28</v>
      </c>
      <c r="CS61" s="593" t="s">
        <v>28</v>
      </c>
      <c r="CT61" s="593" t="s">
        <v>28</v>
      </c>
      <c r="CU61" s="593" t="s">
        <v>28</v>
      </c>
      <c r="CV61" s="593" t="s">
        <v>28</v>
      </c>
      <c r="CW61" s="593" t="s">
        <v>28</v>
      </c>
      <c r="CX61" s="593" t="s">
        <v>28</v>
      </c>
      <c r="CY61" s="593">
        <v>1.2991991285955191</v>
      </c>
      <c r="CZ61" s="593">
        <v>1.243215334839102</v>
      </c>
      <c r="DA61" s="593">
        <v>1.2685325553575557</v>
      </c>
      <c r="DB61" s="593">
        <v>1.2970919476905558</v>
      </c>
      <c r="DC61" s="593">
        <v>1.2364734611908519</v>
      </c>
      <c r="DD61" s="594">
        <v>1.2283820048239862</v>
      </c>
      <c r="DH61" s="204"/>
      <c r="DI61" s="592" t="s">
        <v>105</v>
      </c>
      <c r="DJ61" s="593" t="s">
        <v>28</v>
      </c>
      <c r="DK61" s="593" t="s">
        <v>28</v>
      </c>
      <c r="DL61" s="593" t="s">
        <v>28</v>
      </c>
      <c r="DM61" s="593" t="s">
        <v>28</v>
      </c>
      <c r="DN61" s="593" t="s">
        <v>28</v>
      </c>
      <c r="DO61" s="593" t="s">
        <v>28</v>
      </c>
      <c r="DP61" s="593" t="s">
        <v>28</v>
      </c>
      <c r="DQ61" s="593" t="s">
        <v>28</v>
      </c>
      <c r="DR61" s="593">
        <v>0.63882779019567437</v>
      </c>
      <c r="DS61" s="593">
        <v>0.57353871741623208</v>
      </c>
      <c r="DT61" s="593">
        <v>0.56466553688725374</v>
      </c>
      <c r="DU61" s="593">
        <v>0.63087506520820813</v>
      </c>
      <c r="DV61" s="593">
        <v>0.69557682428335477</v>
      </c>
      <c r="DW61" s="594">
        <v>0.60131079709277868</v>
      </c>
      <c r="DX61" s="596"/>
      <c r="DY61" s="204"/>
      <c r="DZ61" s="592" t="s">
        <v>105</v>
      </c>
      <c r="EA61" s="593" t="s">
        <v>28</v>
      </c>
      <c r="EB61" s="593" t="s">
        <v>28</v>
      </c>
      <c r="EC61" s="593" t="s">
        <v>28</v>
      </c>
      <c r="ED61" s="593" t="s">
        <v>28</v>
      </c>
      <c r="EE61" s="593" t="s">
        <v>28</v>
      </c>
      <c r="EF61" s="593" t="s">
        <v>28</v>
      </c>
      <c r="EG61" s="593" t="s">
        <v>28</v>
      </c>
      <c r="EH61" s="593" t="s">
        <v>28</v>
      </c>
      <c r="EI61" s="593">
        <v>0.63882779019567437</v>
      </c>
      <c r="EJ61" s="593">
        <v>0.57353871741623208</v>
      </c>
      <c r="EK61" s="593">
        <v>0.56466553688725374</v>
      </c>
      <c r="EL61" s="593">
        <v>0.63087506520820813</v>
      </c>
      <c r="EM61" s="593">
        <v>0.69557682428335477</v>
      </c>
      <c r="EN61" s="594">
        <v>0.60131079709277868</v>
      </c>
      <c r="ER61" s="204"/>
      <c r="ES61" s="592" t="s">
        <v>105</v>
      </c>
      <c r="ET61" s="593" t="s">
        <v>28</v>
      </c>
      <c r="EU61" s="593" t="s">
        <v>28</v>
      </c>
      <c r="EV61" s="593" t="s">
        <v>28</v>
      </c>
      <c r="EW61" s="593" t="s">
        <v>28</v>
      </c>
      <c r="EX61" s="593" t="s">
        <v>28</v>
      </c>
      <c r="EY61" s="593" t="s">
        <v>28</v>
      </c>
      <c r="EZ61" s="593" t="s">
        <v>28</v>
      </c>
      <c r="FA61" s="593" t="s">
        <v>28</v>
      </c>
      <c r="FB61" s="593">
        <v>1.5559813292543094</v>
      </c>
      <c r="FC61" s="593">
        <v>1.5998358855513832</v>
      </c>
      <c r="FD61" s="593">
        <v>1.8492658223889744</v>
      </c>
      <c r="FE61" s="593">
        <v>1.8104761966702121</v>
      </c>
      <c r="FF61" s="593">
        <v>2.4352243661523594</v>
      </c>
      <c r="FG61" s="594">
        <v>2.2251894939961856</v>
      </c>
      <c r="FH61" s="596"/>
      <c r="FI61" s="204"/>
      <c r="FJ61" s="592" t="s">
        <v>105</v>
      </c>
      <c r="FK61" s="593" t="s">
        <v>28</v>
      </c>
      <c r="FL61" s="593" t="s">
        <v>28</v>
      </c>
      <c r="FM61" s="593" t="s">
        <v>28</v>
      </c>
      <c r="FN61" s="593" t="s">
        <v>28</v>
      </c>
      <c r="FO61" s="593" t="s">
        <v>28</v>
      </c>
      <c r="FP61" s="593" t="s">
        <v>28</v>
      </c>
      <c r="FQ61" s="593" t="s">
        <v>28</v>
      </c>
      <c r="FR61" s="593" t="s">
        <v>28</v>
      </c>
      <c r="FS61" s="593">
        <v>1.08190753350771</v>
      </c>
      <c r="FT61" s="593">
        <v>1.0637513120671391</v>
      </c>
      <c r="FU61" s="593">
        <v>1.1933114877131918</v>
      </c>
      <c r="FV61" s="593">
        <v>1.3419574668354481</v>
      </c>
      <c r="FW61" s="593">
        <v>1.7141585827272834</v>
      </c>
      <c r="FX61" s="594">
        <v>1.6754005900840803</v>
      </c>
    </row>
    <row r="62" spans="2:180" s="588" customFormat="1" x14ac:dyDescent="0.2">
      <c r="B62" s="204"/>
      <c r="C62" s="592" t="s">
        <v>220</v>
      </c>
      <c r="D62" s="593" t="s">
        <v>28</v>
      </c>
      <c r="E62" s="593" t="s">
        <v>28</v>
      </c>
      <c r="F62" s="593" t="s">
        <v>28</v>
      </c>
      <c r="G62" s="593" t="s">
        <v>28</v>
      </c>
      <c r="H62" s="593" t="s">
        <v>28</v>
      </c>
      <c r="I62" s="593" t="s">
        <v>28</v>
      </c>
      <c r="J62" s="593" t="s">
        <v>28</v>
      </c>
      <c r="K62" s="593" t="s">
        <v>28</v>
      </c>
      <c r="L62" s="593">
        <v>7.0498855831015617E-2</v>
      </c>
      <c r="M62" s="593">
        <v>6.1882460379368731E-2</v>
      </c>
      <c r="N62" s="593">
        <v>7.2873271700708536E-2</v>
      </c>
      <c r="O62" s="593">
        <v>9.7463551509130011E-2</v>
      </c>
      <c r="P62" s="593">
        <v>9.8780336951402273E-2</v>
      </c>
      <c r="Q62" s="594">
        <v>8.5549748814865961E-2</v>
      </c>
      <c r="R62" s="596"/>
      <c r="S62" s="204"/>
      <c r="T62" s="592" t="s">
        <v>220</v>
      </c>
      <c r="U62" s="593" t="s">
        <v>28</v>
      </c>
      <c r="V62" s="593" t="s">
        <v>28</v>
      </c>
      <c r="W62" s="593" t="s">
        <v>28</v>
      </c>
      <c r="X62" s="593" t="s">
        <v>28</v>
      </c>
      <c r="Y62" s="593" t="s">
        <v>28</v>
      </c>
      <c r="Z62" s="593" t="s">
        <v>28</v>
      </c>
      <c r="AA62" s="593" t="s">
        <v>28</v>
      </c>
      <c r="AB62" s="593" t="s">
        <v>28</v>
      </c>
      <c r="AC62" s="593">
        <v>8.6815764023954772E-2</v>
      </c>
      <c r="AD62" s="593">
        <v>8.2534807176423586E-2</v>
      </c>
      <c r="AE62" s="593">
        <v>9.2467450719493124E-2</v>
      </c>
      <c r="AF62" s="593">
        <v>0.11831886433116622</v>
      </c>
      <c r="AG62" s="593">
        <v>0.11575714028079939</v>
      </c>
      <c r="AH62" s="594">
        <v>0.10802215706373498</v>
      </c>
      <c r="AN62" s="204"/>
      <c r="AO62" s="592" t="s">
        <v>220</v>
      </c>
      <c r="AP62" s="593" t="s">
        <v>28</v>
      </c>
      <c r="AQ62" s="593" t="s">
        <v>28</v>
      </c>
      <c r="AR62" s="593" t="s">
        <v>28</v>
      </c>
      <c r="AS62" s="593" t="s">
        <v>28</v>
      </c>
      <c r="AT62" s="593" t="s">
        <v>28</v>
      </c>
      <c r="AU62" s="593" t="s">
        <v>28</v>
      </c>
      <c r="AV62" s="593" t="s">
        <v>28</v>
      </c>
      <c r="AW62" s="593" t="s">
        <v>28</v>
      </c>
      <c r="AX62" s="593">
        <v>6.2276157636587622E-2</v>
      </c>
      <c r="AY62" s="593">
        <v>4.5981374238268612E-2</v>
      </c>
      <c r="AZ62" s="593">
        <v>6.4218707779325007E-2</v>
      </c>
      <c r="BA62" s="593">
        <v>6.7795358932510277E-2</v>
      </c>
      <c r="BB62" s="593">
        <v>7.0429424537185453E-2</v>
      </c>
      <c r="BC62" s="594">
        <v>7.386453542554014E-2</v>
      </c>
      <c r="BD62" s="596"/>
      <c r="BE62" s="204"/>
      <c r="BF62" s="592" t="s">
        <v>220</v>
      </c>
      <c r="BG62" s="593" t="s">
        <v>28</v>
      </c>
      <c r="BH62" s="593" t="s">
        <v>28</v>
      </c>
      <c r="BI62" s="593" t="s">
        <v>28</v>
      </c>
      <c r="BJ62" s="593" t="s">
        <v>28</v>
      </c>
      <c r="BK62" s="593" t="s">
        <v>28</v>
      </c>
      <c r="BL62" s="593" t="s">
        <v>28</v>
      </c>
      <c r="BM62" s="593" t="s">
        <v>28</v>
      </c>
      <c r="BN62" s="593" t="s">
        <v>28</v>
      </c>
      <c r="BO62" s="593">
        <v>5.2269900439496433E-2</v>
      </c>
      <c r="BP62" s="593">
        <v>4.0526814903132029E-2</v>
      </c>
      <c r="BQ62" s="593">
        <v>5.0253114814729202E-2</v>
      </c>
      <c r="BR62" s="593">
        <v>6.0974334836908416E-2</v>
      </c>
      <c r="BS62" s="593">
        <v>6.2805537746433729E-2</v>
      </c>
      <c r="BT62" s="594">
        <v>7.0054889724262395E-2</v>
      </c>
      <c r="BX62" s="204"/>
      <c r="BY62" s="592" t="s">
        <v>220</v>
      </c>
      <c r="BZ62" s="593" t="s">
        <v>28</v>
      </c>
      <c r="CA62" s="593" t="s">
        <v>28</v>
      </c>
      <c r="CB62" s="593" t="s">
        <v>28</v>
      </c>
      <c r="CC62" s="593" t="s">
        <v>28</v>
      </c>
      <c r="CD62" s="593" t="s">
        <v>28</v>
      </c>
      <c r="CE62" s="593" t="s">
        <v>28</v>
      </c>
      <c r="CF62" s="593" t="s">
        <v>28</v>
      </c>
      <c r="CG62" s="593" t="s">
        <v>28</v>
      </c>
      <c r="CH62" s="593">
        <v>0.15339751363212645</v>
      </c>
      <c r="CI62" s="593">
        <v>0.14703443687667733</v>
      </c>
      <c r="CJ62" s="593">
        <v>0.11609689388448215</v>
      </c>
      <c r="CK62" s="593">
        <v>0.14205314770784994</v>
      </c>
      <c r="CL62" s="593">
        <v>0.19068711556860696</v>
      </c>
      <c r="CM62" s="594">
        <v>0.12223891190135887</v>
      </c>
      <c r="CN62" s="596"/>
      <c r="CO62" s="204"/>
      <c r="CP62" s="592" t="s">
        <v>220</v>
      </c>
      <c r="CQ62" s="593" t="s">
        <v>28</v>
      </c>
      <c r="CR62" s="593" t="s">
        <v>28</v>
      </c>
      <c r="CS62" s="593" t="s">
        <v>28</v>
      </c>
      <c r="CT62" s="593" t="s">
        <v>28</v>
      </c>
      <c r="CU62" s="593" t="s">
        <v>28</v>
      </c>
      <c r="CV62" s="593" t="s">
        <v>28</v>
      </c>
      <c r="CW62" s="593" t="s">
        <v>28</v>
      </c>
      <c r="CX62" s="593" t="s">
        <v>28</v>
      </c>
      <c r="CY62" s="593">
        <v>0.14877620214319301</v>
      </c>
      <c r="CZ62" s="593">
        <v>0.15939319147363384</v>
      </c>
      <c r="DA62" s="593">
        <v>0.12066233134225997</v>
      </c>
      <c r="DB62" s="593">
        <v>0.14202755736343065</v>
      </c>
      <c r="DC62" s="593">
        <v>0.16897930381220297</v>
      </c>
      <c r="DD62" s="594">
        <v>0.12220111514432062</v>
      </c>
      <c r="DH62" s="204"/>
      <c r="DI62" s="592" t="s">
        <v>220</v>
      </c>
      <c r="DJ62" s="593" t="s">
        <v>28</v>
      </c>
      <c r="DK62" s="593" t="s">
        <v>28</v>
      </c>
      <c r="DL62" s="593" t="s">
        <v>28</v>
      </c>
      <c r="DM62" s="593" t="s">
        <v>28</v>
      </c>
      <c r="DN62" s="593" t="s">
        <v>28</v>
      </c>
      <c r="DO62" s="593" t="s">
        <v>28</v>
      </c>
      <c r="DP62" s="593" t="s">
        <v>28</v>
      </c>
      <c r="DQ62" s="593" t="s">
        <v>28</v>
      </c>
      <c r="DR62" s="593">
        <v>5.8594307319161078E-2</v>
      </c>
      <c r="DS62" s="593">
        <v>5.8806666560982442E-2</v>
      </c>
      <c r="DT62" s="593">
        <v>9.6145264536096314E-2</v>
      </c>
      <c r="DU62" s="593">
        <v>0.17604975704670414</v>
      </c>
      <c r="DV62" s="593">
        <v>0.1344097883929555</v>
      </c>
      <c r="DW62" s="594">
        <v>0.12672933387464477</v>
      </c>
      <c r="DX62" s="596"/>
      <c r="DY62" s="204"/>
      <c r="DZ62" s="592" t="s">
        <v>220</v>
      </c>
      <c r="EA62" s="593" t="s">
        <v>28</v>
      </c>
      <c r="EB62" s="593" t="s">
        <v>28</v>
      </c>
      <c r="EC62" s="593" t="s">
        <v>28</v>
      </c>
      <c r="ED62" s="593" t="s">
        <v>28</v>
      </c>
      <c r="EE62" s="593" t="s">
        <v>28</v>
      </c>
      <c r="EF62" s="593" t="s">
        <v>28</v>
      </c>
      <c r="EG62" s="593" t="s">
        <v>28</v>
      </c>
      <c r="EH62" s="593" t="s">
        <v>28</v>
      </c>
      <c r="EI62" s="593">
        <v>5.8594307319161078E-2</v>
      </c>
      <c r="EJ62" s="593">
        <v>5.8806666560982442E-2</v>
      </c>
      <c r="EK62" s="593">
        <v>9.6145264536096314E-2</v>
      </c>
      <c r="EL62" s="593">
        <v>0.17604975704670414</v>
      </c>
      <c r="EM62" s="593">
        <v>0.1344097883929555</v>
      </c>
      <c r="EN62" s="594">
        <v>0.12672933387464477</v>
      </c>
      <c r="ER62" s="204"/>
      <c r="ES62" s="592" t="s">
        <v>220</v>
      </c>
      <c r="ET62" s="593" t="s">
        <v>28</v>
      </c>
      <c r="EU62" s="593" t="s">
        <v>28</v>
      </c>
      <c r="EV62" s="593" t="s">
        <v>28</v>
      </c>
      <c r="EW62" s="593" t="s">
        <v>28</v>
      </c>
      <c r="EX62" s="593" t="s">
        <v>28</v>
      </c>
      <c r="EY62" s="593" t="s">
        <v>28</v>
      </c>
      <c r="EZ62" s="593" t="s">
        <v>28</v>
      </c>
      <c r="FA62" s="593" t="s">
        <v>28</v>
      </c>
      <c r="FB62" s="593">
        <v>0</v>
      </c>
      <c r="FC62" s="593">
        <v>0</v>
      </c>
      <c r="FD62" s="593">
        <v>0</v>
      </c>
      <c r="FE62" s="593">
        <v>0</v>
      </c>
      <c r="FF62" s="593">
        <v>0</v>
      </c>
      <c r="FG62" s="594">
        <v>0</v>
      </c>
      <c r="FH62" s="596"/>
      <c r="FI62" s="204"/>
      <c r="FJ62" s="592" t="s">
        <v>220</v>
      </c>
      <c r="FK62" s="593" t="s">
        <v>28</v>
      </c>
      <c r="FL62" s="593" t="s">
        <v>28</v>
      </c>
      <c r="FM62" s="593" t="s">
        <v>28</v>
      </c>
      <c r="FN62" s="593" t="s">
        <v>28</v>
      </c>
      <c r="FO62" s="593" t="s">
        <v>28</v>
      </c>
      <c r="FP62" s="593" t="s">
        <v>28</v>
      </c>
      <c r="FQ62" s="593" t="s">
        <v>28</v>
      </c>
      <c r="FR62" s="593" t="s">
        <v>28</v>
      </c>
      <c r="FS62" s="593">
        <v>0.17090166589079664</v>
      </c>
      <c r="FT62" s="593">
        <v>0.16595889967304495</v>
      </c>
      <c r="FU62" s="593">
        <v>0.2036153784235446</v>
      </c>
      <c r="FV62" s="593">
        <v>0.19466683991070058</v>
      </c>
      <c r="FW62" s="593">
        <v>0.19948711337019853</v>
      </c>
      <c r="FX62" s="594">
        <v>0.19983327652254387</v>
      </c>
    </row>
    <row r="63" spans="2:180" s="588" customFormat="1" x14ac:dyDescent="0.2">
      <c r="B63" s="204"/>
      <c r="C63" s="592" t="s">
        <v>115</v>
      </c>
      <c r="D63" s="593" t="s">
        <v>28</v>
      </c>
      <c r="E63" s="593" t="s">
        <v>28</v>
      </c>
      <c r="F63" s="593" t="s">
        <v>28</v>
      </c>
      <c r="G63" s="593" t="s">
        <v>28</v>
      </c>
      <c r="H63" s="593" t="s">
        <v>28</v>
      </c>
      <c r="I63" s="593" t="s">
        <v>28</v>
      </c>
      <c r="J63" s="593" t="s">
        <v>28</v>
      </c>
      <c r="K63" s="593" t="s">
        <v>28</v>
      </c>
      <c r="L63" s="593">
        <v>0</v>
      </c>
      <c r="M63" s="593">
        <v>0</v>
      </c>
      <c r="N63" s="593">
        <v>-8.0978160329776578E-3</v>
      </c>
      <c r="O63" s="593">
        <v>-8.0744087392388489E-3</v>
      </c>
      <c r="P63" s="593">
        <v>-2.0711507955877031E-2</v>
      </c>
      <c r="Q63" s="594">
        <v>-2.0727062563367978E-2</v>
      </c>
      <c r="R63" s="596"/>
      <c r="S63" s="204"/>
      <c r="T63" s="592" t="s">
        <v>115</v>
      </c>
      <c r="U63" s="593" t="s">
        <v>28</v>
      </c>
      <c r="V63" s="593" t="s">
        <v>28</v>
      </c>
      <c r="W63" s="593" t="s">
        <v>28</v>
      </c>
      <c r="X63" s="593" t="s">
        <v>28</v>
      </c>
      <c r="Y63" s="593" t="s">
        <v>28</v>
      </c>
      <c r="Z63" s="593" t="s">
        <v>28</v>
      </c>
      <c r="AA63" s="593" t="s">
        <v>28</v>
      </c>
      <c r="AB63" s="593" t="s">
        <v>28</v>
      </c>
      <c r="AC63" s="593">
        <v>0</v>
      </c>
      <c r="AD63" s="593">
        <v>0</v>
      </c>
      <c r="AE63" s="593">
        <v>-8.0978160329776578E-3</v>
      </c>
      <c r="AF63" s="593">
        <v>-8.0744087392388489E-3</v>
      </c>
      <c r="AG63" s="593">
        <v>-2.0711507955877031E-2</v>
      </c>
      <c r="AH63" s="594">
        <v>-2.0727062563367978E-2</v>
      </c>
      <c r="AN63" s="204"/>
      <c r="AO63" s="592" t="s">
        <v>115</v>
      </c>
      <c r="AP63" s="593" t="s">
        <v>28</v>
      </c>
      <c r="AQ63" s="593" t="s">
        <v>28</v>
      </c>
      <c r="AR63" s="593" t="s">
        <v>28</v>
      </c>
      <c r="AS63" s="593" t="s">
        <v>28</v>
      </c>
      <c r="AT63" s="593" t="s">
        <v>28</v>
      </c>
      <c r="AU63" s="593" t="s">
        <v>28</v>
      </c>
      <c r="AV63" s="593" t="s">
        <v>28</v>
      </c>
      <c r="AW63" s="593" t="s">
        <v>28</v>
      </c>
      <c r="AX63" s="593">
        <v>0</v>
      </c>
      <c r="AY63" s="593">
        <v>0</v>
      </c>
      <c r="AZ63" s="593">
        <v>0</v>
      </c>
      <c r="BA63" s="593">
        <v>0</v>
      </c>
      <c r="BB63" s="593">
        <v>0</v>
      </c>
      <c r="BC63" s="594">
        <v>0</v>
      </c>
      <c r="BD63" s="596"/>
      <c r="BE63" s="204"/>
      <c r="BF63" s="592" t="s">
        <v>115</v>
      </c>
      <c r="BG63" s="593" t="s">
        <v>28</v>
      </c>
      <c r="BH63" s="593" t="s">
        <v>28</v>
      </c>
      <c r="BI63" s="593" t="s">
        <v>28</v>
      </c>
      <c r="BJ63" s="593" t="s">
        <v>28</v>
      </c>
      <c r="BK63" s="593" t="s">
        <v>28</v>
      </c>
      <c r="BL63" s="593" t="s">
        <v>28</v>
      </c>
      <c r="BM63" s="593" t="s">
        <v>28</v>
      </c>
      <c r="BN63" s="593" t="s">
        <v>28</v>
      </c>
      <c r="BO63" s="593">
        <v>0</v>
      </c>
      <c r="BP63" s="593">
        <v>0</v>
      </c>
      <c r="BQ63" s="593">
        <v>0</v>
      </c>
      <c r="BR63" s="593">
        <v>0</v>
      </c>
      <c r="BS63" s="593">
        <v>0</v>
      </c>
      <c r="BT63" s="594">
        <v>0</v>
      </c>
      <c r="BX63" s="204"/>
      <c r="BY63" s="592" t="s">
        <v>115</v>
      </c>
      <c r="BZ63" s="593" t="s">
        <v>28</v>
      </c>
      <c r="CA63" s="593" t="s">
        <v>28</v>
      </c>
      <c r="CB63" s="593" t="s">
        <v>28</v>
      </c>
      <c r="CC63" s="593" t="s">
        <v>28</v>
      </c>
      <c r="CD63" s="593" t="s">
        <v>28</v>
      </c>
      <c r="CE63" s="593" t="s">
        <v>28</v>
      </c>
      <c r="CF63" s="593" t="s">
        <v>28</v>
      </c>
      <c r="CG63" s="593" t="s">
        <v>28</v>
      </c>
      <c r="CH63" s="593">
        <v>0</v>
      </c>
      <c r="CI63" s="593">
        <v>0</v>
      </c>
      <c r="CJ63" s="593">
        <v>0</v>
      </c>
      <c r="CK63" s="593">
        <v>0</v>
      </c>
      <c r="CL63" s="593">
        <v>0</v>
      </c>
      <c r="CM63" s="594">
        <v>0</v>
      </c>
      <c r="CN63" s="596"/>
      <c r="CO63" s="204"/>
      <c r="CP63" s="592" t="s">
        <v>115</v>
      </c>
      <c r="CQ63" s="593" t="s">
        <v>28</v>
      </c>
      <c r="CR63" s="593" t="s">
        <v>28</v>
      </c>
      <c r="CS63" s="593" t="s">
        <v>28</v>
      </c>
      <c r="CT63" s="593" t="s">
        <v>28</v>
      </c>
      <c r="CU63" s="593" t="s">
        <v>28</v>
      </c>
      <c r="CV63" s="593" t="s">
        <v>28</v>
      </c>
      <c r="CW63" s="593" t="s">
        <v>28</v>
      </c>
      <c r="CX63" s="593" t="s">
        <v>28</v>
      </c>
      <c r="CY63" s="593">
        <v>0</v>
      </c>
      <c r="CZ63" s="593">
        <v>0</v>
      </c>
      <c r="DA63" s="593">
        <v>0</v>
      </c>
      <c r="DB63" s="593">
        <v>0</v>
      </c>
      <c r="DC63" s="593">
        <v>0</v>
      </c>
      <c r="DD63" s="594">
        <v>0</v>
      </c>
      <c r="DH63" s="204"/>
      <c r="DI63" s="592" t="s">
        <v>115</v>
      </c>
      <c r="DJ63" s="593" t="s">
        <v>28</v>
      </c>
      <c r="DK63" s="593" t="s">
        <v>28</v>
      </c>
      <c r="DL63" s="593" t="s">
        <v>28</v>
      </c>
      <c r="DM63" s="593" t="s">
        <v>28</v>
      </c>
      <c r="DN63" s="593" t="s">
        <v>28</v>
      </c>
      <c r="DO63" s="593" t="s">
        <v>28</v>
      </c>
      <c r="DP63" s="593" t="s">
        <v>28</v>
      </c>
      <c r="DQ63" s="593" t="s">
        <v>28</v>
      </c>
      <c r="DR63" s="593">
        <v>0</v>
      </c>
      <c r="DS63" s="593">
        <v>0</v>
      </c>
      <c r="DT63" s="593">
        <v>-3.8372363429946786E-2</v>
      </c>
      <c r="DU63" s="593">
        <v>-3.8372363429946786E-2</v>
      </c>
      <c r="DV63" s="593">
        <v>-9.923887093951754E-2</v>
      </c>
      <c r="DW63" s="594">
        <v>-0.10877692974659536</v>
      </c>
      <c r="DX63" s="596"/>
      <c r="DY63" s="204"/>
      <c r="DZ63" s="592" t="s">
        <v>115</v>
      </c>
      <c r="EA63" s="593" t="s">
        <v>28</v>
      </c>
      <c r="EB63" s="593" t="s">
        <v>28</v>
      </c>
      <c r="EC63" s="593" t="s">
        <v>28</v>
      </c>
      <c r="ED63" s="593" t="s">
        <v>28</v>
      </c>
      <c r="EE63" s="593" t="s">
        <v>28</v>
      </c>
      <c r="EF63" s="593" t="s">
        <v>28</v>
      </c>
      <c r="EG63" s="593" t="s">
        <v>28</v>
      </c>
      <c r="EH63" s="593" t="s">
        <v>28</v>
      </c>
      <c r="EI63" s="593">
        <v>0</v>
      </c>
      <c r="EJ63" s="593">
        <v>0</v>
      </c>
      <c r="EK63" s="593">
        <v>-3.8372363429946786E-2</v>
      </c>
      <c r="EL63" s="593">
        <v>-3.8372363429946786E-2</v>
      </c>
      <c r="EM63" s="593">
        <v>-9.923887093951754E-2</v>
      </c>
      <c r="EN63" s="594">
        <v>-0.10877692974659536</v>
      </c>
      <c r="ER63" s="204"/>
      <c r="ES63" s="592" t="s">
        <v>115</v>
      </c>
      <c r="ET63" s="593" t="s">
        <v>28</v>
      </c>
      <c r="EU63" s="593" t="s">
        <v>28</v>
      </c>
      <c r="EV63" s="593" t="s">
        <v>28</v>
      </c>
      <c r="EW63" s="593" t="s">
        <v>28</v>
      </c>
      <c r="EX63" s="593" t="s">
        <v>28</v>
      </c>
      <c r="EY63" s="593" t="s">
        <v>28</v>
      </c>
      <c r="EZ63" s="593" t="s">
        <v>28</v>
      </c>
      <c r="FA63" s="593" t="s">
        <v>28</v>
      </c>
      <c r="FB63" s="593">
        <v>0</v>
      </c>
      <c r="FC63" s="593">
        <v>0</v>
      </c>
      <c r="FD63" s="593">
        <v>0</v>
      </c>
      <c r="FE63" s="593">
        <v>0</v>
      </c>
      <c r="FF63" s="593">
        <v>0</v>
      </c>
      <c r="FG63" s="594">
        <v>0</v>
      </c>
      <c r="FH63" s="596"/>
      <c r="FI63" s="204"/>
      <c r="FJ63" s="592" t="s">
        <v>115</v>
      </c>
      <c r="FK63" s="593" t="s">
        <v>28</v>
      </c>
      <c r="FL63" s="593" t="s">
        <v>28</v>
      </c>
      <c r="FM63" s="593" t="s">
        <v>28</v>
      </c>
      <c r="FN63" s="593" t="s">
        <v>28</v>
      </c>
      <c r="FO63" s="593" t="s">
        <v>28</v>
      </c>
      <c r="FP63" s="593" t="s">
        <v>28</v>
      </c>
      <c r="FQ63" s="593" t="s">
        <v>28</v>
      </c>
      <c r="FR63" s="593" t="s">
        <v>28</v>
      </c>
      <c r="FS63" s="593">
        <v>0</v>
      </c>
      <c r="FT63" s="593">
        <v>0</v>
      </c>
      <c r="FU63" s="593">
        <v>0</v>
      </c>
      <c r="FV63" s="593">
        <v>0</v>
      </c>
      <c r="FW63" s="593">
        <v>0</v>
      </c>
      <c r="FX63" s="594">
        <v>0</v>
      </c>
    </row>
    <row r="64" spans="2:180" s="588" customFormat="1" x14ac:dyDescent="0.2">
      <c r="B64" s="575"/>
      <c r="C64" s="597" t="s">
        <v>79</v>
      </c>
      <c r="D64" s="598" t="s">
        <v>28</v>
      </c>
      <c r="E64" s="598" t="s">
        <v>28</v>
      </c>
      <c r="F64" s="598" t="s">
        <v>28</v>
      </c>
      <c r="G64" s="598" t="s">
        <v>28</v>
      </c>
      <c r="H64" s="598" t="s">
        <v>28</v>
      </c>
      <c r="I64" s="598" t="s">
        <v>28</v>
      </c>
      <c r="J64" s="598" t="s">
        <v>28</v>
      </c>
      <c r="K64" s="598" t="s">
        <v>28</v>
      </c>
      <c r="L64" s="598">
        <v>3.9241479844156539</v>
      </c>
      <c r="M64" s="598">
        <v>4.2468531161887473</v>
      </c>
      <c r="N64" s="598">
        <v>4.3711148202254506</v>
      </c>
      <c r="O64" s="598">
        <v>4.6200119394408752</v>
      </c>
      <c r="P64" s="598">
        <v>5.0626553147168778</v>
      </c>
      <c r="Q64" s="599">
        <v>4.9022958143560089</v>
      </c>
      <c r="R64" s="596"/>
      <c r="S64" s="575"/>
      <c r="T64" s="597" t="s">
        <v>79</v>
      </c>
      <c r="U64" s="598" t="s">
        <v>28</v>
      </c>
      <c r="V64" s="598" t="s">
        <v>28</v>
      </c>
      <c r="W64" s="598" t="s">
        <v>28</v>
      </c>
      <c r="X64" s="598" t="s">
        <v>28</v>
      </c>
      <c r="Y64" s="598" t="s">
        <v>28</v>
      </c>
      <c r="Z64" s="598" t="s">
        <v>28</v>
      </c>
      <c r="AA64" s="598" t="s">
        <v>28</v>
      </c>
      <c r="AB64" s="598" t="s">
        <v>28</v>
      </c>
      <c r="AC64" s="598">
        <v>4.0219251121185522</v>
      </c>
      <c r="AD64" s="598">
        <v>3.9936671708959661</v>
      </c>
      <c r="AE64" s="598">
        <v>4.2114529490035721</v>
      </c>
      <c r="AF64" s="598">
        <v>4.4899970564701448</v>
      </c>
      <c r="AG64" s="598">
        <v>4.7890685485040976</v>
      </c>
      <c r="AH64" s="599">
        <v>4.8465129987829281</v>
      </c>
      <c r="AN64" s="575"/>
      <c r="AO64" s="597" t="s">
        <v>79</v>
      </c>
      <c r="AP64" s="598" t="s">
        <v>28</v>
      </c>
      <c r="AQ64" s="598" t="s">
        <v>28</v>
      </c>
      <c r="AR64" s="598" t="s">
        <v>28</v>
      </c>
      <c r="AS64" s="598" t="s">
        <v>28</v>
      </c>
      <c r="AT64" s="598" t="s">
        <v>28</v>
      </c>
      <c r="AU64" s="598" t="s">
        <v>28</v>
      </c>
      <c r="AV64" s="598" t="s">
        <v>28</v>
      </c>
      <c r="AW64" s="598" t="s">
        <v>28</v>
      </c>
      <c r="AX64" s="598">
        <v>4.1747396053126336</v>
      </c>
      <c r="AY64" s="598">
        <v>4.2578486535037197</v>
      </c>
      <c r="AZ64" s="598">
        <v>4.343129624815858</v>
      </c>
      <c r="BA64" s="598">
        <v>4.4268849918614537</v>
      </c>
      <c r="BB64" s="598">
        <v>4.9076671873743258</v>
      </c>
      <c r="BC64" s="599">
        <v>4.9204353711753104</v>
      </c>
      <c r="BD64" s="596"/>
      <c r="BE64" s="575"/>
      <c r="BF64" s="597" t="s">
        <v>79</v>
      </c>
      <c r="BG64" s="598" t="s">
        <v>28</v>
      </c>
      <c r="BH64" s="598" t="s">
        <v>28</v>
      </c>
      <c r="BI64" s="598" t="s">
        <v>28</v>
      </c>
      <c r="BJ64" s="598" t="s">
        <v>28</v>
      </c>
      <c r="BK64" s="598" t="s">
        <v>28</v>
      </c>
      <c r="BL64" s="598" t="s">
        <v>28</v>
      </c>
      <c r="BM64" s="598" t="s">
        <v>28</v>
      </c>
      <c r="BN64" s="598" t="s">
        <v>28</v>
      </c>
      <c r="BO64" s="598">
        <v>3.8789188058794326</v>
      </c>
      <c r="BP64" s="598">
        <v>3.8924640800722585</v>
      </c>
      <c r="BQ64" s="598">
        <v>3.9555091895346117</v>
      </c>
      <c r="BR64" s="598">
        <v>4.339679381340634</v>
      </c>
      <c r="BS64" s="598">
        <v>4.5810117442590599</v>
      </c>
      <c r="BT64" s="599">
        <v>4.6993357138604779</v>
      </c>
      <c r="BX64" s="575"/>
      <c r="BY64" s="597" t="s">
        <v>79</v>
      </c>
      <c r="BZ64" s="598" t="s">
        <v>28</v>
      </c>
      <c r="CA64" s="598" t="s">
        <v>28</v>
      </c>
      <c r="CB64" s="598" t="s">
        <v>28</v>
      </c>
      <c r="CC64" s="598" t="s">
        <v>28</v>
      </c>
      <c r="CD64" s="598" t="s">
        <v>28</v>
      </c>
      <c r="CE64" s="598" t="s">
        <v>28</v>
      </c>
      <c r="CF64" s="598" t="s">
        <v>28</v>
      </c>
      <c r="CG64" s="598" t="s">
        <v>28</v>
      </c>
      <c r="CH64" s="598">
        <v>4.4732814556938765</v>
      </c>
      <c r="CI64" s="598">
        <v>5.3214951712909242</v>
      </c>
      <c r="CJ64" s="598">
        <v>5.511196108321287</v>
      </c>
      <c r="CK64" s="598">
        <v>5.875903446970856</v>
      </c>
      <c r="CL64" s="598">
        <v>6.2653311893970933</v>
      </c>
      <c r="CM64" s="599">
        <v>5.5487461905785995</v>
      </c>
      <c r="CN64" s="596"/>
      <c r="CO64" s="575"/>
      <c r="CP64" s="597" t="s">
        <v>79</v>
      </c>
      <c r="CQ64" s="598" t="s">
        <v>28</v>
      </c>
      <c r="CR64" s="598" t="s">
        <v>28</v>
      </c>
      <c r="CS64" s="598" t="s">
        <v>28</v>
      </c>
      <c r="CT64" s="598" t="s">
        <v>28</v>
      </c>
      <c r="CU64" s="598" t="s">
        <v>28</v>
      </c>
      <c r="CV64" s="598" t="s">
        <v>28</v>
      </c>
      <c r="CW64" s="598" t="s">
        <v>28</v>
      </c>
      <c r="CX64" s="598" t="s">
        <v>28</v>
      </c>
      <c r="CY64" s="598">
        <v>5.5543097322773036</v>
      </c>
      <c r="CZ64" s="598">
        <v>5.2211220472942541</v>
      </c>
      <c r="DA64" s="598">
        <v>5.8577662022219616</v>
      </c>
      <c r="DB64" s="598">
        <v>5.6531838280504161</v>
      </c>
      <c r="DC64" s="598">
        <v>5.9128813189047804</v>
      </c>
      <c r="DD64" s="599">
        <v>5.7988878937816075</v>
      </c>
      <c r="DH64" s="575"/>
      <c r="DI64" s="597" t="s">
        <v>79</v>
      </c>
      <c r="DJ64" s="598" t="s">
        <v>28</v>
      </c>
      <c r="DK64" s="598" t="s">
        <v>28</v>
      </c>
      <c r="DL64" s="598" t="s">
        <v>28</v>
      </c>
      <c r="DM64" s="598" t="s">
        <v>28</v>
      </c>
      <c r="DN64" s="598" t="s">
        <v>28</v>
      </c>
      <c r="DO64" s="598" t="s">
        <v>28</v>
      </c>
      <c r="DP64" s="598" t="s">
        <v>28</v>
      </c>
      <c r="DQ64" s="598" t="s">
        <v>28</v>
      </c>
      <c r="DR64" s="598">
        <v>2.7619682663372371</v>
      </c>
      <c r="DS64" s="598">
        <v>2.7597036581255008</v>
      </c>
      <c r="DT64" s="598">
        <v>2.9006728693626354</v>
      </c>
      <c r="DU64" s="598">
        <v>3.5880270153564657</v>
      </c>
      <c r="DV64" s="598">
        <v>3.7157846667943559</v>
      </c>
      <c r="DW64" s="599">
        <v>3.676047130023786</v>
      </c>
      <c r="DX64" s="596"/>
      <c r="DY64" s="575"/>
      <c r="DZ64" s="597" t="s">
        <v>79</v>
      </c>
      <c r="EA64" s="598" t="s">
        <v>28</v>
      </c>
      <c r="EB64" s="598" t="s">
        <v>28</v>
      </c>
      <c r="EC64" s="598" t="s">
        <v>28</v>
      </c>
      <c r="ED64" s="598" t="s">
        <v>28</v>
      </c>
      <c r="EE64" s="598" t="s">
        <v>28</v>
      </c>
      <c r="EF64" s="598" t="s">
        <v>28</v>
      </c>
      <c r="EG64" s="598" t="s">
        <v>28</v>
      </c>
      <c r="EH64" s="598" t="s">
        <v>28</v>
      </c>
      <c r="EI64" s="598">
        <v>2.7619682663372371</v>
      </c>
      <c r="EJ64" s="598">
        <v>2.7597036581255008</v>
      </c>
      <c r="EK64" s="598">
        <v>2.9006728693626354</v>
      </c>
      <c r="EL64" s="598">
        <v>3.5880270153564657</v>
      </c>
      <c r="EM64" s="598">
        <v>3.7157846667943559</v>
      </c>
      <c r="EN64" s="599">
        <v>3.7782316858383362</v>
      </c>
      <c r="ER64" s="575"/>
      <c r="ES64" s="597" t="s">
        <v>79</v>
      </c>
      <c r="ET64" s="598" t="s">
        <v>28</v>
      </c>
      <c r="EU64" s="598" t="s">
        <v>28</v>
      </c>
      <c r="EV64" s="598" t="s">
        <v>28</v>
      </c>
      <c r="EW64" s="598" t="s">
        <v>28</v>
      </c>
      <c r="EX64" s="598" t="s">
        <v>28</v>
      </c>
      <c r="EY64" s="598" t="s">
        <v>28</v>
      </c>
      <c r="EZ64" s="598" t="s">
        <v>28</v>
      </c>
      <c r="FA64" s="598" t="s">
        <v>28</v>
      </c>
      <c r="FB64" s="598">
        <v>4.0185943629531629</v>
      </c>
      <c r="FC64" s="598">
        <v>4.8028187824510704</v>
      </c>
      <c r="FD64" s="598">
        <v>4.9317302061898012</v>
      </c>
      <c r="FE64" s="598">
        <v>5.0417561151832215</v>
      </c>
      <c r="FF64" s="598">
        <v>5.8579834299582769</v>
      </c>
      <c r="FG64" s="599">
        <v>5.6151173739790066</v>
      </c>
      <c r="FH64" s="596"/>
      <c r="FI64" s="575"/>
      <c r="FJ64" s="597" t="s">
        <v>79</v>
      </c>
      <c r="FK64" s="598" t="s">
        <v>28</v>
      </c>
      <c r="FL64" s="598" t="s">
        <v>28</v>
      </c>
      <c r="FM64" s="598" t="s">
        <v>28</v>
      </c>
      <c r="FN64" s="598" t="s">
        <v>28</v>
      </c>
      <c r="FO64" s="598" t="s">
        <v>28</v>
      </c>
      <c r="FP64" s="598" t="s">
        <v>28</v>
      </c>
      <c r="FQ64" s="598" t="s">
        <v>28</v>
      </c>
      <c r="FR64" s="598" t="s">
        <v>28</v>
      </c>
      <c r="FS64" s="598">
        <v>4.0795419769882315</v>
      </c>
      <c r="FT64" s="598">
        <v>4.3724405979548386</v>
      </c>
      <c r="FU64" s="598">
        <v>4.6053106267644353</v>
      </c>
      <c r="FV64" s="598">
        <v>4.7050253562478899</v>
      </c>
      <c r="FW64" s="598">
        <v>5.4666791113608824</v>
      </c>
      <c r="FX64" s="599">
        <v>5.4638551964645492</v>
      </c>
    </row>
    <row r="65" spans="2:181" s="588" customFormat="1" ht="9.4" customHeight="1" x14ac:dyDescent="0.2">
      <c r="B65" s="600"/>
      <c r="C65" s="601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3"/>
      <c r="R65" s="604"/>
      <c r="S65" s="600"/>
      <c r="T65" s="601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3"/>
      <c r="AN65" s="600"/>
      <c r="AO65" s="601"/>
      <c r="AP65" s="602"/>
      <c r="AQ65" s="602"/>
      <c r="AR65" s="602"/>
      <c r="AS65" s="602"/>
      <c r="AT65" s="602"/>
      <c r="AU65" s="602"/>
      <c r="AV65" s="602"/>
      <c r="AW65" s="602"/>
      <c r="AX65" s="602"/>
      <c r="AY65" s="602"/>
      <c r="AZ65" s="602"/>
      <c r="BA65" s="602"/>
      <c r="BB65" s="602"/>
      <c r="BC65" s="603"/>
      <c r="BD65" s="604"/>
      <c r="BE65" s="600"/>
      <c r="BF65" s="601"/>
      <c r="BG65" s="602"/>
      <c r="BH65" s="602"/>
      <c r="BI65" s="602"/>
      <c r="BJ65" s="602"/>
      <c r="BK65" s="602"/>
      <c r="BL65" s="602"/>
      <c r="BM65" s="602"/>
      <c r="BN65" s="602"/>
      <c r="BO65" s="602"/>
      <c r="BP65" s="602"/>
      <c r="BQ65" s="602"/>
      <c r="BR65" s="602"/>
      <c r="BS65" s="602"/>
      <c r="BT65" s="603"/>
      <c r="BX65" s="600"/>
      <c r="BY65" s="601"/>
      <c r="BZ65" s="602"/>
      <c r="CA65" s="602"/>
      <c r="CB65" s="602"/>
      <c r="CC65" s="602"/>
      <c r="CD65" s="602"/>
      <c r="CE65" s="602"/>
      <c r="CF65" s="602"/>
      <c r="CG65" s="602"/>
      <c r="CH65" s="602"/>
      <c r="CI65" s="602"/>
      <c r="CJ65" s="602"/>
      <c r="CK65" s="602"/>
      <c r="CL65" s="602"/>
      <c r="CM65" s="603"/>
      <c r="CN65" s="604"/>
      <c r="CO65" s="600"/>
      <c r="CP65" s="601"/>
      <c r="CQ65" s="602"/>
      <c r="CR65" s="602"/>
      <c r="CS65" s="602"/>
      <c r="CT65" s="602"/>
      <c r="CU65" s="602"/>
      <c r="CV65" s="602"/>
      <c r="CW65" s="602"/>
      <c r="CX65" s="602"/>
      <c r="CY65" s="602"/>
      <c r="CZ65" s="602"/>
      <c r="DA65" s="602"/>
      <c r="DB65" s="602"/>
      <c r="DC65" s="602"/>
      <c r="DD65" s="603"/>
      <c r="DH65" s="600"/>
      <c r="DI65" s="601"/>
      <c r="DJ65" s="602"/>
      <c r="DK65" s="602"/>
      <c r="DL65" s="602"/>
      <c r="DM65" s="602"/>
      <c r="DN65" s="602"/>
      <c r="DO65" s="602"/>
      <c r="DP65" s="602"/>
      <c r="DQ65" s="602"/>
      <c r="DR65" s="602"/>
      <c r="DS65" s="602"/>
      <c r="DT65" s="602"/>
      <c r="DU65" s="602"/>
      <c r="DV65" s="602"/>
      <c r="DW65" s="603"/>
      <c r="DX65" s="604"/>
      <c r="DY65" s="600"/>
      <c r="DZ65" s="601"/>
      <c r="EA65" s="602"/>
      <c r="EB65" s="602"/>
      <c r="EC65" s="602"/>
      <c r="ED65" s="602"/>
      <c r="EE65" s="602"/>
      <c r="EF65" s="602"/>
      <c r="EG65" s="602"/>
      <c r="EH65" s="602"/>
      <c r="EI65" s="602"/>
      <c r="EJ65" s="602"/>
      <c r="EK65" s="602"/>
      <c r="EL65" s="602"/>
      <c r="EM65" s="602"/>
      <c r="EN65" s="603"/>
      <c r="ER65" s="600"/>
      <c r="ES65" s="601"/>
      <c r="ET65" s="602"/>
      <c r="EU65" s="602"/>
      <c r="EV65" s="602"/>
      <c r="EW65" s="602"/>
      <c r="EX65" s="602"/>
      <c r="EY65" s="602"/>
      <c r="EZ65" s="602"/>
      <c r="FA65" s="602"/>
      <c r="FB65" s="602"/>
      <c r="FC65" s="602"/>
      <c r="FD65" s="602"/>
      <c r="FE65" s="602"/>
      <c r="FF65" s="602"/>
      <c r="FG65" s="603"/>
      <c r="FH65" s="604"/>
      <c r="FI65" s="600"/>
      <c r="FJ65" s="601"/>
      <c r="FK65" s="602"/>
      <c r="FL65" s="602"/>
      <c r="FM65" s="602"/>
      <c r="FN65" s="602"/>
      <c r="FO65" s="602"/>
      <c r="FP65" s="602"/>
      <c r="FQ65" s="602"/>
      <c r="FR65" s="602"/>
      <c r="FS65" s="602"/>
      <c r="FT65" s="602"/>
      <c r="FU65" s="602"/>
      <c r="FV65" s="602"/>
      <c r="FW65" s="602"/>
      <c r="FX65" s="603"/>
    </row>
    <row r="66" spans="2:181" s="588" customFormat="1" ht="15" customHeight="1" x14ac:dyDescent="0.2">
      <c r="B66" s="242" t="s">
        <v>371</v>
      </c>
      <c r="C66" s="205" t="s">
        <v>372</v>
      </c>
      <c r="D66" s="243" t="s">
        <v>28</v>
      </c>
      <c r="E66" s="243" t="s">
        <v>28</v>
      </c>
      <c r="F66" s="243" t="s">
        <v>28</v>
      </c>
      <c r="G66" s="243" t="s">
        <v>28</v>
      </c>
      <c r="H66" s="243" t="s">
        <v>28</v>
      </c>
      <c r="I66" s="243" t="s">
        <v>28</v>
      </c>
      <c r="J66" s="243" t="s">
        <v>28</v>
      </c>
      <c r="K66" s="243" t="s">
        <v>28</v>
      </c>
      <c r="L66" s="243">
        <v>0.63675304891684403</v>
      </c>
      <c r="M66" s="243">
        <v>0.66328682548773954</v>
      </c>
      <c r="N66" s="243">
        <v>0.65020149573181241</v>
      </c>
      <c r="O66" s="243">
        <v>0.64597020729166243</v>
      </c>
      <c r="P66" s="243">
        <v>0.62531293908504604</v>
      </c>
      <c r="Q66" s="244">
        <v>0.63097579197279863</v>
      </c>
      <c r="R66" s="604"/>
      <c r="S66" s="242" t="s">
        <v>371</v>
      </c>
      <c r="T66" s="205" t="s">
        <v>372</v>
      </c>
      <c r="U66" s="243" t="s">
        <v>28</v>
      </c>
      <c r="V66" s="243" t="s">
        <v>28</v>
      </c>
      <c r="W66" s="243" t="s">
        <v>28</v>
      </c>
      <c r="X66" s="243" t="s">
        <v>28</v>
      </c>
      <c r="Y66" s="243" t="s">
        <v>28</v>
      </c>
      <c r="Z66" s="243" t="s">
        <v>28</v>
      </c>
      <c r="AA66" s="243" t="s">
        <v>28</v>
      </c>
      <c r="AB66" s="243" t="s">
        <v>28</v>
      </c>
      <c r="AC66" s="243">
        <v>0.66448156761793298</v>
      </c>
      <c r="AD66" s="243">
        <v>0.65778332261619044</v>
      </c>
      <c r="AE66" s="243">
        <v>0.65574702623106507</v>
      </c>
      <c r="AF66" s="243">
        <v>0.6394271043129538</v>
      </c>
      <c r="AG66" s="243">
        <v>0.63636803054211555</v>
      </c>
      <c r="AH66" s="244">
        <v>0.6366895984270533</v>
      </c>
      <c r="AN66" s="242" t="s">
        <v>371</v>
      </c>
      <c r="AO66" s="205" t="s">
        <v>372</v>
      </c>
      <c r="AP66" s="243" t="s">
        <v>28</v>
      </c>
      <c r="AQ66" s="243" t="s">
        <v>28</v>
      </c>
      <c r="AR66" s="243" t="s">
        <v>28</v>
      </c>
      <c r="AS66" s="243" t="s">
        <v>28</v>
      </c>
      <c r="AT66" s="243" t="s">
        <v>28</v>
      </c>
      <c r="AU66" s="243" t="s">
        <v>28</v>
      </c>
      <c r="AV66" s="243" t="s">
        <v>28</v>
      </c>
      <c r="AW66" s="243" t="s">
        <v>28</v>
      </c>
      <c r="AX66" s="243">
        <v>0.71163350291707106</v>
      </c>
      <c r="AY66" s="243">
        <v>0.7044711104705812</v>
      </c>
      <c r="AZ66" s="243">
        <v>0.70011931233876634</v>
      </c>
      <c r="BA66" s="243">
        <v>0.70165847671211445</v>
      </c>
      <c r="BB66" s="243">
        <v>0.68341900187775018</v>
      </c>
      <c r="BC66" s="244">
        <v>0.68823907564827569</v>
      </c>
      <c r="BD66" s="604"/>
      <c r="BE66" s="242" t="s">
        <v>371</v>
      </c>
      <c r="BF66" s="205" t="s">
        <v>372</v>
      </c>
      <c r="BG66" s="243" t="s">
        <v>28</v>
      </c>
      <c r="BH66" s="243" t="s">
        <v>28</v>
      </c>
      <c r="BI66" s="243" t="s">
        <v>28</v>
      </c>
      <c r="BJ66" s="243" t="s">
        <v>28</v>
      </c>
      <c r="BK66" s="243" t="s">
        <v>28</v>
      </c>
      <c r="BL66" s="243" t="s">
        <v>28</v>
      </c>
      <c r="BM66" s="243" t="s">
        <v>28</v>
      </c>
      <c r="BN66" s="243" t="s">
        <v>28</v>
      </c>
      <c r="BO66" s="243">
        <v>0.70674695686165867</v>
      </c>
      <c r="BP66" s="243">
        <v>0.7005158775203052</v>
      </c>
      <c r="BQ66" s="243">
        <v>0.69340570186552508</v>
      </c>
      <c r="BR66" s="243">
        <v>0.68373119568856544</v>
      </c>
      <c r="BS66" s="243">
        <v>0.67672320974760403</v>
      </c>
      <c r="BT66" s="244">
        <v>0.67202667829648677</v>
      </c>
      <c r="BX66" s="242" t="s">
        <v>371</v>
      </c>
      <c r="BY66" s="205" t="s">
        <v>372</v>
      </c>
      <c r="BZ66" s="243" t="s">
        <v>28</v>
      </c>
      <c r="CA66" s="243" t="s">
        <v>28</v>
      </c>
      <c r="CB66" s="243" t="s">
        <v>28</v>
      </c>
      <c r="CC66" s="243" t="s">
        <v>28</v>
      </c>
      <c r="CD66" s="243" t="s">
        <v>28</v>
      </c>
      <c r="CE66" s="243" t="s">
        <v>28</v>
      </c>
      <c r="CF66" s="243" t="s">
        <v>28</v>
      </c>
      <c r="CG66" s="243" t="s">
        <v>28</v>
      </c>
      <c r="CH66" s="243">
        <v>0.54540641732919759</v>
      </c>
      <c r="CI66" s="243">
        <v>0.65259231840707022</v>
      </c>
      <c r="CJ66" s="243">
        <v>0.64513321329125939</v>
      </c>
      <c r="CK66" s="243">
        <v>0.62972452403797408</v>
      </c>
      <c r="CL66" s="243">
        <v>0.56854078295465915</v>
      </c>
      <c r="CM66" s="244">
        <v>0.56533561591558645</v>
      </c>
      <c r="CN66" s="604"/>
      <c r="CO66" s="242" t="s">
        <v>371</v>
      </c>
      <c r="CP66" s="205" t="s">
        <v>372</v>
      </c>
      <c r="CQ66" s="243" t="s">
        <v>28</v>
      </c>
      <c r="CR66" s="243" t="s">
        <v>28</v>
      </c>
      <c r="CS66" s="243" t="s">
        <v>28</v>
      </c>
      <c r="CT66" s="243" t="s">
        <v>28</v>
      </c>
      <c r="CU66" s="243" t="s">
        <v>28</v>
      </c>
      <c r="CV66" s="243" t="s">
        <v>28</v>
      </c>
      <c r="CW66" s="243" t="s">
        <v>28</v>
      </c>
      <c r="CX66" s="243" t="s">
        <v>28</v>
      </c>
      <c r="CY66" s="243">
        <v>0.6467777026452981</v>
      </c>
      <c r="CZ66" s="243">
        <v>0.61705538456611009</v>
      </c>
      <c r="DA66" s="243">
        <v>0.65374417361888826</v>
      </c>
      <c r="DB66" s="243">
        <v>0.61480955200753262</v>
      </c>
      <c r="DC66" s="243">
        <v>0.58936211577021924</v>
      </c>
      <c r="DD66" s="244">
        <v>0.58419913384640076</v>
      </c>
      <c r="DH66" s="242" t="s">
        <v>371</v>
      </c>
      <c r="DI66" s="205" t="s">
        <v>372</v>
      </c>
      <c r="DJ66" s="243" t="s">
        <v>28</v>
      </c>
      <c r="DK66" s="243" t="s">
        <v>28</v>
      </c>
      <c r="DL66" s="243" t="s">
        <v>28</v>
      </c>
      <c r="DM66" s="243" t="s">
        <v>28</v>
      </c>
      <c r="DN66" s="243" t="s">
        <v>28</v>
      </c>
      <c r="DO66" s="243" t="s">
        <v>28</v>
      </c>
      <c r="DP66" s="243" t="s">
        <v>28</v>
      </c>
      <c r="DQ66" s="243" t="s">
        <v>28</v>
      </c>
      <c r="DR66" s="243">
        <v>0.60224988540284474</v>
      </c>
      <c r="DS66" s="243">
        <v>0.60097869179685037</v>
      </c>
      <c r="DT66" s="243">
        <v>0.58684931122120121</v>
      </c>
      <c r="DU66" s="243">
        <v>0.59990532144905728</v>
      </c>
      <c r="DV66" s="243">
        <v>0.64038348827487601</v>
      </c>
      <c r="DW66" s="244">
        <v>0.65569940532359172</v>
      </c>
      <c r="DX66" s="604"/>
      <c r="DY66" s="242" t="s">
        <v>371</v>
      </c>
      <c r="DZ66" s="205" t="s">
        <v>372</v>
      </c>
      <c r="EA66" s="243" t="s">
        <v>28</v>
      </c>
      <c r="EB66" s="243" t="s">
        <v>28</v>
      </c>
      <c r="EC66" s="243" t="s">
        <v>28</v>
      </c>
      <c r="ED66" s="243" t="s">
        <v>28</v>
      </c>
      <c r="EE66" s="243" t="s">
        <v>28</v>
      </c>
      <c r="EF66" s="243" t="s">
        <v>28</v>
      </c>
      <c r="EG66" s="243" t="s">
        <v>28</v>
      </c>
      <c r="EH66" s="243" t="s">
        <v>28</v>
      </c>
      <c r="EI66" s="243">
        <v>0.60224988540284474</v>
      </c>
      <c r="EJ66" s="243">
        <v>0.60097869179685037</v>
      </c>
      <c r="EK66" s="243">
        <v>0.58684931122120121</v>
      </c>
      <c r="EL66" s="243">
        <v>0.59990532144905728</v>
      </c>
      <c r="EM66" s="243">
        <v>0.64038348827487601</v>
      </c>
      <c r="EN66" s="244">
        <v>0.66501122266543589</v>
      </c>
      <c r="ER66" s="242" t="s">
        <v>371</v>
      </c>
      <c r="ES66" s="205" t="s">
        <v>372</v>
      </c>
      <c r="ET66" s="243" t="s">
        <v>28</v>
      </c>
      <c r="EU66" s="243" t="s">
        <v>28</v>
      </c>
      <c r="EV66" s="243" t="s">
        <v>28</v>
      </c>
      <c r="EW66" s="243" t="s">
        <v>28</v>
      </c>
      <c r="EX66" s="243" t="s">
        <v>28</v>
      </c>
      <c r="EY66" s="243" t="s">
        <v>28</v>
      </c>
      <c r="EZ66" s="243" t="s">
        <v>28</v>
      </c>
      <c r="FA66" s="243" t="s">
        <v>28</v>
      </c>
      <c r="FB66" s="243">
        <v>0.49886728774425121</v>
      </c>
      <c r="FC66" s="243">
        <v>0.56414771444629319</v>
      </c>
      <c r="FD66" s="243">
        <v>0.52921850955408878</v>
      </c>
      <c r="FE66" s="243">
        <v>0.53383970935275149</v>
      </c>
      <c r="FF66" s="243">
        <v>0.480567926588087</v>
      </c>
      <c r="FG66" s="244">
        <v>0.48719343214031036</v>
      </c>
      <c r="FH66" s="604"/>
      <c r="FI66" s="242" t="s">
        <v>371</v>
      </c>
      <c r="FJ66" s="205" t="s">
        <v>372</v>
      </c>
      <c r="FK66" s="243" t="s">
        <v>28</v>
      </c>
      <c r="FL66" s="243" t="s">
        <v>28</v>
      </c>
      <c r="FM66" s="243" t="s">
        <v>28</v>
      </c>
      <c r="FN66" s="243" t="s">
        <v>28</v>
      </c>
      <c r="FO66" s="243" t="s">
        <v>28</v>
      </c>
      <c r="FP66" s="243" t="s">
        <v>28</v>
      </c>
      <c r="FQ66" s="243" t="s">
        <v>28</v>
      </c>
      <c r="FR66" s="243" t="s">
        <v>28</v>
      </c>
      <c r="FS66" s="243">
        <v>0.56246642245915812</v>
      </c>
      <c r="FT66" s="243">
        <v>0.60212098840901307</v>
      </c>
      <c r="FU66" s="243">
        <v>0.57069738018502736</v>
      </c>
      <c r="FV66" s="243">
        <v>0.55396221620962094</v>
      </c>
      <c r="FW66" s="243">
        <v>0.53457273059835742</v>
      </c>
      <c r="FX66" s="244">
        <v>0.55111677095287748</v>
      </c>
    </row>
    <row r="67" spans="2:181" s="588" customFormat="1" ht="15" customHeight="1" x14ac:dyDescent="0.2">
      <c r="B67" s="204"/>
      <c r="C67" s="205" t="s">
        <v>373</v>
      </c>
      <c r="D67" s="243" t="s">
        <v>28</v>
      </c>
      <c r="E67" s="243" t="s">
        <v>28</v>
      </c>
      <c r="F67" s="243" t="s">
        <v>28</v>
      </c>
      <c r="G67" s="243" t="s">
        <v>28</v>
      </c>
      <c r="H67" s="243" t="s">
        <v>28</v>
      </c>
      <c r="I67" s="243" t="s">
        <v>28</v>
      </c>
      <c r="J67" s="243" t="s">
        <v>28</v>
      </c>
      <c r="K67" s="243" t="s">
        <v>28</v>
      </c>
      <c r="L67" s="243">
        <v>4.161650289567663E-2</v>
      </c>
      <c r="M67" s="243">
        <v>4.1353596818934552E-2</v>
      </c>
      <c r="N67" s="243">
        <v>4.0971308174298539E-2</v>
      </c>
      <c r="O67" s="243">
        <v>3.8538847395837329E-2</v>
      </c>
      <c r="P67" s="243">
        <v>5.0107845064814097E-2</v>
      </c>
      <c r="Q67" s="244">
        <v>5.6110661239467126E-2</v>
      </c>
      <c r="R67" s="604"/>
      <c r="S67" s="204"/>
      <c r="T67" s="205" t="s">
        <v>373</v>
      </c>
      <c r="U67" s="243" t="s">
        <v>28</v>
      </c>
      <c r="V67" s="243" t="s">
        <v>28</v>
      </c>
      <c r="W67" s="243" t="s">
        <v>28</v>
      </c>
      <c r="X67" s="243" t="s">
        <v>28</v>
      </c>
      <c r="Y67" s="243" t="s">
        <v>28</v>
      </c>
      <c r="Z67" s="243" t="s">
        <v>28</v>
      </c>
      <c r="AA67" s="243" t="s">
        <v>28</v>
      </c>
      <c r="AB67" s="243" t="s">
        <v>28</v>
      </c>
      <c r="AC67" s="243">
        <v>4.0589178770916681E-2</v>
      </c>
      <c r="AD67" s="243">
        <v>4.3954574985534754E-2</v>
      </c>
      <c r="AE67" s="243">
        <v>4.2483040703760119E-2</v>
      </c>
      <c r="AF67" s="243">
        <v>3.9635697756107174E-2</v>
      </c>
      <c r="AG67" s="243">
        <v>5.3112793439759436E-2</v>
      </c>
      <c r="AH67" s="244">
        <v>5.7739109488221932E-2</v>
      </c>
      <c r="AN67" s="204"/>
      <c r="AO67" s="205" t="s">
        <v>373</v>
      </c>
      <c r="AP67" s="243" t="s">
        <v>28</v>
      </c>
      <c r="AQ67" s="243" t="s">
        <v>28</v>
      </c>
      <c r="AR67" s="243" t="s">
        <v>28</v>
      </c>
      <c r="AS67" s="243" t="s">
        <v>28</v>
      </c>
      <c r="AT67" s="243" t="s">
        <v>28</v>
      </c>
      <c r="AU67" s="243" t="s">
        <v>28</v>
      </c>
      <c r="AV67" s="243" t="s">
        <v>28</v>
      </c>
      <c r="AW67" s="243" t="s">
        <v>28</v>
      </c>
      <c r="AX67" s="243">
        <v>5.1240750907960521E-2</v>
      </c>
      <c r="AY67" s="243">
        <v>5.518790147154877E-2</v>
      </c>
      <c r="AZ67" s="243">
        <v>5.9418560068964621E-2</v>
      </c>
      <c r="BA67" s="243">
        <v>5.8003774766557041E-2</v>
      </c>
      <c r="BB67" s="243">
        <v>7.153231844147992E-2</v>
      </c>
      <c r="BC67" s="244">
        <v>7.5799742318897231E-2</v>
      </c>
      <c r="BD67" s="604"/>
      <c r="BE67" s="204"/>
      <c r="BF67" s="205" t="s">
        <v>373</v>
      </c>
      <c r="BG67" s="243" t="s">
        <v>28</v>
      </c>
      <c r="BH67" s="243" t="s">
        <v>28</v>
      </c>
      <c r="BI67" s="243" t="s">
        <v>28</v>
      </c>
      <c r="BJ67" s="243" t="s">
        <v>28</v>
      </c>
      <c r="BK67" s="243" t="s">
        <v>28</v>
      </c>
      <c r="BL67" s="243" t="s">
        <v>28</v>
      </c>
      <c r="BM67" s="243" t="s">
        <v>28</v>
      </c>
      <c r="BN67" s="243" t="s">
        <v>28</v>
      </c>
      <c r="BO67" s="243">
        <v>5.5148561474702644E-2</v>
      </c>
      <c r="BP67" s="243">
        <v>6.036837518253161E-2</v>
      </c>
      <c r="BQ67" s="243">
        <v>6.5140693878906059E-2</v>
      </c>
      <c r="BR67" s="243">
        <v>5.9109093677696435E-2</v>
      </c>
      <c r="BS67" s="243">
        <v>7.6633030354486223E-2</v>
      </c>
      <c r="BT67" s="244">
        <v>7.9366054255673738E-2</v>
      </c>
      <c r="BX67" s="204"/>
      <c r="BY67" s="205" t="s">
        <v>373</v>
      </c>
      <c r="BZ67" s="243" t="s">
        <v>28</v>
      </c>
      <c r="CA67" s="243" t="s">
        <v>28</v>
      </c>
      <c r="CB67" s="243" t="s">
        <v>28</v>
      </c>
      <c r="CC67" s="243" t="s">
        <v>28</v>
      </c>
      <c r="CD67" s="243" t="s">
        <v>28</v>
      </c>
      <c r="CE67" s="243" t="s">
        <v>28</v>
      </c>
      <c r="CF67" s="243" t="s">
        <v>28</v>
      </c>
      <c r="CG67" s="243" t="s">
        <v>28</v>
      </c>
      <c r="CH67" s="243">
        <v>2.62055423703677E-2</v>
      </c>
      <c r="CI67" s="243">
        <v>2.3074084819182387E-2</v>
      </c>
      <c r="CJ67" s="243">
        <v>1.4400712575058879E-2</v>
      </c>
      <c r="CK67" s="243">
        <v>1.3321417207571823E-2</v>
      </c>
      <c r="CL67" s="243">
        <v>4.5859322535267255E-2</v>
      </c>
      <c r="CM67" s="244">
        <v>6.1375390373920029E-2</v>
      </c>
      <c r="CN67" s="604"/>
      <c r="CO67" s="204"/>
      <c r="CP67" s="205" t="s">
        <v>373</v>
      </c>
      <c r="CQ67" s="243" t="s">
        <v>28</v>
      </c>
      <c r="CR67" s="243" t="s">
        <v>28</v>
      </c>
      <c r="CS67" s="243" t="s">
        <v>28</v>
      </c>
      <c r="CT67" s="243" t="s">
        <v>28</v>
      </c>
      <c r="CU67" s="243" t="s">
        <v>28</v>
      </c>
      <c r="CV67" s="243" t="s">
        <v>28</v>
      </c>
      <c r="CW67" s="243" t="s">
        <v>28</v>
      </c>
      <c r="CX67" s="243" t="s">
        <v>28</v>
      </c>
      <c r="CY67" s="243">
        <v>2.0956851520247406E-2</v>
      </c>
      <c r="CZ67" s="243">
        <v>2.3583737115613016E-2</v>
      </c>
      <c r="DA67" s="243">
        <v>1.3540431166405822E-2</v>
      </c>
      <c r="DB67" s="243">
        <v>1.3860436323875337E-2</v>
      </c>
      <c r="DC67" s="243">
        <v>4.858977764401292E-2</v>
      </c>
      <c r="DD67" s="244">
        <v>5.8727466537841513E-2</v>
      </c>
      <c r="DH67" s="204"/>
      <c r="DI67" s="205" t="s">
        <v>373</v>
      </c>
      <c r="DJ67" s="243" t="s">
        <v>28</v>
      </c>
      <c r="DK67" s="243" t="s">
        <v>28</v>
      </c>
      <c r="DL67" s="243" t="s">
        <v>28</v>
      </c>
      <c r="DM67" s="243" t="s">
        <v>28</v>
      </c>
      <c r="DN67" s="243" t="s">
        <v>28</v>
      </c>
      <c r="DO67" s="243" t="s">
        <v>28</v>
      </c>
      <c r="DP67" s="243" t="s">
        <v>28</v>
      </c>
      <c r="DQ67" s="243" t="s">
        <v>28</v>
      </c>
      <c r="DR67" s="243">
        <v>6.3218626299122851E-2</v>
      </c>
      <c r="DS67" s="243">
        <v>6.3299303592491474E-2</v>
      </c>
      <c r="DT67" s="243">
        <v>5.9757942565870824E-2</v>
      </c>
      <c r="DU67" s="243">
        <v>4.830764779691897E-2</v>
      </c>
      <c r="DV67" s="243">
        <v>1.9393178137017287E-2</v>
      </c>
      <c r="DW67" s="244">
        <v>1.901656414974898E-2</v>
      </c>
      <c r="DX67" s="604"/>
      <c r="DY67" s="204"/>
      <c r="DZ67" s="205" t="s">
        <v>373</v>
      </c>
      <c r="EA67" s="243" t="s">
        <v>28</v>
      </c>
      <c r="EB67" s="243" t="s">
        <v>28</v>
      </c>
      <c r="EC67" s="243" t="s">
        <v>28</v>
      </c>
      <c r="ED67" s="243" t="s">
        <v>28</v>
      </c>
      <c r="EE67" s="243" t="s">
        <v>28</v>
      </c>
      <c r="EF67" s="243" t="s">
        <v>28</v>
      </c>
      <c r="EG67" s="243" t="s">
        <v>28</v>
      </c>
      <c r="EH67" s="243" t="s">
        <v>28</v>
      </c>
      <c r="EI67" s="243">
        <v>6.3218626299122851E-2</v>
      </c>
      <c r="EJ67" s="243">
        <v>6.3299303592491474E-2</v>
      </c>
      <c r="EK67" s="243">
        <v>5.9757942565870824E-2</v>
      </c>
      <c r="EL67" s="243">
        <v>4.830764779691897E-2</v>
      </c>
      <c r="EM67" s="243">
        <v>1.9393178137017287E-2</v>
      </c>
      <c r="EN67" s="244">
        <v>1.8502249697291088E-2</v>
      </c>
      <c r="ER67" s="204"/>
      <c r="ES67" s="205" t="s">
        <v>373</v>
      </c>
      <c r="ET67" s="243" t="s">
        <v>28</v>
      </c>
      <c r="EU67" s="243" t="s">
        <v>28</v>
      </c>
      <c r="EV67" s="243" t="s">
        <v>28</v>
      </c>
      <c r="EW67" s="243" t="s">
        <v>28</v>
      </c>
      <c r="EX67" s="243" t="s">
        <v>28</v>
      </c>
      <c r="EY67" s="243" t="s">
        <v>28</v>
      </c>
      <c r="EZ67" s="243" t="s">
        <v>28</v>
      </c>
      <c r="FA67" s="243" t="s">
        <v>28</v>
      </c>
      <c r="FB67" s="243">
        <v>1.0153257833277985E-2</v>
      </c>
      <c r="FC67" s="243">
        <v>9.1051001370262234E-3</v>
      </c>
      <c r="FD67" s="243">
        <v>9.337121043359254E-3</v>
      </c>
      <c r="FE67" s="243">
        <v>9.3342824948388463E-3</v>
      </c>
      <c r="FF67" s="243">
        <v>9.3343293282010589E-3</v>
      </c>
      <c r="FG67" s="244">
        <v>9.6943427881155796E-3</v>
      </c>
      <c r="FH67" s="604"/>
      <c r="FI67" s="204"/>
      <c r="FJ67" s="205" t="s">
        <v>373</v>
      </c>
      <c r="FK67" s="243" t="s">
        <v>28</v>
      </c>
      <c r="FL67" s="243" t="s">
        <v>28</v>
      </c>
      <c r="FM67" s="243" t="s">
        <v>28</v>
      </c>
      <c r="FN67" s="243" t="s">
        <v>28</v>
      </c>
      <c r="FO67" s="243" t="s">
        <v>28</v>
      </c>
      <c r="FP67" s="243" t="s">
        <v>28</v>
      </c>
      <c r="FQ67" s="243" t="s">
        <v>28</v>
      </c>
      <c r="FR67" s="243" t="s">
        <v>28</v>
      </c>
      <c r="FS67" s="243">
        <v>9.8843653450625922E-3</v>
      </c>
      <c r="FT67" s="243">
        <v>9.8560085953918256E-3</v>
      </c>
      <c r="FU67" s="243">
        <v>9.7059138434773019E-3</v>
      </c>
      <c r="FV67" s="243">
        <v>9.8605403542403307E-3</v>
      </c>
      <c r="FW67" s="243">
        <v>1.0948141065969415E-2</v>
      </c>
      <c r="FX67" s="244">
        <v>1.6670207554612574E-2</v>
      </c>
    </row>
    <row r="68" spans="2:181" s="590" customFormat="1" ht="15" customHeight="1" x14ac:dyDescent="0.2">
      <c r="B68" s="204"/>
      <c r="C68" s="205" t="s">
        <v>374</v>
      </c>
      <c r="D68" s="243" t="s">
        <v>28</v>
      </c>
      <c r="E68" s="243" t="s">
        <v>28</v>
      </c>
      <c r="F68" s="243" t="s">
        <v>28</v>
      </c>
      <c r="G68" s="243" t="s">
        <v>28</v>
      </c>
      <c r="H68" s="243" t="s">
        <v>28</v>
      </c>
      <c r="I68" s="243" t="s">
        <v>28</v>
      </c>
      <c r="J68" s="243" t="s">
        <v>28</v>
      </c>
      <c r="K68" s="243" t="s">
        <v>28</v>
      </c>
      <c r="L68" s="243">
        <v>0.32163044818747932</v>
      </c>
      <c r="M68" s="243">
        <v>0.29535957769332599</v>
      </c>
      <c r="N68" s="243">
        <v>0.30882719609388909</v>
      </c>
      <c r="O68" s="243">
        <v>0.31549094531250016</v>
      </c>
      <c r="P68" s="243">
        <v>0.32457921585013977</v>
      </c>
      <c r="Q68" s="244">
        <v>0.3129135467877342</v>
      </c>
      <c r="R68" s="605"/>
      <c r="S68" s="211"/>
      <c r="T68" s="607" t="s">
        <v>374</v>
      </c>
      <c r="U68" s="344" t="s">
        <v>28</v>
      </c>
      <c r="V68" s="344" t="s">
        <v>28</v>
      </c>
      <c r="W68" s="344" t="s">
        <v>28</v>
      </c>
      <c r="X68" s="344" t="s">
        <v>28</v>
      </c>
      <c r="Y68" s="344" t="s">
        <v>28</v>
      </c>
      <c r="Z68" s="344" t="s">
        <v>28</v>
      </c>
      <c r="AA68" s="344" t="s">
        <v>28</v>
      </c>
      <c r="AB68" s="344" t="s">
        <v>28</v>
      </c>
      <c r="AC68" s="344">
        <v>0.2949292536111503</v>
      </c>
      <c r="AD68" s="344">
        <v>0.29826210239827478</v>
      </c>
      <c r="AE68" s="344">
        <v>0.30176993306517474</v>
      </c>
      <c r="AF68" s="344">
        <v>0.32093719793093906</v>
      </c>
      <c r="AG68" s="344">
        <v>0.31051917601812512</v>
      </c>
      <c r="AH68" s="345">
        <v>0.30557129208472467</v>
      </c>
      <c r="AI68" s="606"/>
      <c r="AN68" s="204"/>
      <c r="AO68" s="205" t="s">
        <v>374</v>
      </c>
      <c r="AP68" s="243" t="s">
        <v>28</v>
      </c>
      <c r="AQ68" s="243" t="s">
        <v>28</v>
      </c>
      <c r="AR68" s="243" t="s">
        <v>28</v>
      </c>
      <c r="AS68" s="243" t="s">
        <v>28</v>
      </c>
      <c r="AT68" s="243" t="s">
        <v>28</v>
      </c>
      <c r="AU68" s="243" t="s">
        <v>28</v>
      </c>
      <c r="AV68" s="243" t="s">
        <v>28</v>
      </c>
      <c r="AW68" s="243" t="s">
        <v>28</v>
      </c>
      <c r="AX68" s="243">
        <v>0.23712574617496845</v>
      </c>
      <c r="AY68" s="243">
        <v>0.24034098805786994</v>
      </c>
      <c r="AZ68" s="243">
        <v>0.24046212759226898</v>
      </c>
      <c r="BA68" s="243">
        <v>0.24033774852132855</v>
      </c>
      <c r="BB68" s="243">
        <v>0.24504867968076999</v>
      </c>
      <c r="BC68" s="244">
        <v>0.23596118203282709</v>
      </c>
      <c r="BD68" s="605"/>
      <c r="BE68" s="204"/>
      <c r="BF68" s="205" t="s">
        <v>374</v>
      </c>
      <c r="BG68" s="243" t="s">
        <v>28</v>
      </c>
      <c r="BH68" s="243" t="s">
        <v>28</v>
      </c>
      <c r="BI68" s="243" t="s">
        <v>28</v>
      </c>
      <c r="BJ68" s="243" t="s">
        <v>28</v>
      </c>
      <c r="BK68" s="243" t="s">
        <v>28</v>
      </c>
      <c r="BL68" s="243" t="s">
        <v>28</v>
      </c>
      <c r="BM68" s="243" t="s">
        <v>28</v>
      </c>
      <c r="BN68" s="243" t="s">
        <v>28</v>
      </c>
      <c r="BO68" s="243">
        <v>0.23810448166363873</v>
      </c>
      <c r="BP68" s="243">
        <v>0.23911574729716317</v>
      </c>
      <c r="BQ68" s="243">
        <v>0.24145360425556883</v>
      </c>
      <c r="BR68" s="243">
        <v>0.25715971063373816</v>
      </c>
      <c r="BS68" s="243">
        <v>0.24664375989790974</v>
      </c>
      <c r="BT68" s="244">
        <v>0.24860726744783945</v>
      </c>
      <c r="BU68" s="606"/>
      <c r="BX68" s="204"/>
      <c r="BY68" s="205" t="s">
        <v>374</v>
      </c>
      <c r="BZ68" s="243" t="s">
        <v>28</v>
      </c>
      <c r="CA68" s="243" t="s">
        <v>28</v>
      </c>
      <c r="CB68" s="243" t="s">
        <v>28</v>
      </c>
      <c r="CC68" s="243" t="s">
        <v>28</v>
      </c>
      <c r="CD68" s="243" t="s">
        <v>28</v>
      </c>
      <c r="CE68" s="243" t="s">
        <v>28</v>
      </c>
      <c r="CF68" s="243" t="s">
        <v>28</v>
      </c>
      <c r="CG68" s="243" t="s">
        <v>28</v>
      </c>
      <c r="CH68" s="243">
        <v>0.4283880403004347</v>
      </c>
      <c r="CI68" s="243">
        <v>0.32433359677374746</v>
      </c>
      <c r="CJ68" s="243">
        <v>0.34046607413368174</v>
      </c>
      <c r="CK68" s="243">
        <v>0.35695405875445413</v>
      </c>
      <c r="CL68" s="243">
        <v>0.38559989451007365</v>
      </c>
      <c r="CM68" s="244">
        <v>0.37328899371049346</v>
      </c>
      <c r="CN68" s="605"/>
      <c r="CO68" s="204"/>
      <c r="CP68" s="205" t="s">
        <v>374</v>
      </c>
      <c r="CQ68" s="243" t="s">
        <v>28</v>
      </c>
      <c r="CR68" s="243" t="s">
        <v>28</v>
      </c>
      <c r="CS68" s="243" t="s">
        <v>28</v>
      </c>
      <c r="CT68" s="243" t="s">
        <v>28</v>
      </c>
      <c r="CU68" s="243" t="s">
        <v>28</v>
      </c>
      <c r="CV68" s="243" t="s">
        <v>28</v>
      </c>
      <c r="CW68" s="243" t="s">
        <v>28</v>
      </c>
      <c r="CX68" s="243" t="s">
        <v>28</v>
      </c>
      <c r="CY68" s="243">
        <v>0.33226544583445444</v>
      </c>
      <c r="CZ68" s="243">
        <v>0.35936087831827684</v>
      </c>
      <c r="DA68" s="243">
        <v>0.33271539521470594</v>
      </c>
      <c r="DB68" s="243">
        <v>0.37133001166859203</v>
      </c>
      <c r="DC68" s="243">
        <v>0.36204810658576786</v>
      </c>
      <c r="DD68" s="244">
        <v>0.35707339961575774</v>
      </c>
      <c r="DE68" s="606"/>
      <c r="DH68" s="204"/>
      <c r="DI68" s="205" t="s">
        <v>374</v>
      </c>
      <c r="DJ68" s="243" t="s">
        <v>28</v>
      </c>
      <c r="DK68" s="243" t="s">
        <v>28</v>
      </c>
      <c r="DL68" s="243" t="s">
        <v>28</v>
      </c>
      <c r="DM68" s="243" t="s">
        <v>28</v>
      </c>
      <c r="DN68" s="243" t="s">
        <v>28</v>
      </c>
      <c r="DO68" s="243" t="s">
        <v>28</v>
      </c>
      <c r="DP68" s="243" t="s">
        <v>28</v>
      </c>
      <c r="DQ68" s="243" t="s">
        <v>28</v>
      </c>
      <c r="DR68" s="243">
        <v>0.33453148829803231</v>
      </c>
      <c r="DS68" s="243">
        <v>0.33572200461065821</v>
      </c>
      <c r="DT68" s="243">
        <v>0.35339274621292793</v>
      </c>
      <c r="DU68" s="243">
        <v>0.35178703075402373</v>
      </c>
      <c r="DV68" s="243">
        <v>0.34022333358810675</v>
      </c>
      <c r="DW68" s="244">
        <v>0.32528403052665927</v>
      </c>
      <c r="DX68" s="605"/>
      <c r="DY68" s="204"/>
      <c r="DZ68" s="205" t="s">
        <v>374</v>
      </c>
      <c r="EA68" s="243" t="s">
        <v>28</v>
      </c>
      <c r="EB68" s="243" t="s">
        <v>28</v>
      </c>
      <c r="EC68" s="243" t="s">
        <v>28</v>
      </c>
      <c r="ED68" s="243" t="s">
        <v>28</v>
      </c>
      <c r="EE68" s="243" t="s">
        <v>28</v>
      </c>
      <c r="EF68" s="243" t="s">
        <v>28</v>
      </c>
      <c r="EG68" s="243" t="s">
        <v>28</v>
      </c>
      <c r="EH68" s="243" t="s">
        <v>28</v>
      </c>
      <c r="EI68" s="243">
        <v>0.33453148829803231</v>
      </c>
      <c r="EJ68" s="243">
        <v>0.33572200461065821</v>
      </c>
      <c r="EK68" s="243">
        <v>0.35339274621292793</v>
      </c>
      <c r="EL68" s="243">
        <v>0.35178703075402373</v>
      </c>
      <c r="EM68" s="243">
        <v>0.34022333358810675</v>
      </c>
      <c r="EN68" s="244">
        <v>0.31648652763727309</v>
      </c>
      <c r="EO68" s="606"/>
      <c r="ER68" s="204"/>
      <c r="ES68" s="205" t="s">
        <v>374</v>
      </c>
      <c r="ET68" s="243" t="s">
        <v>28</v>
      </c>
      <c r="EU68" s="243" t="s">
        <v>28</v>
      </c>
      <c r="EV68" s="243" t="s">
        <v>28</v>
      </c>
      <c r="EW68" s="243" t="s">
        <v>28</v>
      </c>
      <c r="EX68" s="243" t="s">
        <v>28</v>
      </c>
      <c r="EY68" s="243" t="s">
        <v>28</v>
      </c>
      <c r="EZ68" s="243" t="s">
        <v>28</v>
      </c>
      <c r="FA68" s="243" t="s">
        <v>28</v>
      </c>
      <c r="FB68" s="243">
        <v>0.49097945442247076</v>
      </c>
      <c r="FC68" s="243">
        <v>0.42674718541668061</v>
      </c>
      <c r="FD68" s="243">
        <v>0.46144436940255196</v>
      </c>
      <c r="FE68" s="243">
        <v>0.4568260081524097</v>
      </c>
      <c r="FF68" s="243">
        <v>0.51009774408371189</v>
      </c>
      <c r="FG68" s="244">
        <v>0.50311222507157405</v>
      </c>
      <c r="FH68" s="605"/>
      <c r="FI68" s="204"/>
      <c r="FJ68" s="205" t="s">
        <v>374</v>
      </c>
      <c r="FK68" s="243" t="s">
        <v>28</v>
      </c>
      <c r="FL68" s="243" t="s">
        <v>28</v>
      </c>
      <c r="FM68" s="243" t="s">
        <v>28</v>
      </c>
      <c r="FN68" s="243" t="s">
        <v>28</v>
      </c>
      <c r="FO68" s="243" t="s">
        <v>28</v>
      </c>
      <c r="FP68" s="243" t="s">
        <v>28</v>
      </c>
      <c r="FQ68" s="243" t="s">
        <v>28</v>
      </c>
      <c r="FR68" s="243" t="s">
        <v>28</v>
      </c>
      <c r="FS68" s="243">
        <v>0.40939492899558605</v>
      </c>
      <c r="FT68" s="243">
        <v>0.37340076416740536</v>
      </c>
      <c r="FU68" s="243">
        <v>0.40190005512881671</v>
      </c>
      <c r="FV68" s="243">
        <v>0.41670496869799506</v>
      </c>
      <c r="FW68" s="243">
        <v>0.43746486138253798</v>
      </c>
      <c r="FX68" s="244">
        <v>0.4322130214925099</v>
      </c>
      <c r="FY68" s="606"/>
    </row>
    <row r="69" spans="2:181" s="590" customFormat="1" ht="15" customHeight="1" x14ac:dyDescent="0.2">
      <c r="B69" s="211"/>
      <c r="C69" s="607" t="s">
        <v>375</v>
      </c>
      <c r="D69" s="344" t="s">
        <v>28</v>
      </c>
      <c r="E69" s="344" t="s">
        <v>28</v>
      </c>
      <c r="F69" s="344" t="s">
        <v>28</v>
      </c>
      <c r="G69" s="344" t="s">
        <v>28</v>
      </c>
      <c r="H69" s="344" t="s">
        <v>28</v>
      </c>
      <c r="I69" s="344" t="s">
        <v>28</v>
      </c>
      <c r="J69" s="344" t="s">
        <v>28</v>
      </c>
      <c r="K69" s="344" t="s">
        <v>28</v>
      </c>
      <c r="L69" s="344">
        <v>0.20949252797952109</v>
      </c>
      <c r="M69" s="344">
        <v>0.25098682893705015</v>
      </c>
      <c r="N69" s="344">
        <v>0.25725706893525324</v>
      </c>
      <c r="O69" s="344">
        <v>0.28151541382589118</v>
      </c>
      <c r="P69" s="344">
        <v>0.32184968376022483</v>
      </c>
      <c r="Q69" s="345">
        <v>0.31624392362227666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606"/>
      <c r="AN69" s="211"/>
      <c r="AO69" s="607" t="s">
        <v>375</v>
      </c>
      <c r="AP69" s="344" t="s">
        <v>28</v>
      </c>
      <c r="AQ69" s="344" t="s">
        <v>28</v>
      </c>
      <c r="AR69" s="344" t="s">
        <v>28</v>
      </c>
      <c r="AS69" s="344" t="s">
        <v>28</v>
      </c>
      <c r="AT69" s="344" t="s">
        <v>28</v>
      </c>
      <c r="AU69" s="344" t="s">
        <v>28</v>
      </c>
      <c r="AV69" s="344" t="s">
        <v>28</v>
      </c>
      <c r="AW69" s="344" t="s">
        <v>28</v>
      </c>
      <c r="AX69" s="344">
        <v>0.19388569371301606</v>
      </c>
      <c r="AY69" s="344">
        <v>0.23188589327478859</v>
      </c>
      <c r="AZ69" s="344">
        <v>0.25162737323812084</v>
      </c>
      <c r="BA69" s="344">
        <v>0.27850731777599863</v>
      </c>
      <c r="BB69" s="344">
        <v>0.35496317859315335</v>
      </c>
      <c r="BC69" s="345">
        <v>0.33247689807329783</v>
      </c>
      <c r="BD69" s="605"/>
      <c r="BE69" s="211"/>
      <c r="BF69" s="607" t="s">
        <v>375</v>
      </c>
      <c r="BG69" s="344" t="s">
        <v>28</v>
      </c>
      <c r="BH69" s="344" t="s">
        <v>28</v>
      </c>
      <c r="BI69" s="344" t="s">
        <v>28</v>
      </c>
      <c r="BJ69" s="344" t="s">
        <v>28</v>
      </c>
      <c r="BK69" s="344" t="s">
        <v>28</v>
      </c>
      <c r="BL69" s="344" t="s">
        <v>28</v>
      </c>
      <c r="BM69" s="344" t="s">
        <v>28</v>
      </c>
      <c r="BN69" s="344" t="s">
        <v>28</v>
      </c>
      <c r="BO69" s="344">
        <v>0.20521747991643879</v>
      </c>
      <c r="BP69" s="344">
        <v>0.26083308619838369</v>
      </c>
      <c r="BQ69" s="344">
        <v>0.25533115477344803</v>
      </c>
      <c r="BR69" s="344">
        <v>0.2755519005181582</v>
      </c>
      <c r="BS69" s="344">
        <v>0.2838738789046435</v>
      </c>
      <c r="BT69" s="345">
        <v>0.28608590490491054</v>
      </c>
      <c r="BU69" s="606"/>
      <c r="BX69" s="211"/>
      <c r="BY69" s="607" t="s">
        <v>375</v>
      </c>
      <c r="BZ69" s="344" t="s">
        <v>28</v>
      </c>
      <c r="CA69" s="344" t="s">
        <v>28</v>
      </c>
      <c r="CB69" s="344" t="s">
        <v>28</v>
      </c>
      <c r="CC69" s="344" t="s">
        <v>28</v>
      </c>
      <c r="CD69" s="344" t="s">
        <v>28</v>
      </c>
      <c r="CE69" s="344" t="s">
        <v>28</v>
      </c>
      <c r="CF69" s="344" t="s">
        <v>28</v>
      </c>
      <c r="CG69" s="344" t="s">
        <v>28</v>
      </c>
      <c r="CH69" s="344">
        <v>0.25892269566588644</v>
      </c>
      <c r="CI69" s="344">
        <v>0.28827425772725607</v>
      </c>
      <c r="CJ69" s="344">
        <v>0.267367930738381</v>
      </c>
      <c r="CK69" s="344">
        <v>0.27892229990225259</v>
      </c>
      <c r="CL69" s="344">
        <v>0.27567072841935764</v>
      </c>
      <c r="CM69" s="345">
        <v>0.30398637428145625</v>
      </c>
      <c r="CN69" s="605"/>
      <c r="CO69" s="211"/>
      <c r="CP69" s="607" t="s">
        <v>375</v>
      </c>
      <c r="CQ69" s="344" t="s">
        <v>28</v>
      </c>
      <c r="CR69" s="344" t="s">
        <v>28</v>
      </c>
      <c r="CS69" s="344" t="s">
        <v>28</v>
      </c>
      <c r="CT69" s="344" t="s">
        <v>28</v>
      </c>
      <c r="CU69" s="344" t="s">
        <v>28</v>
      </c>
      <c r="CV69" s="344" t="s">
        <v>28</v>
      </c>
      <c r="CW69" s="344" t="s">
        <v>28</v>
      </c>
      <c r="CX69" s="344" t="s">
        <v>28</v>
      </c>
      <c r="CY69" s="344">
        <v>0.21027275230213682</v>
      </c>
      <c r="CZ69" s="344">
        <v>0.26985133470683897</v>
      </c>
      <c r="DA69" s="344">
        <v>0.25876495176467829</v>
      </c>
      <c r="DB69" s="344">
        <v>0.28451151183651885</v>
      </c>
      <c r="DC69" s="344">
        <v>0.29255124875673516</v>
      </c>
      <c r="DD69" s="345">
        <v>0.2927164035221782</v>
      </c>
      <c r="DE69" s="606"/>
      <c r="DH69" s="211"/>
      <c r="DI69" s="607" t="s">
        <v>375</v>
      </c>
      <c r="DJ69" s="344" t="s">
        <v>28</v>
      </c>
      <c r="DK69" s="344" t="s">
        <v>28</v>
      </c>
      <c r="DL69" s="344" t="s">
        <v>28</v>
      </c>
      <c r="DM69" s="344" t="s">
        <v>28</v>
      </c>
      <c r="DN69" s="344" t="s">
        <v>28</v>
      </c>
      <c r="DO69" s="344" t="s">
        <v>28</v>
      </c>
      <c r="DP69" s="344" t="s">
        <v>28</v>
      </c>
      <c r="DQ69" s="344" t="s">
        <v>28</v>
      </c>
      <c r="DR69" s="344">
        <v>0.20564172054290031</v>
      </c>
      <c r="DS69" s="344">
        <v>0.26659942329828723</v>
      </c>
      <c r="DT69" s="344">
        <v>0.25489645509966596</v>
      </c>
      <c r="DU69" s="344">
        <v>0.29213252934706219</v>
      </c>
      <c r="DV69" s="344">
        <v>0.28155248106843289</v>
      </c>
      <c r="DW69" s="345">
        <v>0.2821871995619446</v>
      </c>
      <c r="DX69" s="605"/>
      <c r="DY69" s="211"/>
      <c r="DZ69" s="607" t="s">
        <v>375</v>
      </c>
      <c r="EA69" s="344" t="s">
        <v>28</v>
      </c>
      <c r="EB69" s="344" t="s">
        <v>28</v>
      </c>
      <c r="EC69" s="344" t="s">
        <v>28</v>
      </c>
      <c r="ED69" s="344" t="s">
        <v>28</v>
      </c>
      <c r="EE69" s="344" t="s">
        <v>28</v>
      </c>
      <c r="EF69" s="344" t="s">
        <v>28</v>
      </c>
      <c r="EG69" s="344" t="s">
        <v>28</v>
      </c>
      <c r="EH69" s="344" t="s">
        <v>28</v>
      </c>
      <c r="EI69" s="344">
        <v>0.20564172054290031</v>
      </c>
      <c r="EJ69" s="344">
        <v>0.26659942329828723</v>
      </c>
      <c r="EK69" s="344">
        <v>0.25489645509966596</v>
      </c>
      <c r="EL69" s="344">
        <v>0.29213252934706219</v>
      </c>
      <c r="EM69" s="344">
        <v>0.28155248106843289</v>
      </c>
      <c r="EN69" s="345">
        <v>0.28218689902997296</v>
      </c>
      <c r="EO69" s="606"/>
      <c r="ER69" s="211"/>
      <c r="ES69" s="607" t="s">
        <v>375</v>
      </c>
      <c r="ET69" s="344" t="s">
        <v>28</v>
      </c>
      <c r="EU69" s="344" t="s">
        <v>28</v>
      </c>
      <c r="EV69" s="344" t="s">
        <v>28</v>
      </c>
      <c r="EW69" s="344" t="s">
        <v>28</v>
      </c>
      <c r="EX69" s="344" t="s">
        <v>28</v>
      </c>
      <c r="EY69" s="344" t="s">
        <v>28</v>
      </c>
      <c r="EZ69" s="344" t="s">
        <v>28</v>
      </c>
      <c r="FA69" s="344" t="s">
        <v>28</v>
      </c>
      <c r="FB69" s="344">
        <v>0.19727517599846628</v>
      </c>
      <c r="FC69" s="344">
        <v>0.25190919293276037</v>
      </c>
      <c r="FD69" s="344">
        <v>0.26774650557416213</v>
      </c>
      <c r="FE69" s="344">
        <v>0.28790613144544963</v>
      </c>
      <c r="FF69" s="344">
        <v>0.29959090035784186</v>
      </c>
      <c r="FG69" s="345">
        <v>0.29699479359586761</v>
      </c>
      <c r="FH69" s="605"/>
      <c r="FI69" s="211"/>
      <c r="FJ69" s="607" t="s">
        <v>375</v>
      </c>
      <c r="FK69" s="344" t="s">
        <v>28</v>
      </c>
      <c r="FL69" s="344" t="s">
        <v>28</v>
      </c>
      <c r="FM69" s="344" t="s">
        <v>28</v>
      </c>
      <c r="FN69" s="344" t="s">
        <v>28</v>
      </c>
      <c r="FO69" s="344" t="s">
        <v>28</v>
      </c>
      <c r="FP69" s="344" t="s">
        <v>28</v>
      </c>
      <c r="FQ69" s="344" t="s">
        <v>28</v>
      </c>
      <c r="FR69" s="344" t="s">
        <v>28</v>
      </c>
      <c r="FS69" s="344">
        <v>0.19500027546245285</v>
      </c>
      <c r="FT69" s="344">
        <v>0.25495869630053064</v>
      </c>
      <c r="FU69" s="344">
        <v>0.2601935955606493</v>
      </c>
      <c r="FV69" s="344">
        <v>0.28252726989293192</v>
      </c>
      <c r="FW69" s="344">
        <v>0.28825308261143273</v>
      </c>
      <c r="FX69" s="345">
        <v>0.28632373378875497</v>
      </c>
      <c r="FY69" s="606"/>
    </row>
    <row r="70" spans="2:181" s="590" customFormat="1" ht="15" customHeight="1" x14ac:dyDescent="0.2">
      <c r="B70" s="196"/>
      <c r="C70" s="196"/>
      <c r="D70" s="608" t="s">
        <v>28</v>
      </c>
      <c r="E70" s="608" t="s">
        <v>28</v>
      </c>
      <c r="F70" s="608" t="s">
        <v>28</v>
      </c>
      <c r="G70" s="608" t="s">
        <v>28</v>
      </c>
      <c r="H70" s="608" t="s">
        <v>28</v>
      </c>
      <c r="I70" s="608" t="s">
        <v>28</v>
      </c>
      <c r="J70" s="608" t="s">
        <v>28</v>
      </c>
      <c r="K70" s="608" t="s">
        <v>28</v>
      </c>
      <c r="L70" s="608" t="s">
        <v>28</v>
      </c>
      <c r="M70" s="608" t="s">
        <v>28</v>
      </c>
      <c r="N70" s="608" t="s">
        <v>28</v>
      </c>
      <c r="O70" s="608" t="s">
        <v>28</v>
      </c>
      <c r="P70" s="608" t="s">
        <v>28</v>
      </c>
      <c r="Q70" s="608" t="s">
        <v>28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606"/>
      <c r="AN70" s="196"/>
      <c r="AO70" s="196"/>
      <c r="AP70" s="608" t="s">
        <v>28</v>
      </c>
      <c r="AQ70" s="608" t="s">
        <v>28</v>
      </c>
      <c r="AR70" s="608" t="s">
        <v>28</v>
      </c>
      <c r="AS70" s="608" t="s">
        <v>28</v>
      </c>
      <c r="AT70" s="608" t="s">
        <v>28</v>
      </c>
      <c r="AU70" s="608" t="s">
        <v>28</v>
      </c>
      <c r="AV70" s="608" t="s">
        <v>28</v>
      </c>
      <c r="AW70" s="608" t="s">
        <v>28</v>
      </c>
      <c r="AX70" s="608" t="s">
        <v>28</v>
      </c>
      <c r="AY70" s="608" t="s">
        <v>28</v>
      </c>
      <c r="AZ70" s="608" t="s">
        <v>28</v>
      </c>
      <c r="BA70" s="608" t="s">
        <v>28</v>
      </c>
      <c r="BB70" s="608" t="s">
        <v>28</v>
      </c>
      <c r="BC70" s="608" t="s">
        <v>28</v>
      </c>
      <c r="BD70" s="605"/>
      <c r="BE70" s="196"/>
      <c r="BF70" s="196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606"/>
      <c r="BX70" s="196"/>
      <c r="BY70" s="196"/>
      <c r="BZ70" s="608" t="s">
        <v>28</v>
      </c>
      <c r="CA70" s="608" t="s">
        <v>28</v>
      </c>
      <c r="CB70" s="608" t="s">
        <v>28</v>
      </c>
      <c r="CC70" s="608" t="s">
        <v>28</v>
      </c>
      <c r="CD70" s="608" t="s">
        <v>28</v>
      </c>
      <c r="CE70" s="608" t="s">
        <v>28</v>
      </c>
      <c r="CF70" s="608" t="s">
        <v>28</v>
      </c>
      <c r="CG70" s="608" t="s">
        <v>28</v>
      </c>
      <c r="CH70" s="608" t="s">
        <v>28</v>
      </c>
      <c r="CI70" s="608" t="s">
        <v>28</v>
      </c>
      <c r="CJ70" s="608" t="s">
        <v>28</v>
      </c>
      <c r="CK70" s="608" t="s">
        <v>28</v>
      </c>
      <c r="CL70" s="608" t="s">
        <v>28</v>
      </c>
      <c r="CM70" s="608" t="s">
        <v>28</v>
      </c>
      <c r="CN70" s="605"/>
      <c r="CO70" s="196"/>
      <c r="CP70" s="196"/>
      <c r="CQ70" s="262"/>
      <c r="CR70" s="262"/>
      <c r="CS70" s="262"/>
      <c r="CT70" s="262"/>
      <c r="CU70" s="262"/>
      <c r="CV70" s="262"/>
      <c r="CW70" s="262"/>
      <c r="CX70" s="262"/>
      <c r="CY70" s="262"/>
      <c r="CZ70" s="262"/>
      <c r="DA70" s="262"/>
      <c r="DB70" s="262"/>
      <c r="DC70" s="262"/>
      <c r="DD70" s="262"/>
      <c r="DE70" s="606"/>
      <c r="DH70" s="196"/>
      <c r="DI70" s="196"/>
      <c r="DJ70" s="608" t="s">
        <v>28</v>
      </c>
      <c r="DK70" s="608" t="s">
        <v>28</v>
      </c>
      <c r="DL70" s="608" t="s">
        <v>28</v>
      </c>
      <c r="DM70" s="608" t="s">
        <v>28</v>
      </c>
      <c r="DN70" s="608" t="s">
        <v>28</v>
      </c>
      <c r="DO70" s="608" t="s">
        <v>28</v>
      </c>
      <c r="DP70" s="608" t="s">
        <v>28</v>
      </c>
      <c r="DQ70" s="608" t="s">
        <v>28</v>
      </c>
      <c r="DR70" s="608" t="s">
        <v>28</v>
      </c>
      <c r="DS70" s="608" t="s">
        <v>28</v>
      </c>
      <c r="DT70" s="608" t="s">
        <v>28</v>
      </c>
      <c r="DU70" s="608" t="s">
        <v>28</v>
      </c>
      <c r="DV70" s="608" t="s">
        <v>28</v>
      </c>
      <c r="DW70" s="608" t="s">
        <v>28</v>
      </c>
      <c r="DX70" s="605"/>
      <c r="DY70" s="196"/>
      <c r="DZ70" s="196"/>
      <c r="EA70" s="262"/>
      <c r="EB70" s="262"/>
      <c r="EC70" s="262"/>
      <c r="ED70" s="262"/>
      <c r="EE70" s="262"/>
      <c r="EF70" s="262"/>
      <c r="EG70" s="262"/>
      <c r="EH70" s="262"/>
      <c r="EI70" s="262"/>
      <c r="EJ70" s="262"/>
      <c r="EK70" s="262"/>
      <c r="EL70" s="262"/>
      <c r="EM70" s="262"/>
      <c r="EN70" s="262"/>
      <c r="EO70" s="606"/>
      <c r="ER70" s="196"/>
      <c r="ES70" s="196"/>
      <c r="ET70" s="608" t="s">
        <v>28</v>
      </c>
      <c r="EU70" s="608" t="s">
        <v>28</v>
      </c>
      <c r="EV70" s="608" t="s">
        <v>28</v>
      </c>
      <c r="EW70" s="608" t="s">
        <v>28</v>
      </c>
      <c r="EX70" s="608" t="s">
        <v>28</v>
      </c>
      <c r="EY70" s="608" t="s">
        <v>28</v>
      </c>
      <c r="EZ70" s="608" t="s">
        <v>28</v>
      </c>
      <c r="FA70" s="608" t="s">
        <v>28</v>
      </c>
      <c r="FB70" s="608" t="s">
        <v>28</v>
      </c>
      <c r="FC70" s="608" t="s">
        <v>28</v>
      </c>
      <c r="FD70" s="608" t="s">
        <v>28</v>
      </c>
      <c r="FE70" s="608" t="s">
        <v>28</v>
      </c>
      <c r="FF70" s="608" t="s">
        <v>28</v>
      </c>
      <c r="FG70" s="608" t="s">
        <v>28</v>
      </c>
      <c r="FH70" s="605"/>
      <c r="FI70" s="196"/>
      <c r="FJ70" s="196"/>
      <c r="FK70" s="262"/>
      <c r="FL70" s="262"/>
      <c r="FM70" s="262"/>
      <c r="FN70" s="262"/>
      <c r="FO70" s="262"/>
      <c r="FP70" s="262"/>
      <c r="FQ70" s="262"/>
      <c r="FR70" s="262"/>
      <c r="FS70" s="262"/>
      <c r="FT70" s="262"/>
      <c r="FU70" s="262"/>
      <c r="FV70" s="262"/>
      <c r="FW70" s="262"/>
      <c r="FX70" s="262"/>
      <c r="FY70" s="606"/>
    </row>
    <row r="71" spans="2:181" s="590" customFormat="1" ht="15" customHeight="1" x14ac:dyDescent="0.2">
      <c r="B71" s="609"/>
      <c r="C71" s="610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606"/>
      <c r="AN71" s="609"/>
      <c r="AO71" s="610"/>
      <c r="BD71" s="66"/>
      <c r="BE71" s="611"/>
      <c r="BF71" s="612"/>
      <c r="BG71" s="613"/>
      <c r="BH71" s="613"/>
      <c r="BI71" s="613"/>
      <c r="BJ71" s="613"/>
      <c r="BK71" s="613"/>
      <c r="BL71" s="613"/>
      <c r="BM71" s="533"/>
      <c r="BN71" s="588"/>
      <c r="BO71" s="588"/>
      <c r="BP71" s="588"/>
      <c r="BQ71" s="588"/>
      <c r="BR71" s="588"/>
      <c r="BS71" s="588"/>
      <c r="BT71" s="588"/>
      <c r="BU71" s="606"/>
      <c r="BX71" s="609"/>
      <c r="BY71" s="610"/>
      <c r="CN71" s="66"/>
      <c r="CO71" s="611"/>
      <c r="CP71" s="612"/>
      <c r="CQ71" s="613"/>
      <c r="CR71" s="613"/>
      <c r="CS71" s="613"/>
      <c r="CT71" s="613"/>
      <c r="CU71" s="613"/>
      <c r="CV71" s="613"/>
      <c r="CW71" s="533"/>
      <c r="CX71" s="588"/>
      <c r="CY71" s="588"/>
      <c r="CZ71" s="588"/>
      <c r="DA71" s="588"/>
      <c r="DB71" s="588"/>
      <c r="DC71" s="588"/>
      <c r="DD71" s="588"/>
      <c r="DE71" s="606"/>
      <c r="DH71" s="609"/>
      <c r="DI71" s="610"/>
      <c r="DX71" s="66"/>
      <c r="DY71" s="611"/>
      <c r="DZ71" s="612"/>
      <c r="EA71" s="613"/>
      <c r="EB71" s="613"/>
      <c r="EC71" s="613"/>
      <c r="ED71" s="613"/>
      <c r="EE71" s="613"/>
      <c r="EF71" s="613"/>
      <c r="EG71" s="533"/>
      <c r="EH71" s="588"/>
      <c r="EI71" s="588"/>
      <c r="EJ71" s="588"/>
      <c r="EK71" s="588"/>
      <c r="EL71" s="588"/>
      <c r="EM71" s="588"/>
      <c r="EN71" s="588"/>
      <c r="EO71" s="606"/>
      <c r="ER71" s="609"/>
      <c r="ES71" s="610"/>
      <c r="FH71" s="66"/>
      <c r="FI71" s="611"/>
      <c r="FJ71" s="612"/>
      <c r="FK71" s="613"/>
      <c r="FL71" s="613"/>
      <c r="FM71" s="613"/>
      <c r="FN71" s="613"/>
      <c r="FO71" s="613"/>
      <c r="FP71" s="613"/>
      <c r="FQ71" s="533"/>
      <c r="FR71" s="588"/>
      <c r="FS71" s="588"/>
      <c r="FT71" s="588"/>
      <c r="FU71" s="588"/>
      <c r="FV71" s="588"/>
      <c r="FW71" s="588"/>
      <c r="FX71" s="588"/>
      <c r="FY71" s="606"/>
    </row>
    <row r="72" spans="2:181" s="590" customFormat="1" ht="15" customHeight="1" x14ac:dyDescent="0.2">
      <c r="B72" s="539"/>
      <c r="C72" s="540"/>
      <c r="D72" s="541" t="s">
        <v>196</v>
      </c>
      <c r="E72" s="541" t="s">
        <v>196</v>
      </c>
      <c r="F72" s="541" t="s">
        <v>196</v>
      </c>
      <c r="G72" s="541" t="s">
        <v>196</v>
      </c>
      <c r="H72" s="541" t="s">
        <v>196</v>
      </c>
      <c r="I72" s="541" t="s">
        <v>196</v>
      </c>
      <c r="J72" s="541" t="s">
        <v>196</v>
      </c>
      <c r="K72" s="541" t="s">
        <v>196</v>
      </c>
      <c r="L72" s="541" t="s">
        <v>196</v>
      </c>
      <c r="M72" s="541" t="s">
        <v>196</v>
      </c>
      <c r="N72" s="541" t="s">
        <v>196</v>
      </c>
      <c r="O72" s="541" t="s">
        <v>196</v>
      </c>
      <c r="P72" s="541" t="s">
        <v>196</v>
      </c>
      <c r="Q72" s="542" t="s">
        <v>196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N72" s="539"/>
      <c r="AO72" s="540"/>
      <c r="AP72" s="541" t="s">
        <v>196</v>
      </c>
      <c r="AQ72" s="541" t="s">
        <v>196</v>
      </c>
      <c r="AR72" s="541" t="s">
        <v>196</v>
      </c>
      <c r="AS72" s="541" t="s">
        <v>196</v>
      </c>
      <c r="AT72" s="541" t="s">
        <v>196</v>
      </c>
      <c r="AU72" s="541" t="s">
        <v>196</v>
      </c>
      <c r="AV72" s="541" t="s">
        <v>196</v>
      </c>
      <c r="AW72" s="541" t="s">
        <v>196</v>
      </c>
      <c r="AX72" s="541" t="s">
        <v>196</v>
      </c>
      <c r="AY72" s="541" t="s">
        <v>196</v>
      </c>
      <c r="AZ72" s="541" t="s">
        <v>196</v>
      </c>
      <c r="BA72" s="541" t="s">
        <v>196</v>
      </c>
      <c r="BB72" s="541" t="s">
        <v>196</v>
      </c>
      <c r="BC72" s="542" t="s">
        <v>196</v>
      </c>
      <c r="BD72" s="469"/>
      <c r="BE72" s="949" t="s">
        <v>376</v>
      </c>
      <c r="BF72" s="950"/>
      <c r="BG72" s="950"/>
      <c r="BH72" s="950"/>
      <c r="BI72" s="950"/>
      <c r="BJ72" s="950"/>
      <c r="BK72" s="950"/>
      <c r="BL72" s="950"/>
      <c r="BM72" s="950"/>
      <c r="BN72" s="950"/>
      <c r="BO72" s="950"/>
      <c r="BP72" s="950"/>
      <c r="BQ72" s="950"/>
      <c r="BR72" s="950"/>
      <c r="BS72" s="950"/>
      <c r="BT72" s="951"/>
      <c r="BX72" s="539"/>
      <c r="BY72" s="540"/>
      <c r="BZ72" s="541" t="s">
        <v>196</v>
      </c>
      <c r="CA72" s="541" t="s">
        <v>196</v>
      </c>
      <c r="CB72" s="541" t="s">
        <v>196</v>
      </c>
      <c r="CC72" s="541" t="s">
        <v>196</v>
      </c>
      <c r="CD72" s="541" t="s">
        <v>196</v>
      </c>
      <c r="CE72" s="541" t="s">
        <v>196</v>
      </c>
      <c r="CF72" s="541" t="s">
        <v>196</v>
      </c>
      <c r="CG72" s="541" t="s">
        <v>196</v>
      </c>
      <c r="CH72" s="541" t="s">
        <v>196</v>
      </c>
      <c r="CI72" s="541" t="s">
        <v>196</v>
      </c>
      <c r="CJ72" s="541" t="s">
        <v>196</v>
      </c>
      <c r="CK72" s="541" t="s">
        <v>196</v>
      </c>
      <c r="CL72" s="541" t="s">
        <v>196</v>
      </c>
      <c r="CM72" s="542" t="s">
        <v>196</v>
      </c>
      <c r="CN72" s="469"/>
      <c r="CO72" s="949" t="s">
        <v>376</v>
      </c>
      <c r="CP72" s="950"/>
      <c r="CQ72" s="950"/>
      <c r="CR72" s="950"/>
      <c r="CS72" s="950"/>
      <c r="CT72" s="950"/>
      <c r="CU72" s="950"/>
      <c r="CV72" s="950"/>
      <c r="CW72" s="950"/>
      <c r="CX72" s="950"/>
      <c r="CY72" s="950"/>
      <c r="CZ72" s="950"/>
      <c r="DA72" s="950"/>
      <c r="DB72" s="950"/>
      <c r="DC72" s="950"/>
      <c r="DD72" s="951"/>
      <c r="DH72" s="539"/>
      <c r="DI72" s="540"/>
      <c r="DJ72" s="541" t="s">
        <v>196</v>
      </c>
      <c r="DK72" s="541" t="s">
        <v>196</v>
      </c>
      <c r="DL72" s="541" t="s">
        <v>196</v>
      </c>
      <c r="DM72" s="541" t="s">
        <v>196</v>
      </c>
      <c r="DN72" s="541" t="s">
        <v>196</v>
      </c>
      <c r="DO72" s="541" t="s">
        <v>196</v>
      </c>
      <c r="DP72" s="541" t="s">
        <v>196</v>
      </c>
      <c r="DQ72" s="541" t="s">
        <v>196</v>
      </c>
      <c r="DR72" s="541" t="s">
        <v>196</v>
      </c>
      <c r="DS72" s="541" t="s">
        <v>196</v>
      </c>
      <c r="DT72" s="541" t="s">
        <v>196</v>
      </c>
      <c r="DU72" s="541" t="s">
        <v>196</v>
      </c>
      <c r="DV72" s="541" t="s">
        <v>196</v>
      </c>
      <c r="DW72" s="542" t="s">
        <v>196</v>
      </c>
      <c r="DX72" s="469"/>
      <c r="DY72" s="949" t="s">
        <v>376</v>
      </c>
      <c r="DZ72" s="950"/>
      <c r="EA72" s="950"/>
      <c r="EB72" s="950"/>
      <c r="EC72" s="950"/>
      <c r="ED72" s="950"/>
      <c r="EE72" s="950"/>
      <c r="EF72" s="950"/>
      <c r="EG72" s="950"/>
      <c r="EH72" s="950"/>
      <c r="EI72" s="950"/>
      <c r="EJ72" s="950"/>
      <c r="EK72" s="950"/>
      <c r="EL72" s="950"/>
      <c r="EM72" s="950"/>
      <c r="EN72" s="951"/>
      <c r="ER72" s="539"/>
      <c r="ES72" s="540"/>
      <c r="ET72" s="541" t="s">
        <v>196</v>
      </c>
      <c r="EU72" s="541" t="s">
        <v>196</v>
      </c>
      <c r="EV72" s="541" t="s">
        <v>196</v>
      </c>
      <c r="EW72" s="541" t="s">
        <v>196</v>
      </c>
      <c r="EX72" s="541" t="s">
        <v>196</v>
      </c>
      <c r="EY72" s="541" t="s">
        <v>196</v>
      </c>
      <c r="EZ72" s="541" t="s">
        <v>196</v>
      </c>
      <c r="FA72" s="541" t="s">
        <v>196</v>
      </c>
      <c r="FB72" s="541" t="s">
        <v>196</v>
      </c>
      <c r="FC72" s="541" t="s">
        <v>196</v>
      </c>
      <c r="FD72" s="541" t="s">
        <v>196</v>
      </c>
      <c r="FE72" s="541" t="s">
        <v>196</v>
      </c>
      <c r="FF72" s="541" t="s">
        <v>196</v>
      </c>
      <c r="FG72" s="542" t="s">
        <v>196</v>
      </c>
      <c r="FH72" s="469"/>
      <c r="FI72" s="949" t="s">
        <v>376</v>
      </c>
      <c r="FJ72" s="950"/>
      <c r="FK72" s="950"/>
      <c r="FL72" s="950"/>
      <c r="FM72" s="950"/>
      <c r="FN72" s="950"/>
      <c r="FO72" s="950"/>
      <c r="FP72" s="950"/>
      <c r="FQ72" s="950"/>
      <c r="FR72" s="950"/>
      <c r="FS72" s="950"/>
      <c r="FT72" s="950"/>
      <c r="FU72" s="950"/>
      <c r="FV72" s="950"/>
      <c r="FW72" s="950"/>
      <c r="FX72" s="951"/>
    </row>
    <row r="73" spans="2:181" s="588" customFormat="1" ht="15" customHeight="1" x14ac:dyDescent="0.25">
      <c r="B73" s="544" t="s">
        <v>377</v>
      </c>
      <c r="C73" s="545"/>
      <c r="D73" s="546" t="s">
        <v>10</v>
      </c>
      <c r="E73" s="546" t="s">
        <v>11</v>
      </c>
      <c r="F73" s="546" t="s">
        <v>12</v>
      </c>
      <c r="G73" s="546" t="s">
        <v>13</v>
      </c>
      <c r="H73" s="546" t="s">
        <v>14</v>
      </c>
      <c r="I73" s="546" t="s">
        <v>15</v>
      </c>
      <c r="J73" s="546" t="s">
        <v>16</v>
      </c>
      <c r="K73" s="546" t="s">
        <v>17</v>
      </c>
      <c r="L73" s="546" t="s">
        <v>18</v>
      </c>
      <c r="M73" s="546" t="s">
        <v>19</v>
      </c>
      <c r="N73" s="546" t="s">
        <v>20</v>
      </c>
      <c r="O73" s="546" t="s">
        <v>21</v>
      </c>
      <c r="P73" s="546" t="s">
        <v>22</v>
      </c>
      <c r="Q73" s="547" t="s">
        <v>23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N73" s="544" t="s">
        <v>377</v>
      </c>
      <c r="AO73" s="545"/>
      <c r="AP73" s="546" t="s">
        <v>10</v>
      </c>
      <c r="AQ73" s="546" t="s">
        <v>11</v>
      </c>
      <c r="AR73" s="546" t="s">
        <v>12</v>
      </c>
      <c r="AS73" s="546" t="s">
        <v>13</v>
      </c>
      <c r="AT73" s="546" t="s">
        <v>14</v>
      </c>
      <c r="AU73" s="546" t="s">
        <v>15</v>
      </c>
      <c r="AV73" s="546" t="s">
        <v>16</v>
      </c>
      <c r="AW73" s="546" t="s">
        <v>17</v>
      </c>
      <c r="AX73" s="546" t="s">
        <v>18</v>
      </c>
      <c r="AY73" s="546" t="s">
        <v>19</v>
      </c>
      <c r="AZ73" s="546" t="s">
        <v>20</v>
      </c>
      <c r="BA73" s="546" t="s">
        <v>21</v>
      </c>
      <c r="BB73" s="546" t="s">
        <v>22</v>
      </c>
      <c r="BC73" s="547" t="s">
        <v>23</v>
      </c>
      <c r="BD73" s="533"/>
      <c r="BE73" s="952"/>
      <c r="BF73" s="953"/>
      <c r="BG73" s="953"/>
      <c r="BH73" s="953"/>
      <c r="BI73" s="953"/>
      <c r="BJ73" s="953"/>
      <c r="BK73" s="953"/>
      <c r="BL73" s="953"/>
      <c r="BM73" s="953"/>
      <c r="BN73" s="953"/>
      <c r="BO73" s="953"/>
      <c r="BP73" s="953"/>
      <c r="BQ73" s="953"/>
      <c r="BR73" s="953"/>
      <c r="BS73" s="953"/>
      <c r="BT73" s="954"/>
      <c r="BX73" s="544" t="s">
        <v>377</v>
      </c>
      <c r="BY73" s="545"/>
      <c r="BZ73" s="546" t="s">
        <v>10</v>
      </c>
      <c r="CA73" s="546" t="s">
        <v>11</v>
      </c>
      <c r="CB73" s="546" t="s">
        <v>12</v>
      </c>
      <c r="CC73" s="546" t="s">
        <v>13</v>
      </c>
      <c r="CD73" s="546" t="s">
        <v>14</v>
      </c>
      <c r="CE73" s="546" t="s">
        <v>15</v>
      </c>
      <c r="CF73" s="546" t="s">
        <v>16</v>
      </c>
      <c r="CG73" s="546" t="s">
        <v>17</v>
      </c>
      <c r="CH73" s="546" t="s">
        <v>18</v>
      </c>
      <c r="CI73" s="546" t="s">
        <v>19</v>
      </c>
      <c r="CJ73" s="546" t="s">
        <v>20</v>
      </c>
      <c r="CK73" s="546" t="s">
        <v>21</v>
      </c>
      <c r="CL73" s="546" t="s">
        <v>22</v>
      </c>
      <c r="CM73" s="547" t="s">
        <v>23</v>
      </c>
      <c r="CN73" s="533"/>
      <c r="CO73" s="952"/>
      <c r="CP73" s="953"/>
      <c r="CQ73" s="953"/>
      <c r="CR73" s="953"/>
      <c r="CS73" s="953"/>
      <c r="CT73" s="953"/>
      <c r="CU73" s="953"/>
      <c r="CV73" s="953"/>
      <c r="CW73" s="953"/>
      <c r="CX73" s="953"/>
      <c r="CY73" s="953"/>
      <c r="CZ73" s="953"/>
      <c r="DA73" s="953"/>
      <c r="DB73" s="953"/>
      <c r="DC73" s="953"/>
      <c r="DD73" s="954"/>
      <c r="DH73" s="544" t="s">
        <v>377</v>
      </c>
      <c r="DI73" s="545"/>
      <c r="DJ73" s="546" t="s">
        <v>10</v>
      </c>
      <c r="DK73" s="546" t="s">
        <v>11</v>
      </c>
      <c r="DL73" s="546" t="s">
        <v>12</v>
      </c>
      <c r="DM73" s="546" t="s">
        <v>13</v>
      </c>
      <c r="DN73" s="546" t="s">
        <v>14</v>
      </c>
      <c r="DO73" s="546" t="s">
        <v>15</v>
      </c>
      <c r="DP73" s="546" t="s">
        <v>16</v>
      </c>
      <c r="DQ73" s="546" t="s">
        <v>17</v>
      </c>
      <c r="DR73" s="546" t="s">
        <v>18</v>
      </c>
      <c r="DS73" s="546" t="s">
        <v>19</v>
      </c>
      <c r="DT73" s="546" t="s">
        <v>20</v>
      </c>
      <c r="DU73" s="546" t="s">
        <v>21</v>
      </c>
      <c r="DV73" s="546" t="s">
        <v>22</v>
      </c>
      <c r="DW73" s="547" t="s">
        <v>23</v>
      </c>
      <c r="DX73" s="533"/>
      <c r="DY73" s="952"/>
      <c r="DZ73" s="953"/>
      <c r="EA73" s="953"/>
      <c r="EB73" s="953"/>
      <c r="EC73" s="953"/>
      <c r="ED73" s="953"/>
      <c r="EE73" s="953"/>
      <c r="EF73" s="953"/>
      <c r="EG73" s="953"/>
      <c r="EH73" s="953"/>
      <c r="EI73" s="953"/>
      <c r="EJ73" s="953"/>
      <c r="EK73" s="953"/>
      <c r="EL73" s="953"/>
      <c r="EM73" s="953"/>
      <c r="EN73" s="954"/>
      <c r="ER73" s="544" t="s">
        <v>377</v>
      </c>
      <c r="ES73" s="545"/>
      <c r="ET73" s="546" t="s">
        <v>10</v>
      </c>
      <c r="EU73" s="546" t="s">
        <v>11</v>
      </c>
      <c r="EV73" s="546" t="s">
        <v>12</v>
      </c>
      <c r="EW73" s="546" t="s">
        <v>13</v>
      </c>
      <c r="EX73" s="546" t="s">
        <v>14</v>
      </c>
      <c r="EY73" s="546" t="s">
        <v>15</v>
      </c>
      <c r="EZ73" s="546" t="s">
        <v>16</v>
      </c>
      <c r="FA73" s="546" t="s">
        <v>17</v>
      </c>
      <c r="FB73" s="546" t="s">
        <v>18</v>
      </c>
      <c r="FC73" s="546" t="s">
        <v>19</v>
      </c>
      <c r="FD73" s="546" t="s">
        <v>20</v>
      </c>
      <c r="FE73" s="546" t="s">
        <v>21</v>
      </c>
      <c r="FF73" s="546" t="s">
        <v>22</v>
      </c>
      <c r="FG73" s="547" t="s">
        <v>23</v>
      </c>
      <c r="FH73" s="533"/>
      <c r="FI73" s="952"/>
      <c r="FJ73" s="953"/>
      <c r="FK73" s="953"/>
      <c r="FL73" s="953"/>
      <c r="FM73" s="953"/>
      <c r="FN73" s="953"/>
      <c r="FO73" s="953"/>
      <c r="FP73" s="953"/>
      <c r="FQ73" s="953"/>
      <c r="FR73" s="953"/>
      <c r="FS73" s="953"/>
      <c r="FT73" s="953"/>
      <c r="FU73" s="953"/>
      <c r="FV73" s="953"/>
      <c r="FW73" s="953"/>
      <c r="FX73" s="954"/>
    </row>
    <row r="74" spans="2:181" s="588" customFormat="1" ht="15" customHeight="1" x14ac:dyDescent="0.2">
      <c r="B74" s="204"/>
      <c r="C74" s="205" t="s">
        <v>57</v>
      </c>
      <c r="D74" s="188">
        <v>0</v>
      </c>
      <c r="E74" s="188">
        <v>0</v>
      </c>
      <c r="F74" s="188">
        <v>0</v>
      </c>
      <c r="G74" s="188">
        <v>0</v>
      </c>
      <c r="H74" s="188">
        <v>0</v>
      </c>
      <c r="I74" s="188">
        <v>0</v>
      </c>
      <c r="J74" s="188">
        <v>0</v>
      </c>
      <c r="K74" s="188">
        <v>0</v>
      </c>
      <c r="L74" s="188">
        <v>12396580</v>
      </c>
      <c r="M74" s="188">
        <v>12550118</v>
      </c>
      <c r="N74" s="188">
        <v>12859692</v>
      </c>
      <c r="O74" s="188">
        <v>12930103</v>
      </c>
      <c r="P74" s="188">
        <v>12881556</v>
      </c>
      <c r="Q74" s="251">
        <v>13389791</v>
      </c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N74" s="204"/>
      <c r="AO74" s="205" t="s">
        <v>57</v>
      </c>
      <c r="AP74" s="188">
        <v>0</v>
      </c>
      <c r="AQ74" s="188">
        <v>0</v>
      </c>
      <c r="AR74" s="188">
        <v>0</v>
      </c>
      <c r="AS74" s="188">
        <v>0</v>
      </c>
      <c r="AT74" s="188">
        <v>0</v>
      </c>
      <c r="AU74" s="188">
        <v>0</v>
      </c>
      <c r="AV74" s="188">
        <v>0</v>
      </c>
      <c r="AW74" s="188">
        <v>0</v>
      </c>
      <c r="AX74" s="188">
        <v>6102915</v>
      </c>
      <c r="AY74" s="188">
        <v>6181838</v>
      </c>
      <c r="AZ74" s="188">
        <v>6483599</v>
      </c>
      <c r="BA74" s="188">
        <v>6525552</v>
      </c>
      <c r="BB74" s="188">
        <v>6469930</v>
      </c>
      <c r="BC74" s="251">
        <v>6597190</v>
      </c>
      <c r="BD74" s="533"/>
      <c r="BE74" s="952"/>
      <c r="BF74" s="953"/>
      <c r="BG74" s="953"/>
      <c r="BH74" s="953"/>
      <c r="BI74" s="953"/>
      <c r="BJ74" s="953"/>
      <c r="BK74" s="953"/>
      <c r="BL74" s="953"/>
      <c r="BM74" s="953"/>
      <c r="BN74" s="953"/>
      <c r="BO74" s="953"/>
      <c r="BP74" s="953"/>
      <c r="BQ74" s="953"/>
      <c r="BR74" s="953"/>
      <c r="BS74" s="953"/>
      <c r="BT74" s="954"/>
      <c r="BX74" s="204"/>
      <c r="BY74" s="205" t="s">
        <v>57</v>
      </c>
      <c r="BZ74" s="188">
        <v>0</v>
      </c>
      <c r="CA74" s="188">
        <v>0</v>
      </c>
      <c r="CB74" s="188">
        <v>0</v>
      </c>
      <c r="CC74" s="188">
        <v>0</v>
      </c>
      <c r="CD74" s="188">
        <v>0</v>
      </c>
      <c r="CE74" s="188">
        <v>0</v>
      </c>
      <c r="CF74" s="188">
        <v>0</v>
      </c>
      <c r="CG74" s="188">
        <v>0</v>
      </c>
      <c r="CH74" s="188">
        <v>2600244</v>
      </c>
      <c r="CI74" s="188">
        <v>2622859</v>
      </c>
      <c r="CJ74" s="188">
        <v>2622859</v>
      </c>
      <c r="CK74" s="188">
        <v>2622859</v>
      </c>
      <c r="CL74" s="188">
        <v>2624493</v>
      </c>
      <c r="CM74" s="251">
        <v>2857589</v>
      </c>
      <c r="CN74" s="533"/>
      <c r="CO74" s="952"/>
      <c r="CP74" s="953"/>
      <c r="CQ74" s="953"/>
      <c r="CR74" s="953"/>
      <c r="CS74" s="953"/>
      <c r="CT74" s="953"/>
      <c r="CU74" s="953"/>
      <c r="CV74" s="953"/>
      <c r="CW74" s="953"/>
      <c r="CX74" s="953"/>
      <c r="CY74" s="953"/>
      <c r="CZ74" s="953"/>
      <c r="DA74" s="953"/>
      <c r="DB74" s="953"/>
      <c r="DC74" s="953"/>
      <c r="DD74" s="954"/>
      <c r="DH74" s="204"/>
      <c r="DI74" s="205" t="s">
        <v>57</v>
      </c>
      <c r="DJ74" s="188">
        <v>0</v>
      </c>
      <c r="DK74" s="188">
        <v>0</v>
      </c>
      <c r="DL74" s="188">
        <v>0</v>
      </c>
      <c r="DM74" s="188">
        <v>0</v>
      </c>
      <c r="DN74" s="188">
        <v>0</v>
      </c>
      <c r="DO74" s="188">
        <v>0</v>
      </c>
      <c r="DP74" s="188">
        <v>0</v>
      </c>
      <c r="DQ74" s="188">
        <v>0</v>
      </c>
      <c r="DR74" s="188">
        <v>2041512</v>
      </c>
      <c r="DS74" s="188">
        <v>2093512</v>
      </c>
      <c r="DT74" s="188">
        <v>2088512</v>
      </c>
      <c r="DU74" s="188">
        <v>2088512</v>
      </c>
      <c r="DV74" s="188">
        <v>2088512</v>
      </c>
      <c r="DW74" s="251">
        <v>2202965</v>
      </c>
      <c r="DX74" s="533"/>
      <c r="DY74" s="952"/>
      <c r="DZ74" s="953"/>
      <c r="EA74" s="953"/>
      <c r="EB74" s="953"/>
      <c r="EC74" s="953"/>
      <c r="ED74" s="953"/>
      <c r="EE74" s="953"/>
      <c r="EF74" s="953"/>
      <c r="EG74" s="953"/>
      <c r="EH74" s="953"/>
      <c r="EI74" s="953"/>
      <c r="EJ74" s="953"/>
      <c r="EK74" s="953"/>
      <c r="EL74" s="953"/>
      <c r="EM74" s="953"/>
      <c r="EN74" s="954"/>
      <c r="ER74" s="204"/>
      <c r="ES74" s="205" t="s">
        <v>57</v>
      </c>
      <c r="ET74" s="188">
        <v>0</v>
      </c>
      <c r="EU74" s="188">
        <v>0</v>
      </c>
      <c r="EV74" s="188">
        <v>0</v>
      </c>
      <c r="EW74" s="188">
        <v>0</v>
      </c>
      <c r="EX74" s="188">
        <v>0</v>
      </c>
      <c r="EY74" s="188">
        <v>0</v>
      </c>
      <c r="EZ74" s="188">
        <v>0</v>
      </c>
      <c r="FA74" s="188">
        <v>0</v>
      </c>
      <c r="FB74" s="188">
        <v>1651909</v>
      </c>
      <c r="FC74" s="188">
        <v>1651909</v>
      </c>
      <c r="FD74" s="188">
        <v>1664722</v>
      </c>
      <c r="FE74" s="188">
        <v>1693180</v>
      </c>
      <c r="FF74" s="188">
        <v>1698621</v>
      </c>
      <c r="FG74" s="251">
        <v>1732047</v>
      </c>
      <c r="FH74" s="533"/>
      <c r="FI74" s="952"/>
      <c r="FJ74" s="953"/>
      <c r="FK74" s="953"/>
      <c r="FL74" s="953"/>
      <c r="FM74" s="953"/>
      <c r="FN74" s="953"/>
      <c r="FO74" s="953"/>
      <c r="FP74" s="953"/>
      <c r="FQ74" s="953"/>
      <c r="FR74" s="953"/>
      <c r="FS74" s="953"/>
      <c r="FT74" s="953"/>
      <c r="FU74" s="953"/>
      <c r="FV74" s="953"/>
      <c r="FW74" s="953"/>
      <c r="FX74" s="954"/>
    </row>
    <row r="75" spans="2:181" s="588" customFormat="1" ht="15" customHeight="1" x14ac:dyDescent="0.2">
      <c r="B75" s="614"/>
      <c r="C75" s="205" t="s">
        <v>226</v>
      </c>
      <c r="D75" s="188">
        <v>0</v>
      </c>
      <c r="E75" s="188">
        <v>0</v>
      </c>
      <c r="F75" s="188">
        <v>0</v>
      </c>
      <c r="G75" s="188">
        <v>0</v>
      </c>
      <c r="H75" s="188">
        <v>0</v>
      </c>
      <c r="I75" s="188">
        <v>0</v>
      </c>
      <c r="J75" s="188">
        <v>0</v>
      </c>
      <c r="K75" s="188">
        <v>0</v>
      </c>
      <c r="L75" s="188">
        <v>13936087</v>
      </c>
      <c r="M75" s="188">
        <v>14177262</v>
      </c>
      <c r="N75" s="188">
        <v>14324850</v>
      </c>
      <c r="O75" s="188">
        <v>14366377</v>
      </c>
      <c r="P75" s="188">
        <v>14484701</v>
      </c>
      <c r="Q75" s="251">
        <v>14956292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N75" s="614"/>
      <c r="AO75" s="205" t="s">
        <v>226</v>
      </c>
      <c r="AP75" s="188">
        <v>0</v>
      </c>
      <c r="AQ75" s="188">
        <v>0</v>
      </c>
      <c r="AR75" s="188">
        <v>0</v>
      </c>
      <c r="AS75" s="188">
        <v>0</v>
      </c>
      <c r="AT75" s="188">
        <v>0</v>
      </c>
      <c r="AU75" s="188">
        <v>0</v>
      </c>
      <c r="AV75" s="188">
        <v>0</v>
      </c>
      <c r="AW75" s="188">
        <v>0</v>
      </c>
      <c r="AX75" s="188">
        <v>6748892</v>
      </c>
      <c r="AY75" s="188">
        <v>6990067</v>
      </c>
      <c r="AZ75" s="188">
        <v>7129721</v>
      </c>
      <c r="BA75" s="188">
        <v>7134413</v>
      </c>
      <c r="BB75" s="188">
        <v>7138578</v>
      </c>
      <c r="BC75" s="251">
        <v>7462171</v>
      </c>
      <c r="BD75" s="533"/>
      <c r="BE75" s="955"/>
      <c r="BF75" s="956"/>
      <c r="BG75" s="956"/>
      <c r="BH75" s="956"/>
      <c r="BI75" s="956"/>
      <c r="BJ75" s="956"/>
      <c r="BK75" s="956"/>
      <c r="BL75" s="956"/>
      <c r="BM75" s="956"/>
      <c r="BN75" s="956"/>
      <c r="BO75" s="956"/>
      <c r="BP75" s="956"/>
      <c r="BQ75" s="956"/>
      <c r="BR75" s="956"/>
      <c r="BS75" s="956"/>
      <c r="BT75" s="957"/>
      <c r="BX75" s="614"/>
      <c r="BY75" s="205" t="s">
        <v>226</v>
      </c>
      <c r="BZ75" s="188">
        <v>0</v>
      </c>
      <c r="CA75" s="188">
        <v>0</v>
      </c>
      <c r="CB75" s="188">
        <v>0</v>
      </c>
      <c r="CC75" s="188">
        <v>0</v>
      </c>
      <c r="CD75" s="188">
        <v>0</v>
      </c>
      <c r="CE75" s="188">
        <v>0</v>
      </c>
      <c r="CF75" s="188">
        <v>0</v>
      </c>
      <c r="CG75" s="188">
        <v>0</v>
      </c>
      <c r="CH75" s="188">
        <v>2507398</v>
      </c>
      <c r="CI75" s="188">
        <v>2507398</v>
      </c>
      <c r="CJ75" s="188">
        <v>2507398</v>
      </c>
      <c r="CK75" s="188">
        <v>2515775</v>
      </c>
      <c r="CL75" s="188">
        <v>2624493</v>
      </c>
      <c r="CM75" s="251">
        <v>2857388</v>
      </c>
      <c r="CN75" s="533"/>
      <c r="CO75" s="955"/>
      <c r="CP75" s="956"/>
      <c r="CQ75" s="956"/>
      <c r="CR75" s="956"/>
      <c r="CS75" s="956"/>
      <c r="CT75" s="956"/>
      <c r="CU75" s="956"/>
      <c r="CV75" s="956"/>
      <c r="CW75" s="956"/>
      <c r="CX75" s="956"/>
      <c r="CY75" s="956"/>
      <c r="CZ75" s="956"/>
      <c r="DA75" s="956"/>
      <c r="DB75" s="956"/>
      <c r="DC75" s="956"/>
      <c r="DD75" s="957"/>
      <c r="DH75" s="614"/>
      <c r="DI75" s="205" t="s">
        <v>226</v>
      </c>
      <c r="DJ75" s="188">
        <v>0</v>
      </c>
      <c r="DK75" s="188">
        <v>0</v>
      </c>
      <c r="DL75" s="188">
        <v>0</v>
      </c>
      <c r="DM75" s="188">
        <v>0</v>
      </c>
      <c r="DN75" s="188">
        <v>0</v>
      </c>
      <c r="DO75" s="188">
        <v>0</v>
      </c>
      <c r="DP75" s="188">
        <v>0</v>
      </c>
      <c r="DQ75" s="188">
        <v>0</v>
      </c>
      <c r="DR75" s="188">
        <v>3027888</v>
      </c>
      <c r="DS75" s="188">
        <v>3027888</v>
      </c>
      <c r="DT75" s="188">
        <v>3023009</v>
      </c>
      <c r="DU75" s="188">
        <v>3023009</v>
      </c>
      <c r="DV75" s="188">
        <v>3023009</v>
      </c>
      <c r="DW75" s="251">
        <v>2849869</v>
      </c>
      <c r="DX75" s="533"/>
      <c r="DY75" s="955"/>
      <c r="DZ75" s="956"/>
      <c r="EA75" s="956"/>
      <c r="EB75" s="956"/>
      <c r="EC75" s="956"/>
      <c r="ED75" s="956"/>
      <c r="EE75" s="956"/>
      <c r="EF75" s="956"/>
      <c r="EG75" s="956"/>
      <c r="EH75" s="956"/>
      <c r="EI75" s="956"/>
      <c r="EJ75" s="956"/>
      <c r="EK75" s="956"/>
      <c r="EL75" s="956"/>
      <c r="EM75" s="956"/>
      <c r="EN75" s="957"/>
      <c r="ER75" s="614"/>
      <c r="ES75" s="205" t="s">
        <v>226</v>
      </c>
      <c r="ET75" s="188">
        <v>0</v>
      </c>
      <c r="EU75" s="188">
        <v>0</v>
      </c>
      <c r="EV75" s="188">
        <v>0</v>
      </c>
      <c r="EW75" s="188">
        <v>0</v>
      </c>
      <c r="EX75" s="188">
        <v>0</v>
      </c>
      <c r="EY75" s="188">
        <v>0</v>
      </c>
      <c r="EZ75" s="188">
        <v>0</v>
      </c>
      <c r="FA75" s="188">
        <v>0</v>
      </c>
      <c r="FB75" s="188">
        <v>1651909</v>
      </c>
      <c r="FC75" s="188">
        <v>1651909</v>
      </c>
      <c r="FD75" s="188">
        <v>1664722</v>
      </c>
      <c r="FE75" s="188">
        <v>1693180</v>
      </c>
      <c r="FF75" s="188">
        <v>1698621</v>
      </c>
      <c r="FG75" s="251">
        <v>1786864</v>
      </c>
      <c r="FH75" s="533"/>
      <c r="FI75" s="955"/>
      <c r="FJ75" s="956"/>
      <c r="FK75" s="956"/>
      <c r="FL75" s="956"/>
      <c r="FM75" s="956"/>
      <c r="FN75" s="956"/>
      <c r="FO75" s="956"/>
      <c r="FP75" s="956"/>
      <c r="FQ75" s="956"/>
      <c r="FR75" s="956"/>
      <c r="FS75" s="956"/>
      <c r="FT75" s="956"/>
      <c r="FU75" s="956"/>
      <c r="FV75" s="956"/>
      <c r="FW75" s="956"/>
      <c r="FX75" s="957"/>
    </row>
    <row r="76" spans="2:181" s="588" customFormat="1" ht="15" customHeight="1" x14ac:dyDescent="0.2">
      <c r="B76" s="600"/>
      <c r="C76" s="205" t="s">
        <v>378</v>
      </c>
      <c r="D76" s="188">
        <v>0</v>
      </c>
      <c r="E76" s="188">
        <v>0</v>
      </c>
      <c r="F76" s="188">
        <v>0</v>
      </c>
      <c r="G76" s="188">
        <v>0</v>
      </c>
      <c r="H76" s="188">
        <v>0</v>
      </c>
      <c r="I76" s="188">
        <v>0</v>
      </c>
      <c r="J76" s="188">
        <v>0</v>
      </c>
      <c r="K76" s="188">
        <v>0</v>
      </c>
      <c r="L76" s="188">
        <v>12382825</v>
      </c>
      <c r="M76" s="188">
        <v>12612935</v>
      </c>
      <c r="N76" s="188">
        <v>12762122</v>
      </c>
      <c r="O76" s="188">
        <v>12919871</v>
      </c>
      <c r="P76" s="188">
        <v>13024616</v>
      </c>
      <c r="Q76" s="251">
        <v>13578434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N76" s="600"/>
      <c r="AO76" s="205" t="s">
        <v>378</v>
      </c>
      <c r="AP76" s="188">
        <v>0</v>
      </c>
      <c r="AQ76" s="188">
        <v>0</v>
      </c>
      <c r="AR76" s="188">
        <v>0</v>
      </c>
      <c r="AS76" s="188">
        <v>0</v>
      </c>
      <c r="AT76" s="188">
        <v>0</v>
      </c>
      <c r="AU76" s="188">
        <v>0</v>
      </c>
      <c r="AV76" s="188">
        <v>0</v>
      </c>
      <c r="AW76" s="188">
        <v>0</v>
      </c>
      <c r="AX76" s="188">
        <v>5676429</v>
      </c>
      <c r="AY76" s="188">
        <v>5906539</v>
      </c>
      <c r="AZ76" s="188">
        <v>6047792</v>
      </c>
      <c r="BA76" s="188">
        <v>6038706</v>
      </c>
      <c r="BB76" s="188">
        <v>6044292</v>
      </c>
      <c r="BC76" s="251">
        <v>6436364</v>
      </c>
      <c r="BD76" s="533"/>
      <c r="BE76" s="949" t="s">
        <v>379</v>
      </c>
      <c r="BF76" s="950"/>
      <c r="BG76" s="950"/>
      <c r="BH76" s="950"/>
      <c r="BI76" s="950"/>
      <c r="BJ76" s="950"/>
      <c r="BK76" s="950"/>
      <c r="BL76" s="950"/>
      <c r="BM76" s="950"/>
      <c r="BN76" s="950"/>
      <c r="BO76" s="950"/>
      <c r="BP76" s="950"/>
      <c r="BQ76" s="950"/>
      <c r="BR76" s="950"/>
      <c r="BS76" s="950"/>
      <c r="BT76" s="951"/>
      <c r="BX76" s="600"/>
      <c r="BY76" s="205" t="s">
        <v>378</v>
      </c>
      <c r="BZ76" s="188">
        <v>0</v>
      </c>
      <c r="CA76" s="188">
        <v>0</v>
      </c>
      <c r="CB76" s="188">
        <v>0</v>
      </c>
      <c r="CC76" s="188">
        <v>0</v>
      </c>
      <c r="CD76" s="188">
        <v>0</v>
      </c>
      <c r="CE76" s="188">
        <v>0</v>
      </c>
      <c r="CF76" s="188">
        <v>0</v>
      </c>
      <c r="CG76" s="188">
        <v>0</v>
      </c>
      <c r="CH76" s="188">
        <v>2507398</v>
      </c>
      <c r="CI76" s="188">
        <v>2507398</v>
      </c>
      <c r="CJ76" s="188">
        <v>2507398</v>
      </c>
      <c r="CK76" s="188">
        <v>2515775</v>
      </c>
      <c r="CL76" s="188">
        <v>2609493</v>
      </c>
      <c r="CM76" s="251">
        <v>2854295</v>
      </c>
      <c r="CN76" s="533"/>
      <c r="CO76" s="949" t="s">
        <v>379</v>
      </c>
      <c r="CP76" s="950"/>
      <c r="CQ76" s="950"/>
      <c r="CR76" s="950"/>
      <c r="CS76" s="950"/>
      <c r="CT76" s="950"/>
      <c r="CU76" s="950"/>
      <c r="CV76" s="950"/>
      <c r="CW76" s="950"/>
      <c r="CX76" s="950"/>
      <c r="CY76" s="950"/>
      <c r="CZ76" s="950"/>
      <c r="DA76" s="950"/>
      <c r="DB76" s="950"/>
      <c r="DC76" s="950"/>
      <c r="DD76" s="951"/>
      <c r="DH76" s="600"/>
      <c r="DI76" s="205" t="s">
        <v>378</v>
      </c>
      <c r="DJ76" s="188">
        <v>0</v>
      </c>
      <c r="DK76" s="188">
        <v>0</v>
      </c>
      <c r="DL76" s="188">
        <v>0</v>
      </c>
      <c r="DM76" s="188">
        <v>0</v>
      </c>
      <c r="DN76" s="188">
        <v>0</v>
      </c>
      <c r="DO76" s="188">
        <v>0</v>
      </c>
      <c r="DP76" s="188">
        <v>0</v>
      </c>
      <c r="DQ76" s="188">
        <v>0</v>
      </c>
      <c r="DR76" s="188">
        <v>2579706</v>
      </c>
      <c r="DS76" s="188">
        <v>2579706</v>
      </c>
      <c r="DT76" s="188">
        <v>2574827</v>
      </c>
      <c r="DU76" s="188">
        <v>2704827</v>
      </c>
      <c r="DV76" s="188">
        <v>2704827</v>
      </c>
      <c r="DW76" s="251">
        <v>2531687</v>
      </c>
      <c r="DX76" s="533"/>
      <c r="DY76" s="949" t="s">
        <v>379</v>
      </c>
      <c r="DZ76" s="950"/>
      <c r="EA76" s="950"/>
      <c r="EB76" s="950"/>
      <c r="EC76" s="950"/>
      <c r="ED76" s="950"/>
      <c r="EE76" s="950"/>
      <c r="EF76" s="950"/>
      <c r="EG76" s="950"/>
      <c r="EH76" s="950"/>
      <c r="EI76" s="950"/>
      <c r="EJ76" s="950"/>
      <c r="EK76" s="950"/>
      <c r="EL76" s="950"/>
      <c r="EM76" s="950"/>
      <c r="EN76" s="951"/>
      <c r="ER76" s="600"/>
      <c r="ES76" s="205" t="s">
        <v>378</v>
      </c>
      <c r="ET76" s="188">
        <v>0</v>
      </c>
      <c r="EU76" s="188">
        <v>0</v>
      </c>
      <c r="EV76" s="188">
        <v>0</v>
      </c>
      <c r="EW76" s="188">
        <v>0</v>
      </c>
      <c r="EX76" s="188">
        <v>0</v>
      </c>
      <c r="EY76" s="188">
        <v>0</v>
      </c>
      <c r="EZ76" s="188">
        <v>0</v>
      </c>
      <c r="FA76" s="188">
        <v>0</v>
      </c>
      <c r="FB76" s="188">
        <v>1619292</v>
      </c>
      <c r="FC76" s="188">
        <v>1619292</v>
      </c>
      <c r="FD76" s="188">
        <v>1632105</v>
      </c>
      <c r="FE76" s="188">
        <v>1660563</v>
      </c>
      <c r="FF76" s="188">
        <v>1666004</v>
      </c>
      <c r="FG76" s="251">
        <v>1756088</v>
      </c>
      <c r="FH76" s="533"/>
      <c r="FI76" s="949" t="s">
        <v>379</v>
      </c>
      <c r="FJ76" s="950"/>
      <c r="FK76" s="950"/>
      <c r="FL76" s="950"/>
      <c r="FM76" s="950"/>
      <c r="FN76" s="950"/>
      <c r="FO76" s="950"/>
      <c r="FP76" s="950"/>
      <c r="FQ76" s="950"/>
      <c r="FR76" s="950"/>
      <c r="FS76" s="950"/>
      <c r="FT76" s="950"/>
      <c r="FU76" s="950"/>
      <c r="FV76" s="950"/>
      <c r="FW76" s="950"/>
      <c r="FX76" s="951"/>
    </row>
    <row r="77" spans="2:181" s="588" customFormat="1" ht="15" customHeight="1" x14ac:dyDescent="0.2">
      <c r="B77" s="600"/>
      <c r="C77" s="205" t="s">
        <v>105</v>
      </c>
      <c r="D77" s="188">
        <v>0</v>
      </c>
      <c r="E77" s="188">
        <v>0</v>
      </c>
      <c r="F77" s="188">
        <v>0</v>
      </c>
      <c r="G77" s="188">
        <v>0</v>
      </c>
      <c r="H77" s="188">
        <v>0</v>
      </c>
      <c r="I77" s="188">
        <v>0</v>
      </c>
      <c r="J77" s="188">
        <v>0</v>
      </c>
      <c r="K77" s="188">
        <v>0</v>
      </c>
      <c r="L77" s="188">
        <v>13810127</v>
      </c>
      <c r="M77" s="188">
        <v>14051302</v>
      </c>
      <c r="N77" s="188">
        <v>14198890</v>
      </c>
      <c r="O77" s="188">
        <v>14232040</v>
      </c>
      <c r="P77" s="188">
        <v>14479566</v>
      </c>
      <c r="Q77" s="251">
        <v>14956292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N77" s="600"/>
      <c r="AO77" s="205" t="s">
        <v>105</v>
      </c>
      <c r="AP77" s="188">
        <v>0</v>
      </c>
      <c r="AQ77" s="188">
        <v>0</v>
      </c>
      <c r="AR77" s="188">
        <v>0</v>
      </c>
      <c r="AS77" s="188">
        <v>0</v>
      </c>
      <c r="AT77" s="188">
        <v>0</v>
      </c>
      <c r="AU77" s="188">
        <v>0</v>
      </c>
      <c r="AV77" s="188">
        <v>0</v>
      </c>
      <c r="AW77" s="188">
        <v>0</v>
      </c>
      <c r="AX77" s="188">
        <v>6748892</v>
      </c>
      <c r="AY77" s="188">
        <v>6990067</v>
      </c>
      <c r="AZ77" s="188">
        <v>7129721</v>
      </c>
      <c r="BA77" s="188">
        <v>7134413</v>
      </c>
      <c r="BB77" s="188">
        <v>7138578</v>
      </c>
      <c r="BC77" s="251">
        <v>7462171</v>
      </c>
      <c r="BD77" s="85"/>
      <c r="BE77" s="952"/>
      <c r="BF77" s="953"/>
      <c r="BG77" s="953"/>
      <c r="BH77" s="953"/>
      <c r="BI77" s="953"/>
      <c r="BJ77" s="953"/>
      <c r="BK77" s="953"/>
      <c r="BL77" s="953"/>
      <c r="BM77" s="953"/>
      <c r="BN77" s="953"/>
      <c r="BO77" s="953"/>
      <c r="BP77" s="953"/>
      <c r="BQ77" s="953"/>
      <c r="BR77" s="953"/>
      <c r="BS77" s="953"/>
      <c r="BT77" s="954"/>
      <c r="BX77" s="600"/>
      <c r="BY77" s="205" t="s">
        <v>105</v>
      </c>
      <c r="BZ77" s="188">
        <v>0</v>
      </c>
      <c r="CA77" s="188">
        <v>0</v>
      </c>
      <c r="CB77" s="188">
        <v>0</v>
      </c>
      <c r="CC77" s="188">
        <v>0</v>
      </c>
      <c r="CD77" s="188">
        <v>0</v>
      </c>
      <c r="CE77" s="188">
        <v>0</v>
      </c>
      <c r="CF77" s="188">
        <v>0</v>
      </c>
      <c r="CG77" s="188">
        <v>0</v>
      </c>
      <c r="CH77" s="188">
        <v>2383279</v>
      </c>
      <c r="CI77" s="188">
        <v>2383279</v>
      </c>
      <c r="CJ77" s="188">
        <v>2383279</v>
      </c>
      <c r="CK77" s="188">
        <v>2383279</v>
      </c>
      <c r="CL77" s="188">
        <v>2621199</v>
      </c>
      <c r="CM77" s="251">
        <v>2857388</v>
      </c>
      <c r="CN77" s="85"/>
      <c r="CO77" s="952"/>
      <c r="CP77" s="953"/>
      <c r="CQ77" s="953"/>
      <c r="CR77" s="953"/>
      <c r="CS77" s="953"/>
      <c r="CT77" s="953"/>
      <c r="CU77" s="953"/>
      <c r="CV77" s="953"/>
      <c r="CW77" s="953"/>
      <c r="CX77" s="953"/>
      <c r="CY77" s="953"/>
      <c r="CZ77" s="953"/>
      <c r="DA77" s="953"/>
      <c r="DB77" s="953"/>
      <c r="DC77" s="953"/>
      <c r="DD77" s="954"/>
      <c r="DH77" s="600"/>
      <c r="DI77" s="205" t="s">
        <v>105</v>
      </c>
      <c r="DJ77" s="188">
        <v>0</v>
      </c>
      <c r="DK77" s="188">
        <v>0</v>
      </c>
      <c r="DL77" s="188">
        <v>0</v>
      </c>
      <c r="DM77" s="188">
        <v>0</v>
      </c>
      <c r="DN77" s="188">
        <v>0</v>
      </c>
      <c r="DO77" s="188">
        <v>0</v>
      </c>
      <c r="DP77" s="188">
        <v>0</v>
      </c>
      <c r="DQ77" s="188">
        <v>0</v>
      </c>
      <c r="DR77" s="188">
        <v>3027888</v>
      </c>
      <c r="DS77" s="188">
        <v>3027888</v>
      </c>
      <c r="DT77" s="188">
        <v>3023009</v>
      </c>
      <c r="DU77" s="188">
        <v>3023009</v>
      </c>
      <c r="DV77" s="188">
        <v>3023009</v>
      </c>
      <c r="DW77" s="251">
        <v>2849869</v>
      </c>
      <c r="DX77" s="85"/>
      <c r="DY77" s="952"/>
      <c r="DZ77" s="953"/>
      <c r="EA77" s="953"/>
      <c r="EB77" s="953"/>
      <c r="EC77" s="953"/>
      <c r="ED77" s="953"/>
      <c r="EE77" s="953"/>
      <c r="EF77" s="953"/>
      <c r="EG77" s="953"/>
      <c r="EH77" s="953"/>
      <c r="EI77" s="953"/>
      <c r="EJ77" s="953"/>
      <c r="EK77" s="953"/>
      <c r="EL77" s="953"/>
      <c r="EM77" s="953"/>
      <c r="EN77" s="954"/>
      <c r="ER77" s="600"/>
      <c r="ES77" s="205" t="s">
        <v>105</v>
      </c>
      <c r="ET77" s="188">
        <v>0</v>
      </c>
      <c r="EU77" s="188">
        <v>0</v>
      </c>
      <c r="EV77" s="188">
        <v>0</v>
      </c>
      <c r="EW77" s="188">
        <v>0</v>
      </c>
      <c r="EX77" s="188">
        <v>0</v>
      </c>
      <c r="EY77" s="188">
        <v>0</v>
      </c>
      <c r="EZ77" s="188">
        <v>0</v>
      </c>
      <c r="FA77" s="188">
        <v>0</v>
      </c>
      <c r="FB77" s="188">
        <v>1650068</v>
      </c>
      <c r="FC77" s="188">
        <v>1650068</v>
      </c>
      <c r="FD77" s="188">
        <v>1662881</v>
      </c>
      <c r="FE77" s="188">
        <v>1691339</v>
      </c>
      <c r="FF77" s="188">
        <v>1696780</v>
      </c>
      <c r="FG77" s="251">
        <v>1786864</v>
      </c>
      <c r="FH77" s="85"/>
      <c r="FI77" s="952"/>
      <c r="FJ77" s="953"/>
      <c r="FK77" s="953"/>
      <c r="FL77" s="953"/>
      <c r="FM77" s="953"/>
      <c r="FN77" s="953"/>
      <c r="FO77" s="953"/>
      <c r="FP77" s="953"/>
      <c r="FQ77" s="953"/>
      <c r="FR77" s="953"/>
      <c r="FS77" s="953"/>
      <c r="FT77" s="953"/>
      <c r="FU77" s="953"/>
      <c r="FV77" s="953"/>
      <c r="FW77" s="953"/>
      <c r="FX77" s="954"/>
    </row>
    <row r="78" spans="2:181" ht="15" customHeight="1" x14ac:dyDescent="0.2">
      <c r="B78" s="211"/>
      <c r="C78" s="464" t="s">
        <v>220</v>
      </c>
      <c r="D78" s="193">
        <v>0</v>
      </c>
      <c r="E78" s="193">
        <v>0</v>
      </c>
      <c r="F78" s="193">
        <v>0</v>
      </c>
      <c r="G78" s="193">
        <v>0</v>
      </c>
      <c r="H78" s="193">
        <v>0</v>
      </c>
      <c r="I78" s="193">
        <v>0</v>
      </c>
      <c r="J78" s="193">
        <v>0</v>
      </c>
      <c r="K78" s="193">
        <v>0</v>
      </c>
      <c r="L78" s="193">
        <v>12999828</v>
      </c>
      <c r="M78" s="193">
        <v>13140250</v>
      </c>
      <c r="N78" s="193">
        <v>13395611</v>
      </c>
      <c r="O78" s="193">
        <v>13714491</v>
      </c>
      <c r="P78" s="193">
        <v>13734859</v>
      </c>
      <c r="Q78" s="213">
        <v>13984705</v>
      </c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N78" s="211"/>
      <c r="AO78" s="464" t="s">
        <v>220</v>
      </c>
      <c r="AP78" s="193">
        <v>0</v>
      </c>
      <c r="AQ78" s="193">
        <v>0</v>
      </c>
      <c r="AR78" s="193">
        <v>0</v>
      </c>
      <c r="AS78" s="193">
        <v>0</v>
      </c>
      <c r="AT78" s="193">
        <v>0</v>
      </c>
      <c r="AU78" s="193">
        <v>0</v>
      </c>
      <c r="AV78" s="193">
        <v>0</v>
      </c>
      <c r="AW78" s="193">
        <v>0</v>
      </c>
      <c r="AX78" s="193">
        <v>5895611</v>
      </c>
      <c r="AY78" s="193">
        <v>6025418</v>
      </c>
      <c r="AZ78" s="193">
        <v>6272845</v>
      </c>
      <c r="BA78" s="193">
        <v>6380127</v>
      </c>
      <c r="BB78" s="193">
        <v>6388736</v>
      </c>
      <c r="BC78" s="213">
        <v>6578827</v>
      </c>
      <c r="BD78" s="85"/>
      <c r="BE78" s="955"/>
      <c r="BF78" s="956"/>
      <c r="BG78" s="956"/>
      <c r="BH78" s="956"/>
      <c r="BI78" s="956"/>
      <c r="BJ78" s="956"/>
      <c r="BK78" s="956"/>
      <c r="BL78" s="956"/>
      <c r="BM78" s="956"/>
      <c r="BN78" s="956"/>
      <c r="BO78" s="956"/>
      <c r="BP78" s="956"/>
      <c r="BQ78" s="956"/>
      <c r="BR78" s="956"/>
      <c r="BS78" s="956"/>
      <c r="BT78" s="957"/>
      <c r="BX78" s="211"/>
      <c r="BY78" s="464" t="s">
        <v>220</v>
      </c>
      <c r="BZ78" s="193">
        <v>0</v>
      </c>
      <c r="CA78" s="193">
        <v>0</v>
      </c>
      <c r="CB78" s="193">
        <v>0</v>
      </c>
      <c r="CC78" s="193">
        <v>0</v>
      </c>
      <c r="CD78" s="193">
        <v>0</v>
      </c>
      <c r="CE78" s="193">
        <v>0</v>
      </c>
      <c r="CF78" s="193">
        <v>0</v>
      </c>
      <c r="CG78" s="193">
        <v>0</v>
      </c>
      <c r="CH78" s="193">
        <v>2424420</v>
      </c>
      <c r="CI78" s="193">
        <v>2435035</v>
      </c>
      <c r="CJ78" s="193">
        <v>2435035</v>
      </c>
      <c r="CK78" s="193">
        <v>2618175</v>
      </c>
      <c r="CL78" s="193">
        <v>2624493</v>
      </c>
      <c r="CM78" s="213">
        <v>2857388</v>
      </c>
      <c r="CN78" s="85"/>
      <c r="CO78" s="955"/>
      <c r="CP78" s="956"/>
      <c r="CQ78" s="956"/>
      <c r="CR78" s="956"/>
      <c r="CS78" s="956"/>
      <c r="CT78" s="956"/>
      <c r="CU78" s="956"/>
      <c r="CV78" s="956"/>
      <c r="CW78" s="956"/>
      <c r="CX78" s="956"/>
      <c r="CY78" s="956"/>
      <c r="CZ78" s="956"/>
      <c r="DA78" s="956"/>
      <c r="DB78" s="956"/>
      <c r="DC78" s="956"/>
      <c r="DD78" s="957"/>
      <c r="DH78" s="211"/>
      <c r="DI78" s="464" t="s">
        <v>220</v>
      </c>
      <c r="DJ78" s="193">
        <v>0</v>
      </c>
      <c r="DK78" s="193">
        <v>0</v>
      </c>
      <c r="DL78" s="193">
        <v>0</v>
      </c>
      <c r="DM78" s="193">
        <v>0</v>
      </c>
      <c r="DN78" s="193">
        <v>0</v>
      </c>
      <c r="DO78" s="193">
        <v>0</v>
      </c>
      <c r="DP78" s="193">
        <v>0</v>
      </c>
      <c r="DQ78" s="193">
        <v>0</v>
      </c>
      <c r="DR78" s="193">
        <v>3027888</v>
      </c>
      <c r="DS78" s="193">
        <v>3027888</v>
      </c>
      <c r="DT78" s="193">
        <v>3023009</v>
      </c>
      <c r="DU78" s="193">
        <v>3023009</v>
      </c>
      <c r="DV78" s="193">
        <v>3023009</v>
      </c>
      <c r="DW78" s="213">
        <v>2849869</v>
      </c>
      <c r="DX78" s="85"/>
      <c r="DY78" s="955"/>
      <c r="DZ78" s="956"/>
      <c r="EA78" s="956"/>
      <c r="EB78" s="956"/>
      <c r="EC78" s="956"/>
      <c r="ED78" s="956"/>
      <c r="EE78" s="956"/>
      <c r="EF78" s="956"/>
      <c r="EG78" s="956"/>
      <c r="EH78" s="956"/>
      <c r="EI78" s="956"/>
      <c r="EJ78" s="956"/>
      <c r="EK78" s="956"/>
      <c r="EL78" s="956"/>
      <c r="EM78" s="956"/>
      <c r="EN78" s="957"/>
      <c r="ER78" s="211"/>
      <c r="ES78" s="464" t="s">
        <v>220</v>
      </c>
      <c r="ET78" s="193">
        <v>0</v>
      </c>
      <c r="EU78" s="193">
        <v>0</v>
      </c>
      <c r="EV78" s="193">
        <v>0</v>
      </c>
      <c r="EW78" s="193">
        <v>0</v>
      </c>
      <c r="EX78" s="193">
        <v>0</v>
      </c>
      <c r="EY78" s="193">
        <v>0</v>
      </c>
      <c r="EZ78" s="193">
        <v>0</v>
      </c>
      <c r="FA78" s="193">
        <v>0</v>
      </c>
      <c r="FB78" s="193">
        <v>1651909</v>
      </c>
      <c r="FC78" s="193">
        <v>1651909</v>
      </c>
      <c r="FD78" s="193">
        <v>1664722</v>
      </c>
      <c r="FE78" s="193">
        <v>1693180</v>
      </c>
      <c r="FF78" s="193">
        <v>1698621</v>
      </c>
      <c r="FG78" s="213">
        <v>1698621</v>
      </c>
      <c r="FH78" s="85"/>
      <c r="FI78" s="955"/>
      <c r="FJ78" s="956"/>
      <c r="FK78" s="956"/>
      <c r="FL78" s="956"/>
      <c r="FM78" s="956"/>
      <c r="FN78" s="956"/>
      <c r="FO78" s="956"/>
      <c r="FP78" s="956"/>
      <c r="FQ78" s="956"/>
      <c r="FR78" s="956"/>
      <c r="FS78" s="956"/>
      <c r="FT78" s="956"/>
      <c r="FU78" s="956"/>
      <c r="FV78" s="956"/>
      <c r="FW78" s="956"/>
      <c r="FX78" s="957"/>
    </row>
    <row r="79" spans="2:181" ht="15" customHeight="1" x14ac:dyDescent="0.2">
      <c r="B79" s="532"/>
      <c r="C79" s="532"/>
      <c r="D79" s="532"/>
      <c r="E79" s="532"/>
      <c r="F79" s="532"/>
      <c r="G79" s="532"/>
      <c r="H79" s="532"/>
      <c r="I79" s="532"/>
      <c r="J79" s="532"/>
      <c r="K79" s="532"/>
      <c r="L79" s="532"/>
      <c r="M79" s="532"/>
      <c r="N79" s="532"/>
      <c r="O79" s="532"/>
      <c r="P79" s="588"/>
      <c r="Q79" s="532"/>
      <c r="R79" s="85"/>
      <c r="S79" s="533"/>
      <c r="T79" s="533"/>
      <c r="U79" s="533"/>
      <c r="V79" s="533"/>
      <c r="W79" s="533"/>
      <c r="X79" s="533"/>
      <c r="Y79" s="533"/>
      <c r="Z79" s="533"/>
      <c r="AA79" s="533"/>
      <c r="AB79" s="588"/>
      <c r="AC79" s="588"/>
      <c r="AD79" s="588"/>
      <c r="AE79" s="588"/>
      <c r="AF79" s="588"/>
      <c r="AG79" s="588"/>
      <c r="AH79" s="588"/>
      <c r="BB79" s="588"/>
      <c r="BD79" s="85"/>
      <c r="BE79" s="533"/>
      <c r="BF79" s="533"/>
      <c r="BG79" s="533"/>
      <c r="BH79" s="533"/>
      <c r="BI79" s="533"/>
      <c r="BJ79" s="533"/>
      <c r="BK79" s="533"/>
      <c r="BL79" s="533"/>
      <c r="BM79" s="533"/>
      <c r="BN79" s="588"/>
      <c r="BO79" s="588"/>
      <c r="BP79" s="588"/>
      <c r="BQ79" s="588"/>
      <c r="BR79" s="588"/>
      <c r="BS79" s="588"/>
      <c r="BT79" s="588"/>
      <c r="CL79" s="588"/>
      <c r="CN79" s="85"/>
      <c r="CO79" s="533"/>
      <c r="CP79" s="533"/>
      <c r="CQ79" s="533"/>
      <c r="CR79" s="533"/>
      <c r="CS79" s="533"/>
      <c r="CT79" s="533"/>
      <c r="CU79" s="533"/>
      <c r="CV79" s="533"/>
      <c r="CW79" s="533"/>
      <c r="CX79" s="588"/>
      <c r="CY79" s="588"/>
      <c r="CZ79" s="588"/>
      <c r="DA79" s="588"/>
      <c r="DB79" s="588"/>
      <c r="DC79" s="588"/>
      <c r="DD79" s="588"/>
      <c r="DV79" s="588"/>
      <c r="DX79" s="85"/>
      <c r="DY79" s="533"/>
      <c r="DZ79" s="533"/>
      <c r="EA79" s="533"/>
      <c r="EB79" s="533"/>
      <c r="EC79" s="533"/>
      <c r="ED79" s="533"/>
      <c r="EE79" s="533"/>
      <c r="EF79" s="533"/>
      <c r="EG79" s="533"/>
      <c r="EH79" s="588"/>
      <c r="EI79" s="588"/>
      <c r="EJ79" s="588"/>
      <c r="EK79" s="588"/>
      <c r="EL79" s="588"/>
      <c r="EM79" s="588"/>
      <c r="EN79" s="588"/>
      <c r="FF79" s="588"/>
      <c r="FH79" s="85"/>
      <c r="FI79" s="533"/>
      <c r="FJ79" s="533"/>
      <c r="FK79" s="533"/>
      <c r="FL79" s="533"/>
      <c r="FM79" s="533"/>
      <c r="FN79" s="533"/>
      <c r="FO79" s="533"/>
      <c r="FP79" s="533"/>
      <c r="FQ79" s="533"/>
      <c r="FR79" s="588"/>
      <c r="FS79" s="588"/>
      <c r="FT79" s="588"/>
      <c r="FU79" s="588"/>
      <c r="FV79" s="588"/>
      <c r="FW79" s="588"/>
      <c r="FX79" s="588"/>
    </row>
    <row r="80" spans="2:181" ht="15" customHeight="1" x14ac:dyDescent="0.2">
      <c r="B80" s="532"/>
      <c r="C80" s="532"/>
      <c r="D80" s="532"/>
      <c r="E80" s="532"/>
      <c r="F80" s="532"/>
      <c r="G80" s="532"/>
      <c r="H80" s="532"/>
      <c r="I80" s="532"/>
      <c r="J80" s="532"/>
      <c r="K80" s="532"/>
      <c r="L80" s="532"/>
      <c r="M80" s="532"/>
      <c r="N80" s="532"/>
      <c r="O80" s="532"/>
      <c r="P80" s="588"/>
      <c r="Q80" s="532"/>
      <c r="R80" s="85"/>
      <c r="S80" s="533"/>
      <c r="T80" s="533"/>
      <c r="U80" s="533"/>
      <c r="V80" s="533"/>
      <c r="W80" s="533"/>
      <c r="X80" s="533"/>
      <c r="Y80" s="533"/>
      <c r="Z80" s="533"/>
      <c r="AA80" s="533"/>
      <c r="AB80" s="588"/>
      <c r="AC80" s="588"/>
      <c r="AD80" s="588"/>
      <c r="AE80" s="588"/>
      <c r="AF80" s="588"/>
      <c r="AG80" s="588"/>
      <c r="AH80" s="588"/>
      <c r="BB80" s="588"/>
      <c r="BD80" s="85"/>
      <c r="BE80" s="533"/>
      <c r="BF80" s="533"/>
      <c r="BG80" s="533"/>
      <c r="BH80" s="533"/>
      <c r="BI80" s="533"/>
      <c r="BJ80" s="533"/>
      <c r="BK80" s="533"/>
      <c r="BL80" s="533"/>
      <c r="BM80" s="533"/>
      <c r="BN80" s="588"/>
      <c r="BO80" s="588"/>
      <c r="BP80" s="588"/>
      <c r="BQ80" s="588"/>
      <c r="BR80" s="588"/>
      <c r="BS80" s="588"/>
      <c r="BT80" s="588"/>
      <c r="CL80" s="588"/>
      <c r="CN80" s="85"/>
      <c r="CO80" s="533"/>
      <c r="CP80" s="533"/>
      <c r="CQ80" s="533"/>
      <c r="CR80" s="533"/>
      <c r="CS80" s="533"/>
      <c r="CT80" s="533"/>
      <c r="CU80" s="533"/>
      <c r="CV80" s="533"/>
      <c r="CW80" s="533"/>
      <c r="CX80" s="588"/>
      <c r="CY80" s="588"/>
      <c r="CZ80" s="588"/>
      <c r="DA80" s="588"/>
      <c r="DB80" s="588"/>
      <c r="DC80" s="588"/>
      <c r="DD80" s="588"/>
      <c r="DV80" s="588"/>
      <c r="DX80" s="85"/>
      <c r="DY80" s="533"/>
      <c r="DZ80" s="533"/>
      <c r="EA80" s="533"/>
      <c r="EB80" s="533"/>
      <c r="EC80" s="533"/>
      <c r="ED80" s="533"/>
      <c r="EE80" s="533"/>
      <c r="EF80" s="533"/>
      <c r="EG80" s="533"/>
      <c r="EH80" s="588"/>
      <c r="EI80" s="588"/>
      <c r="EJ80" s="588"/>
      <c r="EK80" s="588"/>
      <c r="EL80" s="588"/>
      <c r="EM80" s="588"/>
      <c r="EN80" s="588"/>
      <c r="FF80" s="588"/>
      <c r="FH80" s="85"/>
      <c r="FI80" s="533"/>
      <c r="FJ80" s="533"/>
      <c r="FK80" s="533"/>
      <c r="FL80" s="533"/>
      <c r="FM80" s="533"/>
      <c r="FN80" s="533"/>
      <c r="FO80" s="533"/>
      <c r="FP80" s="533"/>
      <c r="FQ80" s="533"/>
      <c r="FR80" s="588"/>
      <c r="FS80" s="588"/>
      <c r="FT80" s="588"/>
      <c r="FU80" s="588"/>
      <c r="FV80" s="588"/>
      <c r="FW80" s="588"/>
      <c r="FX80" s="588"/>
    </row>
    <row r="81" spans="2:180" ht="18" x14ac:dyDescent="0.25">
      <c r="B81" s="615" t="s">
        <v>312</v>
      </c>
      <c r="C81" s="616"/>
      <c r="D81" s="541" t="s">
        <v>10</v>
      </c>
      <c r="E81" s="541" t="s">
        <v>11</v>
      </c>
      <c r="F81" s="541" t="s">
        <v>12</v>
      </c>
      <c r="G81" s="541" t="s">
        <v>13</v>
      </c>
      <c r="H81" s="541" t="s">
        <v>14</v>
      </c>
      <c r="I81" s="541" t="s">
        <v>15</v>
      </c>
      <c r="J81" s="541" t="s">
        <v>16</v>
      </c>
      <c r="K81" s="541" t="s">
        <v>17</v>
      </c>
      <c r="L81" s="541" t="s">
        <v>18</v>
      </c>
      <c r="M81" s="541" t="s">
        <v>19</v>
      </c>
      <c r="N81" s="541" t="s">
        <v>20</v>
      </c>
      <c r="O81" s="541" t="s">
        <v>21</v>
      </c>
      <c r="P81" s="541" t="s">
        <v>22</v>
      </c>
      <c r="Q81" s="542" t="s">
        <v>23</v>
      </c>
      <c r="R81" s="85"/>
      <c r="S81" s="615" t="s">
        <v>312</v>
      </c>
      <c r="T81" s="616"/>
      <c r="U81" s="541" t="s">
        <v>10</v>
      </c>
      <c r="V81" s="541" t="s">
        <v>11</v>
      </c>
      <c r="W81" s="541" t="s">
        <v>12</v>
      </c>
      <c r="X81" s="541" t="s">
        <v>13</v>
      </c>
      <c r="Y81" s="541" t="s">
        <v>14</v>
      </c>
      <c r="Z81" s="541" t="s">
        <v>15</v>
      </c>
      <c r="AA81" s="541" t="s">
        <v>16</v>
      </c>
      <c r="AB81" s="541" t="s">
        <v>17</v>
      </c>
      <c r="AC81" s="541" t="s">
        <v>18</v>
      </c>
      <c r="AD81" s="541" t="s">
        <v>19</v>
      </c>
      <c r="AE81" s="541" t="s">
        <v>20</v>
      </c>
      <c r="AF81" s="541" t="s">
        <v>21</v>
      </c>
      <c r="AG81" s="541" t="s">
        <v>22</v>
      </c>
      <c r="AH81" s="542" t="s">
        <v>23</v>
      </c>
      <c r="AN81" s="615" t="s">
        <v>312</v>
      </c>
      <c r="AO81" s="616"/>
      <c r="AP81" s="541" t="s">
        <v>10</v>
      </c>
      <c r="AQ81" s="541" t="s">
        <v>11</v>
      </c>
      <c r="AR81" s="541" t="s">
        <v>12</v>
      </c>
      <c r="AS81" s="541" t="s">
        <v>13</v>
      </c>
      <c r="AT81" s="541" t="s">
        <v>14</v>
      </c>
      <c r="AU81" s="541" t="s">
        <v>15</v>
      </c>
      <c r="AV81" s="541" t="s">
        <v>16</v>
      </c>
      <c r="AW81" s="541" t="s">
        <v>17</v>
      </c>
      <c r="AX81" s="541" t="s">
        <v>18</v>
      </c>
      <c r="AY81" s="541" t="s">
        <v>19</v>
      </c>
      <c r="AZ81" s="541" t="s">
        <v>20</v>
      </c>
      <c r="BA81" s="541" t="s">
        <v>21</v>
      </c>
      <c r="BB81" s="541" t="s">
        <v>22</v>
      </c>
      <c r="BC81" s="542" t="s">
        <v>23</v>
      </c>
      <c r="BD81" s="85"/>
      <c r="BE81" s="615" t="s">
        <v>312</v>
      </c>
      <c r="BF81" s="616"/>
      <c r="BG81" s="541" t="s">
        <v>10</v>
      </c>
      <c r="BH81" s="541" t="s">
        <v>11</v>
      </c>
      <c r="BI81" s="541" t="s">
        <v>12</v>
      </c>
      <c r="BJ81" s="541" t="s">
        <v>13</v>
      </c>
      <c r="BK81" s="541" t="s">
        <v>14</v>
      </c>
      <c r="BL81" s="541" t="s">
        <v>15</v>
      </c>
      <c r="BM81" s="541" t="s">
        <v>16</v>
      </c>
      <c r="BN81" s="541" t="s">
        <v>17</v>
      </c>
      <c r="BO81" s="541" t="s">
        <v>18</v>
      </c>
      <c r="BP81" s="541" t="s">
        <v>19</v>
      </c>
      <c r="BQ81" s="541" t="s">
        <v>20</v>
      </c>
      <c r="BR81" s="541" t="s">
        <v>21</v>
      </c>
      <c r="BS81" s="541" t="s">
        <v>22</v>
      </c>
      <c r="BT81" s="542" t="s">
        <v>23</v>
      </c>
      <c r="BX81" s="615" t="s">
        <v>312</v>
      </c>
      <c r="BY81" s="616"/>
      <c r="BZ81" s="541" t="s">
        <v>10</v>
      </c>
      <c r="CA81" s="541" t="s">
        <v>11</v>
      </c>
      <c r="CB81" s="541" t="s">
        <v>12</v>
      </c>
      <c r="CC81" s="541" t="s">
        <v>13</v>
      </c>
      <c r="CD81" s="541" t="s">
        <v>14</v>
      </c>
      <c r="CE81" s="541" t="s">
        <v>15</v>
      </c>
      <c r="CF81" s="541" t="s">
        <v>16</v>
      </c>
      <c r="CG81" s="541" t="s">
        <v>17</v>
      </c>
      <c r="CH81" s="541" t="s">
        <v>18</v>
      </c>
      <c r="CI81" s="541" t="s">
        <v>19</v>
      </c>
      <c r="CJ81" s="541" t="s">
        <v>20</v>
      </c>
      <c r="CK81" s="541" t="s">
        <v>21</v>
      </c>
      <c r="CL81" s="541" t="s">
        <v>22</v>
      </c>
      <c r="CM81" s="542" t="s">
        <v>23</v>
      </c>
      <c r="CN81" s="85"/>
      <c r="CO81" s="615" t="s">
        <v>312</v>
      </c>
      <c r="CP81" s="616"/>
      <c r="CQ81" s="541" t="s">
        <v>10</v>
      </c>
      <c r="CR81" s="541" t="s">
        <v>11</v>
      </c>
      <c r="CS81" s="541" t="s">
        <v>12</v>
      </c>
      <c r="CT81" s="541" t="s">
        <v>13</v>
      </c>
      <c r="CU81" s="541" t="s">
        <v>14</v>
      </c>
      <c r="CV81" s="541" t="s">
        <v>15</v>
      </c>
      <c r="CW81" s="541" t="s">
        <v>16</v>
      </c>
      <c r="CX81" s="541" t="s">
        <v>17</v>
      </c>
      <c r="CY81" s="541" t="s">
        <v>18</v>
      </c>
      <c r="CZ81" s="541" t="s">
        <v>19</v>
      </c>
      <c r="DA81" s="541" t="s">
        <v>20</v>
      </c>
      <c r="DB81" s="541" t="s">
        <v>21</v>
      </c>
      <c r="DC81" s="541" t="s">
        <v>22</v>
      </c>
      <c r="DD81" s="542" t="s">
        <v>23</v>
      </c>
      <c r="DH81" s="615" t="s">
        <v>312</v>
      </c>
      <c r="DI81" s="616"/>
      <c r="DJ81" s="541" t="s">
        <v>10</v>
      </c>
      <c r="DK81" s="541" t="s">
        <v>11</v>
      </c>
      <c r="DL81" s="541" t="s">
        <v>12</v>
      </c>
      <c r="DM81" s="541" t="s">
        <v>13</v>
      </c>
      <c r="DN81" s="541" t="s">
        <v>14</v>
      </c>
      <c r="DO81" s="541" t="s">
        <v>15</v>
      </c>
      <c r="DP81" s="541" t="s">
        <v>16</v>
      </c>
      <c r="DQ81" s="541" t="s">
        <v>17</v>
      </c>
      <c r="DR81" s="541" t="s">
        <v>18</v>
      </c>
      <c r="DS81" s="541" t="s">
        <v>19</v>
      </c>
      <c r="DT81" s="541" t="s">
        <v>20</v>
      </c>
      <c r="DU81" s="541" t="s">
        <v>21</v>
      </c>
      <c r="DV81" s="541" t="s">
        <v>22</v>
      </c>
      <c r="DW81" s="542" t="s">
        <v>23</v>
      </c>
      <c r="DX81" s="85"/>
      <c r="DY81" s="615" t="s">
        <v>312</v>
      </c>
      <c r="DZ81" s="616"/>
      <c r="EA81" s="541" t="s">
        <v>10</v>
      </c>
      <c r="EB81" s="541" t="s">
        <v>11</v>
      </c>
      <c r="EC81" s="541" t="s">
        <v>12</v>
      </c>
      <c r="ED81" s="541" t="s">
        <v>13</v>
      </c>
      <c r="EE81" s="541" t="s">
        <v>14</v>
      </c>
      <c r="EF81" s="541" t="s">
        <v>15</v>
      </c>
      <c r="EG81" s="541" t="s">
        <v>16</v>
      </c>
      <c r="EH81" s="541" t="s">
        <v>17</v>
      </c>
      <c r="EI81" s="541" t="s">
        <v>18</v>
      </c>
      <c r="EJ81" s="541" t="s">
        <v>19</v>
      </c>
      <c r="EK81" s="541" t="s">
        <v>20</v>
      </c>
      <c r="EL81" s="541" t="s">
        <v>21</v>
      </c>
      <c r="EM81" s="541" t="s">
        <v>22</v>
      </c>
      <c r="EN81" s="542" t="s">
        <v>23</v>
      </c>
      <c r="ER81" s="615" t="s">
        <v>312</v>
      </c>
      <c r="ES81" s="616"/>
      <c r="ET81" s="541" t="s">
        <v>10</v>
      </c>
      <c r="EU81" s="541" t="s">
        <v>11</v>
      </c>
      <c r="EV81" s="541" t="s">
        <v>12</v>
      </c>
      <c r="EW81" s="541" t="s">
        <v>13</v>
      </c>
      <c r="EX81" s="541" t="s">
        <v>14</v>
      </c>
      <c r="EY81" s="541" t="s">
        <v>15</v>
      </c>
      <c r="EZ81" s="541" t="s">
        <v>16</v>
      </c>
      <c r="FA81" s="541" t="s">
        <v>17</v>
      </c>
      <c r="FB81" s="541" t="s">
        <v>18</v>
      </c>
      <c r="FC81" s="541" t="s">
        <v>19</v>
      </c>
      <c r="FD81" s="541" t="s">
        <v>20</v>
      </c>
      <c r="FE81" s="541" t="s">
        <v>21</v>
      </c>
      <c r="FF81" s="541" t="s">
        <v>22</v>
      </c>
      <c r="FG81" s="542" t="s">
        <v>23</v>
      </c>
      <c r="FH81" s="85"/>
      <c r="FI81" s="615" t="s">
        <v>312</v>
      </c>
      <c r="FJ81" s="616"/>
      <c r="FK81" s="541" t="s">
        <v>10</v>
      </c>
      <c r="FL81" s="541" t="s">
        <v>11</v>
      </c>
      <c r="FM81" s="541" t="s">
        <v>12</v>
      </c>
      <c r="FN81" s="541" t="s">
        <v>13</v>
      </c>
      <c r="FO81" s="541" t="s">
        <v>14</v>
      </c>
      <c r="FP81" s="541" t="s">
        <v>15</v>
      </c>
      <c r="FQ81" s="541" t="s">
        <v>16</v>
      </c>
      <c r="FR81" s="541" t="s">
        <v>17</v>
      </c>
      <c r="FS81" s="541" t="s">
        <v>18</v>
      </c>
      <c r="FT81" s="541" t="s">
        <v>19</v>
      </c>
      <c r="FU81" s="541" t="s">
        <v>20</v>
      </c>
      <c r="FV81" s="541" t="s">
        <v>21</v>
      </c>
      <c r="FW81" s="541" t="s">
        <v>22</v>
      </c>
      <c r="FX81" s="542" t="s">
        <v>23</v>
      </c>
    </row>
    <row r="82" spans="2:180" x14ac:dyDescent="0.2">
      <c r="B82" s="242" t="s">
        <v>380</v>
      </c>
      <c r="C82" s="205"/>
      <c r="D82" s="548"/>
      <c r="E82" s="548"/>
      <c r="F82" s="548"/>
      <c r="G82" s="548"/>
      <c r="H82" s="548"/>
      <c r="I82" s="548"/>
      <c r="J82" s="548"/>
      <c r="K82" s="548"/>
      <c r="L82" s="548"/>
      <c r="M82" s="548"/>
      <c r="N82" s="548"/>
      <c r="O82" s="548"/>
      <c r="P82" s="548"/>
      <c r="Q82" s="549"/>
      <c r="R82" s="85"/>
      <c r="S82" s="242" t="s">
        <v>380</v>
      </c>
      <c r="T82" s="548"/>
      <c r="U82" s="548"/>
      <c r="V82" s="548"/>
      <c r="W82" s="548"/>
      <c r="X82" s="548"/>
      <c r="Y82" s="548"/>
      <c r="Z82" s="548"/>
      <c r="AA82" s="548"/>
      <c r="AB82" s="548"/>
      <c r="AC82" s="548"/>
      <c r="AD82" s="548"/>
      <c r="AE82" s="548"/>
      <c r="AF82" s="548"/>
      <c r="AG82" s="548"/>
      <c r="AH82" s="549"/>
      <c r="AN82" s="242" t="s">
        <v>380</v>
      </c>
      <c r="AO82" s="205"/>
      <c r="AP82" s="548"/>
      <c r="AQ82" s="548"/>
      <c r="AR82" s="548"/>
      <c r="AS82" s="548"/>
      <c r="AT82" s="548"/>
      <c r="AU82" s="548"/>
      <c r="AV82" s="548"/>
      <c r="AW82" s="548"/>
      <c r="AX82" s="548"/>
      <c r="AY82" s="548"/>
      <c r="AZ82" s="548"/>
      <c r="BA82" s="548"/>
      <c r="BB82" s="548"/>
      <c r="BC82" s="549"/>
      <c r="BD82" s="85"/>
      <c r="BE82" s="242" t="s">
        <v>380</v>
      </c>
      <c r="BF82" s="548"/>
      <c r="BG82" s="548"/>
      <c r="BH82" s="548"/>
      <c r="BI82" s="548"/>
      <c r="BJ82" s="548"/>
      <c r="BK82" s="548"/>
      <c r="BL82" s="548"/>
      <c r="BM82" s="548"/>
      <c r="BN82" s="548"/>
      <c r="BO82" s="548"/>
      <c r="BP82" s="548"/>
      <c r="BQ82" s="548"/>
      <c r="BR82" s="548"/>
      <c r="BS82" s="548"/>
      <c r="BT82" s="549"/>
      <c r="BX82" s="242" t="s">
        <v>380</v>
      </c>
      <c r="BY82" s="205"/>
      <c r="BZ82" s="548"/>
      <c r="CA82" s="548"/>
      <c r="CB82" s="548"/>
      <c r="CC82" s="548"/>
      <c r="CD82" s="548"/>
      <c r="CE82" s="548"/>
      <c r="CF82" s="548"/>
      <c r="CG82" s="548"/>
      <c r="CH82" s="548"/>
      <c r="CI82" s="548"/>
      <c r="CJ82" s="548"/>
      <c r="CK82" s="548"/>
      <c r="CL82" s="548"/>
      <c r="CM82" s="549"/>
      <c r="CN82" s="85"/>
      <c r="CO82" s="242" t="s">
        <v>380</v>
      </c>
      <c r="CP82" s="548"/>
      <c r="CQ82" s="548"/>
      <c r="CR82" s="548"/>
      <c r="CS82" s="548"/>
      <c r="CT82" s="548"/>
      <c r="CU82" s="548"/>
      <c r="CV82" s="548"/>
      <c r="CW82" s="548"/>
      <c r="CX82" s="548"/>
      <c r="CY82" s="548"/>
      <c r="CZ82" s="548"/>
      <c r="DA82" s="548"/>
      <c r="DB82" s="548"/>
      <c r="DC82" s="548"/>
      <c r="DD82" s="549"/>
      <c r="DH82" s="242" t="s">
        <v>380</v>
      </c>
      <c r="DI82" s="205"/>
      <c r="DJ82" s="548"/>
      <c r="DK82" s="548"/>
      <c r="DL82" s="548"/>
      <c r="DM82" s="548"/>
      <c r="DN82" s="548"/>
      <c r="DO82" s="548"/>
      <c r="DP82" s="548"/>
      <c r="DQ82" s="548"/>
      <c r="DR82" s="548"/>
      <c r="DS82" s="548"/>
      <c r="DT82" s="548"/>
      <c r="DU82" s="548"/>
      <c r="DV82" s="548"/>
      <c r="DW82" s="549"/>
      <c r="DX82" s="85"/>
      <c r="DY82" s="242" t="s">
        <v>380</v>
      </c>
      <c r="DZ82" s="548"/>
      <c r="EA82" s="548"/>
      <c r="EB82" s="548"/>
      <c r="EC82" s="548"/>
      <c r="ED82" s="548"/>
      <c r="EE82" s="548"/>
      <c r="EF82" s="548"/>
      <c r="EG82" s="548"/>
      <c r="EH82" s="548"/>
      <c r="EI82" s="548"/>
      <c r="EJ82" s="548"/>
      <c r="EK82" s="548"/>
      <c r="EL82" s="548"/>
      <c r="EM82" s="548"/>
      <c r="EN82" s="549"/>
      <c r="ER82" s="242" t="s">
        <v>380</v>
      </c>
      <c r="ES82" s="205"/>
      <c r="ET82" s="548"/>
      <c r="EU82" s="548"/>
      <c r="EV82" s="548"/>
      <c r="EW82" s="548"/>
      <c r="EX82" s="548"/>
      <c r="EY82" s="548"/>
      <c r="EZ82" s="548"/>
      <c r="FA82" s="548"/>
      <c r="FB82" s="548"/>
      <c r="FC82" s="548"/>
      <c r="FD82" s="548"/>
      <c r="FE82" s="548"/>
      <c r="FF82" s="548"/>
      <c r="FG82" s="549"/>
      <c r="FH82" s="85"/>
      <c r="FI82" s="242" t="s">
        <v>380</v>
      </c>
      <c r="FJ82" s="548"/>
      <c r="FK82" s="548"/>
      <c r="FL82" s="548"/>
      <c r="FM82" s="548"/>
      <c r="FN82" s="548"/>
      <c r="FO82" s="548"/>
      <c r="FP82" s="548"/>
      <c r="FQ82" s="548"/>
      <c r="FR82" s="548"/>
      <c r="FS82" s="548"/>
      <c r="FT82" s="548"/>
      <c r="FU82" s="548"/>
      <c r="FV82" s="548"/>
      <c r="FW82" s="548"/>
      <c r="FX82" s="549"/>
    </row>
    <row r="83" spans="2:180" x14ac:dyDescent="0.2">
      <c r="B83" s="204"/>
      <c r="C83" s="205" t="s">
        <v>370</v>
      </c>
      <c r="D83" s="243"/>
      <c r="E83" s="243" t="s">
        <v>28</v>
      </c>
      <c r="F83" s="243" t="s">
        <v>28</v>
      </c>
      <c r="G83" s="243" t="s">
        <v>28</v>
      </c>
      <c r="H83" s="243" t="s">
        <v>28</v>
      </c>
      <c r="I83" s="243" t="s">
        <v>28</v>
      </c>
      <c r="J83" s="243" t="s">
        <v>28</v>
      </c>
      <c r="K83" s="243" t="s">
        <v>28</v>
      </c>
      <c r="L83" s="243" t="s">
        <v>28</v>
      </c>
      <c r="M83" s="243">
        <v>0.12733295245829529</v>
      </c>
      <c r="N83" s="243">
        <v>8.9544662744538341E-3</v>
      </c>
      <c r="O83" s="243">
        <v>5.0063124463492495E-2</v>
      </c>
      <c r="P83" s="243">
        <v>6.0767459997870144E-2</v>
      </c>
      <c r="Q83" s="244">
        <v>-2.2905798241559742E-2</v>
      </c>
      <c r="R83" s="85"/>
      <c r="S83" s="204"/>
      <c r="T83" s="205" t="s">
        <v>370</v>
      </c>
      <c r="U83" s="243"/>
      <c r="V83" s="243" t="s">
        <v>28</v>
      </c>
      <c r="W83" s="243" t="s">
        <v>28</v>
      </c>
      <c r="X83" s="243" t="s">
        <v>28</v>
      </c>
      <c r="Y83" s="243" t="s">
        <v>28</v>
      </c>
      <c r="Z83" s="243" t="s">
        <v>28</v>
      </c>
      <c r="AA83" s="243" t="s">
        <v>28</v>
      </c>
      <c r="AB83" s="243" t="s">
        <v>28</v>
      </c>
      <c r="AC83" s="243" t="s">
        <v>28</v>
      </c>
      <c r="AD83" s="243">
        <v>-1.7035556843631124E-2</v>
      </c>
      <c r="AE83" s="243">
        <v>5.1268269617695109E-2</v>
      </c>
      <c r="AF83" s="243">
        <v>3.9606089832922249E-2</v>
      </c>
      <c r="AG83" s="243">
        <v>6.1505648313723245E-2</v>
      </c>
      <c r="AH83" s="244">
        <v>1.2506289557658304E-2</v>
      </c>
      <c r="AN83" s="204"/>
      <c r="AO83" s="205" t="s">
        <v>370</v>
      </c>
      <c r="AP83" s="243"/>
      <c r="AQ83" s="243" t="s">
        <v>28</v>
      </c>
      <c r="AR83" s="243" t="s">
        <v>28</v>
      </c>
      <c r="AS83" s="243" t="s">
        <v>28</v>
      </c>
      <c r="AT83" s="243" t="s">
        <v>28</v>
      </c>
      <c r="AU83" s="243" t="s">
        <v>28</v>
      </c>
      <c r="AV83" s="243" t="s">
        <v>28</v>
      </c>
      <c r="AW83" s="243" t="s">
        <v>28</v>
      </c>
      <c r="AX83" s="243" t="s">
        <v>28</v>
      </c>
      <c r="AY83" s="243">
        <v>9.6425153478440807E-3</v>
      </c>
      <c r="AZ83" s="243">
        <v>6.9302286904508476E-3</v>
      </c>
      <c r="BA83" s="243">
        <v>1.9226688706402154E-2</v>
      </c>
      <c r="BB83" s="243">
        <v>8.9528459742521271E-2</v>
      </c>
      <c r="BC83" s="244">
        <v>9.6729124948403567E-3</v>
      </c>
      <c r="BD83" s="85"/>
      <c r="BE83" s="204"/>
      <c r="BF83" s="205" t="s">
        <v>370</v>
      </c>
      <c r="BG83" s="243"/>
      <c r="BH83" s="243" t="s">
        <v>28</v>
      </c>
      <c r="BI83" s="243" t="s">
        <v>28</v>
      </c>
      <c r="BJ83" s="243" t="s">
        <v>28</v>
      </c>
      <c r="BK83" s="243" t="s">
        <v>28</v>
      </c>
      <c r="BL83" s="243" t="s">
        <v>28</v>
      </c>
      <c r="BM83" s="243" t="s">
        <v>28</v>
      </c>
      <c r="BN83" s="243" t="s">
        <v>28</v>
      </c>
      <c r="BO83" s="243" t="s">
        <v>28</v>
      </c>
      <c r="BP83" s="243">
        <v>-5.3553278960416315E-3</v>
      </c>
      <c r="BQ83" s="243">
        <v>6.8014747128357746E-4</v>
      </c>
      <c r="BR83" s="243">
        <v>7.8815728965781776E-2</v>
      </c>
      <c r="BS83" s="243">
        <v>5.3142954249265906E-2</v>
      </c>
      <c r="BT83" s="244">
        <v>1.8709857546474969E-2</v>
      </c>
      <c r="BX83" s="204"/>
      <c r="BY83" s="205" t="s">
        <v>370</v>
      </c>
      <c r="BZ83" s="243"/>
      <c r="CA83" s="243" t="s">
        <v>28</v>
      </c>
      <c r="CB83" s="243" t="s">
        <v>28</v>
      </c>
      <c r="CC83" s="243" t="s">
        <v>28</v>
      </c>
      <c r="CD83" s="243" t="s">
        <v>28</v>
      </c>
      <c r="CE83" s="243" t="s">
        <v>28</v>
      </c>
      <c r="CF83" s="243" t="s">
        <v>28</v>
      </c>
      <c r="CG83" s="243" t="s">
        <v>28</v>
      </c>
      <c r="CH83" s="243" t="s">
        <v>28</v>
      </c>
      <c r="CI83" s="243">
        <v>0.43121341994509882</v>
      </c>
      <c r="CJ83" s="243">
        <v>2.2952668996786208E-2</v>
      </c>
      <c r="CK83" s="243">
        <v>4.2183069693968511E-2</v>
      </c>
      <c r="CL83" s="243">
        <v>-1.3209991852001592E-2</v>
      </c>
      <c r="CM83" s="244">
        <v>-0.11859589203655337</v>
      </c>
      <c r="CN83" s="85"/>
      <c r="CO83" s="204"/>
      <c r="CP83" s="205" t="s">
        <v>370</v>
      </c>
      <c r="CQ83" s="243"/>
      <c r="CR83" s="243" t="s">
        <v>28</v>
      </c>
      <c r="CS83" s="243" t="s">
        <v>28</v>
      </c>
      <c r="CT83" s="243" t="s">
        <v>28</v>
      </c>
      <c r="CU83" s="243" t="s">
        <v>28</v>
      </c>
      <c r="CV83" s="243" t="s">
        <v>28</v>
      </c>
      <c r="CW83" s="243" t="s">
        <v>28</v>
      </c>
      <c r="CX83" s="243" t="s">
        <v>28</v>
      </c>
      <c r="CY83" s="243" t="s">
        <v>28</v>
      </c>
      <c r="CZ83" s="243">
        <v>-0.10711292512528804</v>
      </c>
      <c r="DA83" s="243">
        <v>0.19171226753669279</v>
      </c>
      <c r="DB83" s="243">
        <v>-9.2602407845003995E-2</v>
      </c>
      <c r="DC83" s="243">
        <v>2.8879541419853397E-2</v>
      </c>
      <c r="DD83" s="244">
        <v>-2.7075101117176602E-2</v>
      </c>
      <c r="DH83" s="204"/>
      <c r="DI83" s="205" t="s">
        <v>370</v>
      </c>
      <c r="DJ83" s="243"/>
      <c r="DK83" s="243" t="s">
        <v>28</v>
      </c>
      <c r="DL83" s="243" t="s">
        <v>28</v>
      </c>
      <c r="DM83" s="243" t="s">
        <v>28</v>
      </c>
      <c r="DN83" s="243" t="s">
        <v>28</v>
      </c>
      <c r="DO83" s="243" t="s">
        <v>28</v>
      </c>
      <c r="DP83" s="243" t="s">
        <v>28</v>
      </c>
      <c r="DQ83" s="243" t="s">
        <v>28</v>
      </c>
      <c r="DR83" s="243" t="s">
        <v>28</v>
      </c>
      <c r="DS83" s="243">
        <v>-2.9289359833917449E-3</v>
      </c>
      <c r="DT83" s="243">
        <v>2.6369714964473594E-2</v>
      </c>
      <c r="DU83" s="243">
        <v>0.26448320847348084</v>
      </c>
      <c r="DV83" s="243">
        <v>0.10548344968371513</v>
      </c>
      <c r="DW83" s="244">
        <v>1.2966765494611492E-2</v>
      </c>
      <c r="DX83" s="85"/>
      <c r="DY83" s="204"/>
      <c r="DZ83" s="205" t="s">
        <v>370</v>
      </c>
      <c r="EA83" s="243"/>
      <c r="EB83" s="243" t="s">
        <v>28</v>
      </c>
      <c r="EC83" s="243" t="s">
        <v>28</v>
      </c>
      <c r="ED83" s="243" t="s">
        <v>28</v>
      </c>
      <c r="EE83" s="243" t="s">
        <v>28</v>
      </c>
      <c r="EF83" s="243" t="s">
        <v>28</v>
      </c>
      <c r="EG83" s="243" t="s">
        <v>28</v>
      </c>
      <c r="EH83" s="243" t="s">
        <v>28</v>
      </c>
      <c r="EI83" s="243" t="s">
        <v>28</v>
      </c>
      <c r="EJ83" s="243">
        <v>-2.9289359833917449E-3</v>
      </c>
      <c r="EK83" s="243">
        <v>2.6369714964473594E-2</v>
      </c>
      <c r="EL83" s="243">
        <v>0.26448320847348084</v>
      </c>
      <c r="EM83" s="243">
        <v>0.10548344968371513</v>
      </c>
      <c r="EN83" s="244">
        <v>5.5909984680219127E-2</v>
      </c>
      <c r="ER83" s="204"/>
      <c r="ES83" s="205" t="s">
        <v>370</v>
      </c>
      <c r="ET83" s="243"/>
      <c r="EU83" s="243" t="s">
        <v>28</v>
      </c>
      <c r="EV83" s="243" t="s">
        <v>28</v>
      </c>
      <c r="EW83" s="243" t="s">
        <v>28</v>
      </c>
      <c r="EX83" s="243" t="s">
        <v>28</v>
      </c>
      <c r="EY83" s="243" t="s">
        <v>28</v>
      </c>
      <c r="EZ83" s="243" t="s">
        <v>28</v>
      </c>
      <c r="FA83" s="243" t="s">
        <v>28</v>
      </c>
      <c r="FB83" s="243" t="s">
        <v>28</v>
      </c>
      <c r="FC83" s="243">
        <v>0.35189555597667599</v>
      </c>
      <c r="FD83" s="243">
        <v>-3.662576929271627E-2</v>
      </c>
      <c r="FE83" s="243">
        <v>3.1065474916737681E-2</v>
      </c>
      <c r="FF83" s="243">
        <v>4.5961542311105483E-2</v>
      </c>
      <c r="FG83" s="244">
        <v>-1.24525017640283E-2</v>
      </c>
      <c r="FH83" s="85"/>
      <c r="FI83" s="204"/>
      <c r="FJ83" s="205" t="s">
        <v>370</v>
      </c>
      <c r="FK83" s="243"/>
      <c r="FL83" s="243" t="s">
        <v>28</v>
      </c>
      <c r="FM83" s="243" t="s">
        <v>28</v>
      </c>
      <c r="FN83" s="243" t="s">
        <v>28</v>
      </c>
      <c r="FO83" s="243" t="s">
        <v>28</v>
      </c>
      <c r="FP83" s="243" t="s">
        <v>28</v>
      </c>
      <c r="FQ83" s="243" t="s">
        <v>28</v>
      </c>
      <c r="FR83" s="243" t="s">
        <v>28</v>
      </c>
      <c r="FS83" s="243" t="s">
        <v>28</v>
      </c>
      <c r="FT83" s="243">
        <v>0.13853885701684321</v>
      </c>
      <c r="FU83" s="243">
        <v>4.7165303501143698E-3</v>
      </c>
      <c r="FV83" s="243">
        <v>-4.1482252932881639E-3</v>
      </c>
      <c r="FW83" s="243">
        <v>0.11764641774646882</v>
      </c>
      <c r="FX83" s="244">
        <v>1.0834002778657779E-2</v>
      </c>
    </row>
    <row r="84" spans="2:180" x14ac:dyDescent="0.2">
      <c r="B84" s="204"/>
      <c r="C84" s="205" t="s">
        <v>365</v>
      </c>
      <c r="D84" s="243"/>
      <c r="E84" s="243" t="s">
        <v>28</v>
      </c>
      <c r="F84" s="243" t="s">
        <v>28</v>
      </c>
      <c r="G84" s="243" t="s">
        <v>28</v>
      </c>
      <c r="H84" s="243" t="s">
        <v>28</v>
      </c>
      <c r="I84" s="243" t="s">
        <v>28</v>
      </c>
      <c r="J84" s="243" t="s">
        <v>28</v>
      </c>
      <c r="K84" s="243" t="s">
        <v>28</v>
      </c>
      <c r="L84" s="243" t="s">
        <v>28</v>
      </c>
      <c r="M84" s="243">
        <v>7.5398855769426024E-2</v>
      </c>
      <c r="N84" s="243">
        <v>1.9744838257821473E-2</v>
      </c>
      <c r="O84" s="243">
        <v>-5.8091214766882275E-3</v>
      </c>
      <c r="P84" s="243">
        <v>0.42476181180524941</v>
      </c>
      <c r="Q84" s="244">
        <v>8.4328355317877593E-2</v>
      </c>
      <c r="R84" s="85"/>
      <c r="S84" s="204"/>
      <c r="T84" s="205" t="s">
        <v>365</v>
      </c>
      <c r="U84" s="243"/>
      <c r="V84" s="243" t="s">
        <v>28</v>
      </c>
      <c r="W84" s="243" t="s">
        <v>28</v>
      </c>
      <c r="X84" s="243" t="s">
        <v>28</v>
      </c>
      <c r="Y84" s="243" t="s">
        <v>28</v>
      </c>
      <c r="Z84" s="243" t="s">
        <v>28</v>
      </c>
      <c r="AA84" s="243" t="s">
        <v>28</v>
      </c>
      <c r="AB84" s="243" t="s">
        <v>28</v>
      </c>
      <c r="AC84" s="243" t="s">
        <v>28</v>
      </c>
      <c r="AD84" s="243">
        <v>7.5305108569275303E-2</v>
      </c>
      <c r="AE84" s="243">
        <v>1.922858048077674E-2</v>
      </c>
      <c r="AF84" s="243">
        <v>-5.3162622458730038E-3</v>
      </c>
      <c r="AG84" s="243">
        <v>0.42928103975472653</v>
      </c>
      <c r="AH84" s="244">
        <v>0.10014332093422598</v>
      </c>
      <c r="AN84" s="204"/>
      <c r="AO84" s="205" t="s">
        <v>365</v>
      </c>
      <c r="AP84" s="243"/>
      <c r="AQ84" s="243" t="s">
        <v>28</v>
      </c>
      <c r="AR84" s="243" t="s">
        <v>28</v>
      </c>
      <c r="AS84" s="243" t="s">
        <v>28</v>
      </c>
      <c r="AT84" s="243" t="s">
        <v>28</v>
      </c>
      <c r="AU84" s="243" t="s">
        <v>28</v>
      </c>
      <c r="AV84" s="243" t="s">
        <v>28</v>
      </c>
      <c r="AW84" s="243" t="s">
        <v>28</v>
      </c>
      <c r="AX84" s="243" t="s">
        <v>28</v>
      </c>
      <c r="AY84" s="243">
        <v>9.8472586140426963E-2</v>
      </c>
      <c r="AZ84" s="243">
        <v>9.0859333824694258E-2</v>
      </c>
      <c r="BA84" s="243">
        <v>-7.2241525682377973E-3</v>
      </c>
      <c r="BB84" s="243">
        <v>0.37950522333770914</v>
      </c>
      <c r="BC84" s="244">
        <v>6.2414174650922735E-2</v>
      </c>
      <c r="BD84" s="85"/>
      <c r="BE84" s="204"/>
      <c r="BF84" s="205" t="s">
        <v>365</v>
      </c>
      <c r="BG84" s="243"/>
      <c r="BH84" s="243" t="s">
        <v>28</v>
      </c>
      <c r="BI84" s="243" t="s">
        <v>28</v>
      </c>
      <c r="BJ84" s="243" t="s">
        <v>28</v>
      </c>
      <c r="BK84" s="243" t="s">
        <v>28</v>
      </c>
      <c r="BL84" s="243" t="s">
        <v>28</v>
      </c>
      <c r="BM84" s="243" t="s">
        <v>28</v>
      </c>
      <c r="BN84" s="243" t="s">
        <v>28</v>
      </c>
      <c r="BO84" s="243" t="s">
        <v>28</v>
      </c>
      <c r="BP84" s="243">
        <v>9.8472586140426963E-2</v>
      </c>
      <c r="BQ84" s="243">
        <v>9.0859333824694258E-2</v>
      </c>
      <c r="BR84" s="243">
        <v>-7.2241525682377973E-3</v>
      </c>
      <c r="BS84" s="243">
        <v>0.37950522333770914</v>
      </c>
      <c r="BT84" s="244">
        <v>6.2414174650922735E-2</v>
      </c>
      <c r="BX84" s="204"/>
      <c r="BY84" s="205" t="s">
        <v>365</v>
      </c>
      <c r="BZ84" s="243"/>
      <c r="CA84" s="243" t="s">
        <v>28</v>
      </c>
      <c r="CB84" s="243" t="s">
        <v>28</v>
      </c>
      <c r="CC84" s="243" t="s">
        <v>28</v>
      </c>
      <c r="CD84" s="243" t="s">
        <v>28</v>
      </c>
      <c r="CE84" s="243" t="s">
        <v>28</v>
      </c>
      <c r="CF84" s="243" t="s">
        <v>28</v>
      </c>
      <c r="CG84" s="243" t="s">
        <v>28</v>
      </c>
      <c r="CH84" s="243" t="s">
        <v>28</v>
      </c>
      <c r="CI84" s="243">
        <v>5.3207681788941287E-2</v>
      </c>
      <c r="CJ84" s="243">
        <v>-0.35418579444019377</v>
      </c>
      <c r="CK84" s="243">
        <v>-1.2335928205786467E-2</v>
      </c>
      <c r="CL84" s="243">
        <v>2.7626249560892138</v>
      </c>
      <c r="CM84" s="244">
        <v>0.18630668996405736</v>
      </c>
      <c r="CN84" s="85"/>
      <c r="CO84" s="204"/>
      <c r="CP84" s="205" t="s">
        <v>365</v>
      </c>
      <c r="CQ84" s="243"/>
      <c r="CR84" s="243" t="s">
        <v>28</v>
      </c>
      <c r="CS84" s="243" t="s">
        <v>28</v>
      </c>
      <c r="CT84" s="243" t="s">
        <v>28</v>
      </c>
      <c r="CU84" s="243" t="s">
        <v>28</v>
      </c>
      <c r="CV84" s="243" t="s">
        <v>28</v>
      </c>
      <c r="CW84" s="243" t="s">
        <v>28</v>
      </c>
      <c r="CX84" s="243" t="s">
        <v>28</v>
      </c>
      <c r="CY84" s="243" t="s">
        <v>28</v>
      </c>
      <c r="CZ84" s="243">
        <v>5.3207681788941287E-2</v>
      </c>
      <c r="DA84" s="243">
        <v>-0.35418579444019377</v>
      </c>
      <c r="DB84" s="243">
        <v>-1.2335928205786467E-2</v>
      </c>
      <c r="DC84" s="243">
        <v>2.7626249560892138</v>
      </c>
      <c r="DD84" s="244">
        <v>0.18630668996405736</v>
      </c>
      <c r="DH84" s="204"/>
      <c r="DI84" s="205" t="s">
        <v>365</v>
      </c>
      <c r="DJ84" s="243"/>
      <c r="DK84" s="243" t="s">
        <v>28</v>
      </c>
      <c r="DL84" s="243" t="s">
        <v>28</v>
      </c>
      <c r="DM84" s="243" t="s">
        <v>28</v>
      </c>
      <c r="DN84" s="243" t="s">
        <v>28</v>
      </c>
      <c r="DO84" s="243" t="s">
        <v>28</v>
      </c>
      <c r="DP84" s="243" t="s">
        <v>28</v>
      </c>
      <c r="DQ84" s="243" t="s">
        <v>28</v>
      </c>
      <c r="DR84" s="243" t="s">
        <v>28</v>
      </c>
      <c r="DS84" s="243">
        <v>4.5519148241680168E-4</v>
      </c>
      <c r="DT84" s="243">
        <v>-7.7228098393569448E-3</v>
      </c>
      <c r="DU84" s="243">
        <v>-5.2483433189943015E-5</v>
      </c>
      <c r="DV84" s="243">
        <v>-0.58425414364640882</v>
      </c>
      <c r="DW84" s="244">
        <v>-2.9906491246285007E-2</v>
      </c>
      <c r="DX84" s="85"/>
      <c r="DY84" s="204"/>
      <c r="DZ84" s="205" t="s">
        <v>365</v>
      </c>
      <c r="EA84" s="243"/>
      <c r="EB84" s="243" t="s">
        <v>28</v>
      </c>
      <c r="EC84" s="243" t="s">
        <v>28</v>
      </c>
      <c r="ED84" s="243" t="s">
        <v>28</v>
      </c>
      <c r="EE84" s="243" t="s">
        <v>28</v>
      </c>
      <c r="EF84" s="243" t="s">
        <v>28</v>
      </c>
      <c r="EG84" s="243" t="s">
        <v>28</v>
      </c>
      <c r="EH84" s="243" t="s">
        <v>28</v>
      </c>
      <c r="EI84" s="243" t="s">
        <v>28</v>
      </c>
      <c r="EJ84" s="243">
        <v>4.5519148241680168E-4</v>
      </c>
      <c r="EK84" s="243">
        <v>-7.7228098393569448E-3</v>
      </c>
      <c r="EL84" s="243">
        <v>-5.2483433189943015E-5</v>
      </c>
      <c r="EM84" s="243">
        <v>-0.58425414364640882</v>
      </c>
      <c r="EN84" s="244">
        <v>-2.9906491246285007E-2</v>
      </c>
      <c r="ER84" s="204"/>
      <c r="ES84" s="205" t="s">
        <v>365</v>
      </c>
      <c r="ET84" s="243"/>
      <c r="EU84" s="243" t="s">
        <v>28</v>
      </c>
      <c r="EV84" s="243" t="s">
        <v>28</v>
      </c>
      <c r="EW84" s="243" t="s">
        <v>28</v>
      </c>
      <c r="EX84" s="243" t="s">
        <v>28</v>
      </c>
      <c r="EY84" s="243" t="s">
        <v>28</v>
      </c>
      <c r="EZ84" s="243" t="s">
        <v>28</v>
      </c>
      <c r="FA84" s="243" t="s">
        <v>28</v>
      </c>
      <c r="FB84" s="243" t="s">
        <v>28</v>
      </c>
      <c r="FC84" s="243">
        <v>7.2049024274155216E-2</v>
      </c>
      <c r="FD84" s="243">
        <v>5.3127843727559576E-2</v>
      </c>
      <c r="FE84" s="243">
        <v>2.1829287502088107E-2</v>
      </c>
      <c r="FF84" s="243">
        <v>0.16191401135050942</v>
      </c>
      <c r="FG84" s="244">
        <v>1.1688010818702748E-2</v>
      </c>
      <c r="FH84" s="85"/>
      <c r="FI84" s="204"/>
      <c r="FJ84" s="205" t="s">
        <v>365</v>
      </c>
      <c r="FK84" s="243"/>
      <c r="FL84" s="243" t="s">
        <v>28</v>
      </c>
      <c r="FM84" s="243" t="s">
        <v>28</v>
      </c>
      <c r="FN84" s="243" t="s">
        <v>28</v>
      </c>
      <c r="FO84" s="243" t="s">
        <v>28</v>
      </c>
      <c r="FP84" s="243" t="s">
        <v>28</v>
      </c>
      <c r="FQ84" s="243" t="s">
        <v>28</v>
      </c>
      <c r="FR84" s="243" t="s">
        <v>28</v>
      </c>
      <c r="FS84" s="243" t="s">
        <v>28</v>
      </c>
      <c r="FT84" s="243">
        <v>6.8963960574825151E-2</v>
      </c>
      <c r="FU84" s="243">
        <v>3.7086632800271732E-2</v>
      </c>
      <c r="FV84" s="243">
        <v>3.8110136242933412E-2</v>
      </c>
      <c r="FW84" s="243">
        <v>0.29007182846284307</v>
      </c>
      <c r="FX84" s="244">
        <v>0.54046153244732331</v>
      </c>
    </row>
    <row r="85" spans="2:180" x14ac:dyDescent="0.2">
      <c r="B85" s="204"/>
      <c r="C85" s="205" t="s">
        <v>366</v>
      </c>
      <c r="D85" s="243"/>
      <c r="E85" s="243" t="s">
        <v>28</v>
      </c>
      <c r="F85" s="243" t="s">
        <v>28</v>
      </c>
      <c r="G85" s="243" t="s">
        <v>28</v>
      </c>
      <c r="H85" s="243" t="s">
        <v>28</v>
      </c>
      <c r="I85" s="243" t="s">
        <v>28</v>
      </c>
      <c r="J85" s="243" t="s">
        <v>28</v>
      </c>
      <c r="K85" s="243" t="s">
        <v>28</v>
      </c>
      <c r="L85" s="243" t="s">
        <v>28</v>
      </c>
      <c r="M85" s="243">
        <v>-6.1616156338337568E-3</v>
      </c>
      <c r="N85" s="243">
        <v>7.6191243743635256E-2</v>
      </c>
      <c r="O85" s="243">
        <v>7.9747592062598752E-2</v>
      </c>
      <c r="P85" s="243">
        <v>0.12737673777453892</v>
      </c>
      <c r="Q85" s="244">
        <v>-6.6477451439494531E-2</v>
      </c>
      <c r="R85" s="85"/>
      <c r="S85" s="204"/>
      <c r="T85" s="205" t="s">
        <v>366</v>
      </c>
      <c r="U85" s="243"/>
      <c r="V85" s="243" t="s">
        <v>28</v>
      </c>
      <c r="W85" s="243" t="s">
        <v>28</v>
      </c>
      <c r="X85" s="243" t="s">
        <v>28</v>
      </c>
      <c r="Y85" s="243" t="s">
        <v>28</v>
      </c>
      <c r="Z85" s="243" t="s">
        <v>28</v>
      </c>
      <c r="AA85" s="243" t="s">
        <v>28</v>
      </c>
      <c r="AB85" s="243" t="s">
        <v>28</v>
      </c>
      <c r="AC85" s="243" t="s">
        <v>28</v>
      </c>
      <c r="AD85" s="243">
        <v>4.1951315398001086E-3</v>
      </c>
      <c r="AE85" s="243">
        <v>6.6935035480096591E-2</v>
      </c>
      <c r="AF85" s="243">
        <v>0.13385675887687762</v>
      </c>
      <c r="AG85" s="243">
        <v>3.1984954401011123E-2</v>
      </c>
      <c r="AH85" s="244">
        <v>-4.1304487018477293E-3</v>
      </c>
      <c r="AN85" s="204"/>
      <c r="AO85" s="205" t="s">
        <v>366</v>
      </c>
      <c r="AP85" s="243"/>
      <c r="AQ85" s="243" t="s">
        <v>28</v>
      </c>
      <c r="AR85" s="243" t="s">
        <v>28</v>
      </c>
      <c r="AS85" s="243" t="s">
        <v>28</v>
      </c>
      <c r="AT85" s="243" t="s">
        <v>28</v>
      </c>
      <c r="AU85" s="243" t="s">
        <v>28</v>
      </c>
      <c r="AV85" s="243" t="s">
        <v>28</v>
      </c>
      <c r="AW85" s="243" t="s">
        <v>28</v>
      </c>
      <c r="AX85" s="243" t="s">
        <v>28</v>
      </c>
      <c r="AY85" s="243">
        <v>3.3736759429753044E-2</v>
      </c>
      <c r="AZ85" s="243">
        <v>4.2159435613713443E-2</v>
      </c>
      <c r="BA85" s="243">
        <v>2.5819940428413901E-2</v>
      </c>
      <c r="BB85" s="243">
        <v>9.9269316975785782E-2</v>
      </c>
      <c r="BC85" s="244">
        <v>-3.4579259791933645E-2</v>
      </c>
      <c r="BD85" s="85"/>
      <c r="BE85" s="204"/>
      <c r="BF85" s="205" t="s">
        <v>366</v>
      </c>
      <c r="BG85" s="243"/>
      <c r="BH85" s="243" t="s">
        <v>28</v>
      </c>
      <c r="BI85" s="243" t="s">
        <v>28</v>
      </c>
      <c r="BJ85" s="243" t="s">
        <v>28</v>
      </c>
      <c r="BK85" s="243" t="s">
        <v>28</v>
      </c>
      <c r="BL85" s="243" t="s">
        <v>28</v>
      </c>
      <c r="BM85" s="243" t="s">
        <v>28</v>
      </c>
      <c r="BN85" s="243" t="s">
        <v>28</v>
      </c>
      <c r="BO85" s="243" t="s">
        <v>28</v>
      </c>
      <c r="BP85" s="243">
        <v>7.7540050533157307E-3</v>
      </c>
      <c r="BQ85" s="243">
        <v>4.2804478734973651E-2</v>
      </c>
      <c r="BR85" s="243">
        <v>0.17614689536475331</v>
      </c>
      <c r="BS85" s="243">
        <v>-1.0229987910233669E-2</v>
      </c>
      <c r="BT85" s="244">
        <v>3.3995751078447461E-2</v>
      </c>
      <c r="BX85" s="204"/>
      <c r="BY85" s="205" t="s">
        <v>366</v>
      </c>
      <c r="BZ85" s="243"/>
      <c r="CA85" s="243" t="s">
        <v>28</v>
      </c>
      <c r="CB85" s="243" t="s">
        <v>28</v>
      </c>
      <c r="CC85" s="243" t="s">
        <v>28</v>
      </c>
      <c r="CD85" s="243" t="s">
        <v>28</v>
      </c>
      <c r="CE85" s="243" t="s">
        <v>28</v>
      </c>
      <c r="CF85" s="243" t="s">
        <v>28</v>
      </c>
      <c r="CG85" s="243" t="s">
        <v>28</v>
      </c>
      <c r="CH85" s="243" t="s">
        <v>28</v>
      </c>
      <c r="CI85" s="243">
        <v>-8.862430679348185E-2</v>
      </c>
      <c r="CJ85" s="243">
        <v>8.4873121966282758E-2</v>
      </c>
      <c r="CK85" s="243">
        <v>0.11130495151402198</v>
      </c>
      <c r="CL85" s="243">
        <v>0.10317385681465371</v>
      </c>
      <c r="CM85" s="244">
        <v>-0.14382698516474204</v>
      </c>
      <c r="CN85" s="85"/>
      <c r="CO85" s="204"/>
      <c r="CP85" s="205" t="s">
        <v>366</v>
      </c>
      <c r="CQ85" s="243"/>
      <c r="CR85" s="243" t="s">
        <v>28</v>
      </c>
      <c r="CS85" s="243" t="s">
        <v>28</v>
      </c>
      <c r="CT85" s="243" t="s">
        <v>28</v>
      </c>
      <c r="CU85" s="243" t="s">
        <v>28</v>
      </c>
      <c r="CV85" s="243" t="s">
        <v>28</v>
      </c>
      <c r="CW85" s="243" t="s">
        <v>28</v>
      </c>
      <c r="CX85" s="243" t="s">
        <v>28</v>
      </c>
      <c r="CY85" s="243" t="s">
        <v>28</v>
      </c>
      <c r="CZ85" s="243">
        <v>1.8669266819569624E-2</v>
      </c>
      <c r="DA85" s="243">
        <v>4.010880692587656E-2</v>
      </c>
      <c r="DB85" s="243">
        <v>6.9064620678880972E-2</v>
      </c>
      <c r="DC85" s="243">
        <v>-2.2234280026967434E-2</v>
      </c>
      <c r="DD85" s="244">
        <v>-3.4138727329448927E-2</v>
      </c>
      <c r="DH85" s="204"/>
      <c r="DI85" s="205" t="s">
        <v>366</v>
      </c>
      <c r="DJ85" s="243"/>
      <c r="DK85" s="243" t="s">
        <v>28</v>
      </c>
      <c r="DL85" s="243" t="s">
        <v>28</v>
      </c>
      <c r="DM85" s="243" t="s">
        <v>28</v>
      </c>
      <c r="DN85" s="243" t="s">
        <v>28</v>
      </c>
      <c r="DO85" s="243" t="s">
        <v>28</v>
      </c>
      <c r="DP85" s="243" t="s">
        <v>28</v>
      </c>
      <c r="DQ85" s="243" t="s">
        <v>28</v>
      </c>
      <c r="DR85" s="243" t="s">
        <v>28</v>
      </c>
      <c r="DS85" s="243">
        <v>2.7359136946835871E-3</v>
      </c>
      <c r="DT85" s="243">
        <v>0.10640499274584021</v>
      </c>
      <c r="DU85" s="243">
        <v>0.2313432809373015</v>
      </c>
      <c r="DV85" s="243">
        <v>1.5649206088779902E-3</v>
      </c>
      <c r="DW85" s="244">
        <v>-5.413494773634648E-2</v>
      </c>
      <c r="DX85" s="85"/>
      <c r="DY85" s="204"/>
      <c r="DZ85" s="205" t="s">
        <v>366</v>
      </c>
      <c r="EA85" s="243"/>
      <c r="EB85" s="243" t="s">
        <v>28</v>
      </c>
      <c r="EC85" s="243" t="s">
        <v>28</v>
      </c>
      <c r="ED85" s="243" t="s">
        <v>28</v>
      </c>
      <c r="EE85" s="243" t="s">
        <v>28</v>
      </c>
      <c r="EF85" s="243" t="s">
        <v>28</v>
      </c>
      <c r="EG85" s="243" t="s">
        <v>28</v>
      </c>
      <c r="EH85" s="243" t="s">
        <v>28</v>
      </c>
      <c r="EI85" s="243" t="s">
        <v>28</v>
      </c>
      <c r="EJ85" s="243">
        <v>2.7359136946835871E-3</v>
      </c>
      <c r="EK85" s="243">
        <v>0.10640499274584021</v>
      </c>
      <c r="EL85" s="243">
        <v>0.2313432809373015</v>
      </c>
      <c r="EM85" s="243">
        <v>1.5649206088779902E-3</v>
      </c>
      <c r="EN85" s="244">
        <v>-5.413494773634648E-2</v>
      </c>
      <c r="ER85" s="204"/>
      <c r="ES85" s="205" t="s">
        <v>366</v>
      </c>
      <c r="ET85" s="243"/>
      <c r="EU85" s="243" t="s">
        <v>28</v>
      </c>
      <c r="EV85" s="243" t="s">
        <v>28</v>
      </c>
      <c r="EW85" s="243" t="s">
        <v>28</v>
      </c>
      <c r="EX85" s="243" t="s">
        <v>28</v>
      </c>
      <c r="EY85" s="243" t="s">
        <v>28</v>
      </c>
      <c r="EZ85" s="243" t="s">
        <v>28</v>
      </c>
      <c r="FA85" s="243" t="s">
        <v>28</v>
      </c>
      <c r="FB85" s="243" t="s">
        <v>28</v>
      </c>
      <c r="FC85" s="243">
        <v>3.9227571934224242E-2</v>
      </c>
      <c r="FD85" s="243">
        <v>0.10974367487562468</v>
      </c>
      <c r="FE85" s="243">
        <v>1.2324087797585785E-2</v>
      </c>
      <c r="FF85" s="243">
        <v>0.2966898728126906</v>
      </c>
      <c r="FG85" s="244">
        <v>-6.9632349768707122E-2</v>
      </c>
      <c r="FH85" s="85"/>
      <c r="FI85" s="204"/>
      <c r="FJ85" s="205" t="s">
        <v>366</v>
      </c>
      <c r="FK85" s="243"/>
      <c r="FL85" s="243" t="s">
        <v>28</v>
      </c>
      <c r="FM85" s="243" t="s">
        <v>28</v>
      </c>
      <c r="FN85" s="243" t="s">
        <v>28</v>
      </c>
      <c r="FO85" s="243" t="s">
        <v>28</v>
      </c>
      <c r="FP85" s="243" t="s">
        <v>28</v>
      </c>
      <c r="FQ85" s="243" t="s">
        <v>28</v>
      </c>
      <c r="FR85" s="243" t="s">
        <v>28</v>
      </c>
      <c r="FS85" s="243" t="s">
        <v>28</v>
      </c>
      <c r="FT85" s="243">
        <v>-2.2267544311477261E-2</v>
      </c>
      <c r="FU85" s="243">
        <v>0.13340664280271489</v>
      </c>
      <c r="FV85" s="243">
        <v>5.8819149374248744E-2</v>
      </c>
      <c r="FW85" s="243">
        <v>0.21943291629712397</v>
      </c>
      <c r="FX85" s="244">
        <v>-2.8237326729373721E-2</v>
      </c>
    </row>
    <row r="86" spans="2:180" x14ac:dyDescent="0.2">
      <c r="B86" s="617"/>
      <c r="C86" s="597" t="s">
        <v>79</v>
      </c>
      <c r="D86" s="618"/>
      <c r="E86" s="619" t="s">
        <v>28</v>
      </c>
      <c r="F86" s="619" t="s">
        <v>28</v>
      </c>
      <c r="G86" s="619" t="s">
        <v>28</v>
      </c>
      <c r="H86" s="619" t="s">
        <v>28</v>
      </c>
      <c r="I86" s="619" t="s">
        <v>28</v>
      </c>
      <c r="J86" s="619" t="s">
        <v>28</v>
      </c>
      <c r="K86" s="619" t="s">
        <v>28</v>
      </c>
      <c r="L86" s="619" t="s">
        <v>28</v>
      </c>
      <c r="M86" s="619">
        <v>8.2235719206993019E-2</v>
      </c>
      <c r="N86" s="619">
        <v>2.9259713165737999E-2</v>
      </c>
      <c r="O86" s="619">
        <v>5.6941336352859084E-2</v>
      </c>
      <c r="P86" s="619">
        <v>9.5810006787465651E-2</v>
      </c>
      <c r="Q86" s="620">
        <v>-3.1674978917626898E-2</v>
      </c>
      <c r="R86" s="85"/>
      <c r="S86" s="617"/>
      <c r="T86" s="621" t="s">
        <v>79</v>
      </c>
      <c r="U86" s="618"/>
      <c r="V86" s="619" t="s">
        <v>28</v>
      </c>
      <c r="W86" s="619" t="s">
        <v>28</v>
      </c>
      <c r="X86" s="619" t="s">
        <v>28</v>
      </c>
      <c r="Y86" s="619" t="s">
        <v>28</v>
      </c>
      <c r="Z86" s="619" t="s">
        <v>28</v>
      </c>
      <c r="AA86" s="619" t="s">
        <v>28</v>
      </c>
      <c r="AB86" s="619" t="s">
        <v>28</v>
      </c>
      <c r="AC86" s="619" t="s">
        <v>28</v>
      </c>
      <c r="AD86" s="619">
        <v>-7.0259739887849814E-3</v>
      </c>
      <c r="AE86" s="619">
        <v>5.4532781222914599E-2</v>
      </c>
      <c r="AF86" s="619">
        <v>6.6139669809792384E-2</v>
      </c>
      <c r="AG86" s="619">
        <v>6.6608393785690084E-2</v>
      </c>
      <c r="AH86" s="620">
        <v>1.1994910846864723E-2</v>
      </c>
      <c r="AN86" s="617"/>
      <c r="AO86" s="597" t="s">
        <v>79</v>
      </c>
      <c r="AP86" s="618"/>
      <c r="AQ86" s="619" t="s">
        <v>28</v>
      </c>
      <c r="AR86" s="619" t="s">
        <v>28</v>
      </c>
      <c r="AS86" s="619" t="s">
        <v>28</v>
      </c>
      <c r="AT86" s="619" t="s">
        <v>28</v>
      </c>
      <c r="AU86" s="619" t="s">
        <v>28</v>
      </c>
      <c r="AV86" s="619" t="s">
        <v>28</v>
      </c>
      <c r="AW86" s="619" t="s">
        <v>28</v>
      </c>
      <c r="AX86" s="619" t="s">
        <v>28</v>
      </c>
      <c r="AY86" s="619">
        <v>1.9907600484907927E-2</v>
      </c>
      <c r="AZ86" s="619">
        <v>2.0029122275626653E-2</v>
      </c>
      <c r="BA86" s="619">
        <v>1.9284565343625177E-2</v>
      </c>
      <c r="BB86" s="619">
        <v>0.10860507928187871</v>
      </c>
      <c r="BC86" s="620">
        <v>2.6016808625149886E-3</v>
      </c>
      <c r="BD86" s="85"/>
      <c r="BE86" s="617"/>
      <c r="BF86" s="621" t="s">
        <v>79</v>
      </c>
      <c r="BG86" s="618"/>
      <c r="BH86" s="619" t="s">
        <v>28</v>
      </c>
      <c r="BI86" s="619" t="s">
        <v>28</v>
      </c>
      <c r="BJ86" s="619" t="s">
        <v>28</v>
      </c>
      <c r="BK86" s="619" t="s">
        <v>28</v>
      </c>
      <c r="BL86" s="619" t="s">
        <v>28</v>
      </c>
      <c r="BM86" s="619" t="s">
        <v>28</v>
      </c>
      <c r="BN86" s="619" t="s">
        <v>28</v>
      </c>
      <c r="BO86" s="619" t="s">
        <v>28</v>
      </c>
      <c r="BP86" s="619">
        <v>3.4920231308515153E-3</v>
      </c>
      <c r="BQ86" s="619">
        <v>1.619670937623215E-2</v>
      </c>
      <c r="BR86" s="619">
        <v>9.7122816152835717E-2</v>
      </c>
      <c r="BS86" s="619">
        <v>5.5610643485803399E-2</v>
      </c>
      <c r="BT86" s="620">
        <v>2.5829222059887101E-2</v>
      </c>
      <c r="BX86" s="617"/>
      <c r="BY86" s="597" t="s">
        <v>79</v>
      </c>
      <c r="BZ86" s="618"/>
      <c r="CA86" s="619" t="s">
        <v>28</v>
      </c>
      <c r="CB86" s="619" t="s">
        <v>28</v>
      </c>
      <c r="CC86" s="619" t="s">
        <v>28</v>
      </c>
      <c r="CD86" s="619" t="s">
        <v>28</v>
      </c>
      <c r="CE86" s="619" t="s">
        <v>28</v>
      </c>
      <c r="CF86" s="619" t="s">
        <v>28</v>
      </c>
      <c r="CG86" s="619" t="s">
        <v>28</v>
      </c>
      <c r="CH86" s="619" t="s">
        <v>28</v>
      </c>
      <c r="CI86" s="619">
        <v>0.18961778372281662</v>
      </c>
      <c r="CJ86" s="619">
        <v>3.5648052083892788E-2</v>
      </c>
      <c r="CK86" s="619">
        <v>6.6175714215449863E-2</v>
      </c>
      <c r="CL86" s="619">
        <v>6.6275381469550018E-2</v>
      </c>
      <c r="CM86" s="620">
        <v>-0.11437304384342531</v>
      </c>
      <c r="CN86" s="85"/>
      <c r="CO86" s="617"/>
      <c r="CP86" s="621" t="s">
        <v>79</v>
      </c>
      <c r="CQ86" s="618"/>
      <c r="CR86" s="619" t="s">
        <v>28</v>
      </c>
      <c r="CS86" s="619" t="s">
        <v>28</v>
      </c>
      <c r="CT86" s="619" t="s">
        <v>28</v>
      </c>
      <c r="CU86" s="619" t="s">
        <v>28</v>
      </c>
      <c r="CV86" s="619" t="s">
        <v>28</v>
      </c>
      <c r="CW86" s="619" t="s">
        <v>28</v>
      </c>
      <c r="CX86" s="619" t="s">
        <v>28</v>
      </c>
      <c r="CY86" s="619" t="s">
        <v>28</v>
      </c>
      <c r="CZ86" s="619">
        <v>-5.9987235325898967E-2</v>
      </c>
      <c r="DA86" s="619">
        <v>0.12193627139163241</v>
      </c>
      <c r="DB86" s="619">
        <v>-3.4924981146216387E-2</v>
      </c>
      <c r="DC86" s="619">
        <v>4.5938271026280224E-2</v>
      </c>
      <c r="DD86" s="620">
        <v>-1.9278828539769755E-2</v>
      </c>
      <c r="DH86" s="617"/>
      <c r="DI86" s="597" t="s">
        <v>79</v>
      </c>
      <c r="DJ86" s="618"/>
      <c r="DK86" s="619" t="s">
        <v>28</v>
      </c>
      <c r="DL86" s="619" t="s">
        <v>28</v>
      </c>
      <c r="DM86" s="619" t="s">
        <v>28</v>
      </c>
      <c r="DN86" s="619" t="s">
        <v>28</v>
      </c>
      <c r="DO86" s="619" t="s">
        <v>28</v>
      </c>
      <c r="DP86" s="619" t="s">
        <v>28</v>
      </c>
      <c r="DQ86" s="619" t="s">
        <v>28</v>
      </c>
      <c r="DR86" s="619" t="s">
        <v>28</v>
      </c>
      <c r="DS86" s="619">
        <v>-8.1992549999118734E-4</v>
      </c>
      <c r="DT86" s="619">
        <v>5.1081285783012804E-2</v>
      </c>
      <c r="DU86" s="619">
        <v>0.23696368978859125</v>
      </c>
      <c r="DV86" s="619">
        <v>3.5606658169266218E-2</v>
      </c>
      <c r="DW86" s="620">
        <v>-1.0694251775588456E-2</v>
      </c>
      <c r="DX86" s="85"/>
      <c r="DY86" s="617"/>
      <c r="DZ86" s="621" t="s">
        <v>79</v>
      </c>
      <c r="EA86" s="618"/>
      <c r="EB86" s="619" t="s">
        <v>28</v>
      </c>
      <c r="EC86" s="619" t="s">
        <v>28</v>
      </c>
      <c r="ED86" s="619" t="s">
        <v>28</v>
      </c>
      <c r="EE86" s="619" t="s">
        <v>28</v>
      </c>
      <c r="EF86" s="619" t="s">
        <v>28</v>
      </c>
      <c r="EG86" s="619" t="s">
        <v>28</v>
      </c>
      <c r="EH86" s="619" t="s">
        <v>28</v>
      </c>
      <c r="EI86" s="619" t="s">
        <v>28</v>
      </c>
      <c r="EJ86" s="619">
        <v>-8.1992549999118734E-4</v>
      </c>
      <c r="EK86" s="619">
        <v>5.1081285783012804E-2</v>
      </c>
      <c r="EL86" s="619">
        <v>0.23696368978859125</v>
      </c>
      <c r="EM86" s="619">
        <v>3.5606658169266218E-2</v>
      </c>
      <c r="EN86" s="620">
        <v>1.6805876724243541E-2</v>
      </c>
      <c r="ER86" s="617"/>
      <c r="ES86" s="597" t="s">
        <v>79</v>
      </c>
      <c r="ET86" s="618"/>
      <c r="EU86" s="619" t="s">
        <v>28</v>
      </c>
      <c r="EV86" s="619" t="s">
        <v>28</v>
      </c>
      <c r="EW86" s="619" t="s">
        <v>28</v>
      </c>
      <c r="EX86" s="619" t="s">
        <v>28</v>
      </c>
      <c r="EY86" s="619" t="s">
        <v>28</v>
      </c>
      <c r="EZ86" s="619" t="s">
        <v>28</v>
      </c>
      <c r="FA86" s="619" t="s">
        <v>28</v>
      </c>
      <c r="FB86" s="619" t="s">
        <v>28</v>
      </c>
      <c r="FC86" s="619">
        <v>0.19514893733180896</v>
      </c>
      <c r="FD86" s="619">
        <v>2.6840784459692256E-2</v>
      </c>
      <c r="FE86" s="619">
        <v>2.230979887247829E-2</v>
      </c>
      <c r="FF86" s="619">
        <v>0.16189345460741172</v>
      </c>
      <c r="FG86" s="620">
        <v>-4.1458986506726969E-2</v>
      </c>
      <c r="FH86" s="85"/>
      <c r="FI86" s="617"/>
      <c r="FJ86" s="621" t="s">
        <v>79</v>
      </c>
      <c r="FK86" s="618"/>
      <c r="FL86" s="619" t="s">
        <v>28</v>
      </c>
      <c r="FM86" s="619" t="s">
        <v>28</v>
      </c>
      <c r="FN86" s="619" t="s">
        <v>28</v>
      </c>
      <c r="FO86" s="619" t="s">
        <v>28</v>
      </c>
      <c r="FP86" s="619" t="s">
        <v>28</v>
      </c>
      <c r="FQ86" s="619" t="s">
        <v>28</v>
      </c>
      <c r="FR86" s="619" t="s">
        <v>28</v>
      </c>
      <c r="FS86" s="619" t="s">
        <v>28</v>
      </c>
      <c r="FT86" s="619">
        <v>7.179693765103573E-2</v>
      </c>
      <c r="FU86" s="619">
        <v>5.3258591761891294E-2</v>
      </c>
      <c r="FV86" s="619">
        <v>2.1652118079494551E-2</v>
      </c>
      <c r="FW86" s="619">
        <v>0.16188090338377847</v>
      </c>
      <c r="FX86" s="620">
        <v>-5.1656862215755119E-4</v>
      </c>
    </row>
    <row r="87" spans="2:180" x14ac:dyDescent="0.2">
      <c r="B87" s="204"/>
      <c r="C87" s="205"/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  <c r="O87" s="548"/>
      <c r="P87" s="548"/>
      <c r="Q87" s="549"/>
      <c r="R87" s="85"/>
      <c r="S87" s="204"/>
      <c r="T87" s="548"/>
      <c r="U87" s="548"/>
      <c r="V87" s="548"/>
      <c r="W87" s="548"/>
      <c r="X87" s="548"/>
      <c r="Y87" s="548"/>
      <c r="Z87" s="548"/>
      <c r="AA87" s="548"/>
      <c r="AB87" s="548"/>
      <c r="AC87" s="548"/>
      <c r="AD87" s="548"/>
      <c r="AE87" s="548"/>
      <c r="AF87" s="548"/>
      <c r="AG87" s="548"/>
      <c r="AH87" s="549"/>
      <c r="AN87" s="204"/>
      <c r="AO87" s="205"/>
      <c r="AP87" s="548"/>
      <c r="AQ87" s="548"/>
      <c r="AR87" s="548"/>
      <c r="AS87" s="548"/>
      <c r="AT87" s="548"/>
      <c r="AU87" s="548"/>
      <c r="AV87" s="548"/>
      <c r="AW87" s="548"/>
      <c r="AX87" s="548"/>
      <c r="AY87" s="548"/>
      <c r="AZ87" s="548"/>
      <c r="BA87" s="548"/>
      <c r="BB87" s="548"/>
      <c r="BC87" s="549"/>
      <c r="BD87" s="85"/>
      <c r="BE87" s="204"/>
      <c r="BF87" s="548"/>
      <c r="BG87" s="548"/>
      <c r="BH87" s="548"/>
      <c r="BI87" s="548"/>
      <c r="BJ87" s="548"/>
      <c r="BK87" s="548"/>
      <c r="BL87" s="548"/>
      <c r="BM87" s="548"/>
      <c r="BN87" s="548"/>
      <c r="BO87" s="548"/>
      <c r="BP87" s="548"/>
      <c r="BQ87" s="548"/>
      <c r="BR87" s="548"/>
      <c r="BS87" s="548"/>
      <c r="BT87" s="549"/>
      <c r="BX87" s="204"/>
      <c r="BY87" s="205"/>
      <c r="BZ87" s="548"/>
      <c r="CA87" s="548"/>
      <c r="CB87" s="548"/>
      <c r="CC87" s="548"/>
      <c r="CD87" s="548"/>
      <c r="CE87" s="548"/>
      <c r="CF87" s="548"/>
      <c r="CG87" s="548"/>
      <c r="CH87" s="548"/>
      <c r="CI87" s="548"/>
      <c r="CJ87" s="548"/>
      <c r="CK87" s="548"/>
      <c r="CL87" s="548"/>
      <c r="CM87" s="549"/>
      <c r="CN87" s="85"/>
      <c r="CO87" s="204"/>
      <c r="CP87" s="548"/>
      <c r="CQ87" s="548"/>
      <c r="CR87" s="548"/>
      <c r="CS87" s="548"/>
      <c r="CT87" s="548"/>
      <c r="CU87" s="548"/>
      <c r="CV87" s="548"/>
      <c r="CW87" s="548"/>
      <c r="CX87" s="548"/>
      <c r="CY87" s="548"/>
      <c r="CZ87" s="548"/>
      <c r="DA87" s="548"/>
      <c r="DB87" s="548"/>
      <c r="DC87" s="548"/>
      <c r="DD87" s="549"/>
      <c r="DH87" s="204"/>
      <c r="DI87" s="205"/>
      <c r="DJ87" s="548"/>
      <c r="DK87" s="548"/>
      <c r="DL87" s="548"/>
      <c r="DM87" s="548"/>
      <c r="DN87" s="548"/>
      <c r="DO87" s="548"/>
      <c r="DP87" s="548"/>
      <c r="DQ87" s="548"/>
      <c r="DR87" s="548"/>
      <c r="DS87" s="548"/>
      <c r="DT87" s="548"/>
      <c r="DU87" s="548"/>
      <c r="DV87" s="548"/>
      <c r="DW87" s="549"/>
      <c r="DX87" s="85"/>
      <c r="DY87" s="204"/>
      <c r="DZ87" s="548"/>
      <c r="EA87" s="548"/>
      <c r="EB87" s="548"/>
      <c r="EC87" s="548"/>
      <c r="ED87" s="548"/>
      <c r="EE87" s="548"/>
      <c r="EF87" s="548"/>
      <c r="EG87" s="548"/>
      <c r="EH87" s="548"/>
      <c r="EI87" s="548"/>
      <c r="EJ87" s="548"/>
      <c r="EK87" s="548"/>
      <c r="EL87" s="548"/>
      <c r="EM87" s="548"/>
      <c r="EN87" s="549"/>
      <c r="ER87" s="204"/>
      <c r="ES87" s="205"/>
      <c r="ET87" s="548"/>
      <c r="EU87" s="548"/>
      <c r="EV87" s="548"/>
      <c r="EW87" s="548"/>
      <c r="EX87" s="548"/>
      <c r="EY87" s="548"/>
      <c r="EZ87" s="548"/>
      <c r="FA87" s="548"/>
      <c r="FB87" s="548"/>
      <c r="FC87" s="548"/>
      <c r="FD87" s="548"/>
      <c r="FE87" s="548"/>
      <c r="FF87" s="548"/>
      <c r="FG87" s="549"/>
      <c r="FH87" s="85"/>
      <c r="FI87" s="204"/>
      <c r="FJ87" s="548"/>
      <c r="FK87" s="548"/>
      <c r="FL87" s="548"/>
      <c r="FM87" s="548"/>
      <c r="FN87" s="548"/>
      <c r="FO87" s="548"/>
      <c r="FP87" s="548"/>
      <c r="FQ87" s="548"/>
      <c r="FR87" s="548"/>
      <c r="FS87" s="548"/>
      <c r="FT87" s="548"/>
      <c r="FU87" s="548"/>
      <c r="FV87" s="548"/>
      <c r="FW87" s="548"/>
      <c r="FX87" s="549"/>
    </row>
    <row r="88" spans="2:180" x14ac:dyDescent="0.2">
      <c r="B88" s="242" t="s">
        <v>381</v>
      </c>
      <c r="C88" s="205"/>
      <c r="D88" s="548"/>
      <c r="E88" s="548"/>
      <c r="F88" s="548"/>
      <c r="G88" s="548"/>
      <c r="H88" s="548"/>
      <c r="I88" s="548"/>
      <c r="J88" s="548"/>
      <c r="K88" s="548"/>
      <c r="L88" s="548"/>
      <c r="M88" s="548"/>
      <c r="N88" s="548"/>
      <c r="O88" s="548"/>
      <c r="P88" s="548"/>
      <c r="Q88" s="549"/>
      <c r="R88" s="85"/>
      <c r="S88" s="242" t="s">
        <v>381</v>
      </c>
      <c r="T88" s="548"/>
      <c r="U88" s="548"/>
      <c r="V88" s="548"/>
      <c r="W88" s="548"/>
      <c r="X88" s="548"/>
      <c r="Y88" s="548"/>
      <c r="Z88" s="548"/>
      <c r="AA88" s="548"/>
      <c r="AB88" s="548"/>
      <c r="AC88" s="548"/>
      <c r="AD88" s="548"/>
      <c r="AE88" s="548"/>
      <c r="AF88" s="548"/>
      <c r="AG88" s="548"/>
      <c r="AH88" s="549"/>
      <c r="AN88" s="242" t="s">
        <v>381</v>
      </c>
      <c r="AO88" s="205"/>
      <c r="AP88" s="548"/>
      <c r="AQ88" s="548"/>
      <c r="AR88" s="548"/>
      <c r="AS88" s="548"/>
      <c r="AT88" s="548"/>
      <c r="AU88" s="548"/>
      <c r="AV88" s="548"/>
      <c r="AW88" s="548"/>
      <c r="AX88" s="548"/>
      <c r="AY88" s="548"/>
      <c r="AZ88" s="548"/>
      <c r="BA88" s="548"/>
      <c r="BB88" s="548"/>
      <c r="BC88" s="549"/>
      <c r="BD88" s="85"/>
      <c r="BE88" s="242" t="s">
        <v>381</v>
      </c>
      <c r="BF88" s="548"/>
      <c r="BG88" s="548"/>
      <c r="BH88" s="548"/>
      <c r="BI88" s="548"/>
      <c r="BJ88" s="548"/>
      <c r="BK88" s="548"/>
      <c r="BL88" s="548"/>
      <c r="BM88" s="548"/>
      <c r="BN88" s="548"/>
      <c r="BO88" s="548"/>
      <c r="BP88" s="548"/>
      <c r="BQ88" s="548"/>
      <c r="BR88" s="548"/>
      <c r="BS88" s="548"/>
      <c r="BT88" s="549"/>
      <c r="BX88" s="242" t="s">
        <v>381</v>
      </c>
      <c r="BY88" s="205"/>
      <c r="BZ88" s="548"/>
      <c r="CA88" s="548"/>
      <c r="CB88" s="548"/>
      <c r="CC88" s="548"/>
      <c r="CD88" s="548"/>
      <c r="CE88" s="548"/>
      <c r="CF88" s="548"/>
      <c r="CG88" s="548"/>
      <c r="CH88" s="548"/>
      <c r="CI88" s="548"/>
      <c r="CJ88" s="548"/>
      <c r="CK88" s="548"/>
      <c r="CL88" s="548"/>
      <c r="CM88" s="549"/>
      <c r="CN88" s="85"/>
      <c r="CO88" s="242" t="s">
        <v>381</v>
      </c>
      <c r="CP88" s="548"/>
      <c r="CQ88" s="548"/>
      <c r="CR88" s="548"/>
      <c r="CS88" s="548"/>
      <c r="CT88" s="548"/>
      <c r="CU88" s="548"/>
      <c r="CV88" s="548"/>
      <c r="CW88" s="548"/>
      <c r="CX88" s="548"/>
      <c r="CY88" s="548"/>
      <c r="CZ88" s="548"/>
      <c r="DA88" s="548"/>
      <c r="DB88" s="548"/>
      <c r="DC88" s="548"/>
      <c r="DD88" s="549"/>
      <c r="DH88" s="242" t="s">
        <v>381</v>
      </c>
      <c r="DI88" s="205"/>
      <c r="DJ88" s="548"/>
      <c r="DK88" s="548"/>
      <c r="DL88" s="548"/>
      <c r="DM88" s="548"/>
      <c r="DN88" s="548"/>
      <c r="DO88" s="548"/>
      <c r="DP88" s="548"/>
      <c r="DQ88" s="548"/>
      <c r="DR88" s="548"/>
      <c r="DS88" s="548"/>
      <c r="DT88" s="548"/>
      <c r="DU88" s="548"/>
      <c r="DV88" s="548"/>
      <c r="DW88" s="549"/>
      <c r="DX88" s="85"/>
      <c r="DY88" s="242" t="s">
        <v>381</v>
      </c>
      <c r="DZ88" s="548"/>
      <c r="EA88" s="548"/>
      <c r="EB88" s="548"/>
      <c r="EC88" s="548"/>
      <c r="ED88" s="548"/>
      <c r="EE88" s="548"/>
      <c r="EF88" s="548"/>
      <c r="EG88" s="548"/>
      <c r="EH88" s="548"/>
      <c r="EI88" s="548"/>
      <c r="EJ88" s="548"/>
      <c r="EK88" s="548"/>
      <c r="EL88" s="548"/>
      <c r="EM88" s="548"/>
      <c r="EN88" s="549"/>
      <c r="ER88" s="242" t="s">
        <v>381</v>
      </c>
      <c r="ES88" s="205"/>
      <c r="ET88" s="548"/>
      <c r="EU88" s="548"/>
      <c r="EV88" s="548"/>
      <c r="EW88" s="548"/>
      <c r="EX88" s="548"/>
      <c r="EY88" s="548"/>
      <c r="EZ88" s="548"/>
      <c r="FA88" s="548"/>
      <c r="FB88" s="548"/>
      <c r="FC88" s="548"/>
      <c r="FD88" s="548"/>
      <c r="FE88" s="548"/>
      <c r="FF88" s="548"/>
      <c r="FG88" s="549"/>
      <c r="FH88" s="85"/>
      <c r="FI88" s="242" t="s">
        <v>381</v>
      </c>
      <c r="FJ88" s="548"/>
      <c r="FK88" s="548"/>
      <c r="FL88" s="548"/>
      <c r="FM88" s="548"/>
      <c r="FN88" s="548"/>
      <c r="FO88" s="548"/>
      <c r="FP88" s="548"/>
      <c r="FQ88" s="548"/>
      <c r="FR88" s="548"/>
      <c r="FS88" s="548"/>
      <c r="FT88" s="548"/>
      <c r="FU88" s="548"/>
      <c r="FV88" s="548"/>
      <c r="FW88" s="548"/>
      <c r="FX88" s="549"/>
    </row>
    <row r="89" spans="2:180" x14ac:dyDescent="0.2">
      <c r="B89" s="204" t="s">
        <v>382</v>
      </c>
      <c r="C89" s="205" t="s">
        <v>280</v>
      </c>
      <c r="D89" s="188" t="s">
        <v>28</v>
      </c>
      <c r="E89" s="188" t="s">
        <v>28</v>
      </c>
      <c r="F89" s="188" t="s">
        <v>28</v>
      </c>
      <c r="G89" s="188" t="s">
        <v>28</v>
      </c>
      <c r="H89" s="188" t="s">
        <v>28</v>
      </c>
      <c r="I89" s="188" t="s">
        <v>28</v>
      </c>
      <c r="J89" s="188" t="s">
        <v>28</v>
      </c>
      <c r="K89" s="188" t="s">
        <v>28</v>
      </c>
      <c r="L89" s="188">
        <v>6619023</v>
      </c>
      <c r="M89" s="188">
        <v>7018843</v>
      </c>
      <c r="N89" s="188">
        <v>7698562</v>
      </c>
      <c r="O89" s="188">
        <v>9035983</v>
      </c>
      <c r="P89" s="188">
        <v>9275113</v>
      </c>
      <c r="Q89" s="251">
        <v>9832230</v>
      </c>
      <c r="R89" s="85"/>
      <c r="S89" s="204" t="s">
        <v>382</v>
      </c>
      <c r="T89" s="205" t="s">
        <v>280</v>
      </c>
      <c r="U89" s="188" t="s">
        <v>28</v>
      </c>
      <c r="V89" s="188" t="s">
        <v>28</v>
      </c>
      <c r="W89" s="188" t="s">
        <v>28</v>
      </c>
      <c r="X89" s="188" t="s">
        <v>28</v>
      </c>
      <c r="Y89" s="188" t="s">
        <v>28</v>
      </c>
      <c r="Z89" s="188" t="s">
        <v>28</v>
      </c>
      <c r="AA89" s="188" t="s">
        <v>28</v>
      </c>
      <c r="AB89" s="188" t="s">
        <v>28</v>
      </c>
      <c r="AC89" s="188">
        <v>6619023</v>
      </c>
      <c r="AD89" s="188">
        <v>7018843</v>
      </c>
      <c r="AE89" s="188">
        <v>7698562</v>
      </c>
      <c r="AF89" s="188">
        <v>9035983</v>
      </c>
      <c r="AG89" s="188">
        <v>9275113</v>
      </c>
      <c r="AH89" s="251">
        <v>9832230</v>
      </c>
      <c r="AN89" s="204" t="s">
        <v>382</v>
      </c>
      <c r="AO89" s="205" t="s">
        <v>280</v>
      </c>
      <c r="AP89" s="188" t="s">
        <v>28</v>
      </c>
      <c r="AQ89" s="188" t="s">
        <v>28</v>
      </c>
      <c r="AR89" s="188" t="s">
        <v>28</v>
      </c>
      <c r="AS89" s="188" t="s">
        <v>28</v>
      </c>
      <c r="AT89" s="188" t="s">
        <v>28</v>
      </c>
      <c r="AU89" s="188" t="s">
        <v>28</v>
      </c>
      <c r="AV89" s="188" t="s">
        <v>28</v>
      </c>
      <c r="AW89" s="188" t="s">
        <v>28</v>
      </c>
      <c r="AX89" s="188">
        <v>4057950</v>
      </c>
      <c r="AY89" s="188">
        <v>4009714</v>
      </c>
      <c r="AZ89" s="188">
        <v>4024381</v>
      </c>
      <c r="BA89" s="188">
        <v>4912030</v>
      </c>
      <c r="BB89" s="188">
        <v>5196175</v>
      </c>
      <c r="BC89" s="251">
        <v>5692597</v>
      </c>
      <c r="BD89" s="85"/>
      <c r="BE89" s="204" t="s">
        <v>382</v>
      </c>
      <c r="BF89" s="205" t="s">
        <v>280</v>
      </c>
      <c r="BG89" s="188" t="s">
        <v>28</v>
      </c>
      <c r="BH89" s="188" t="s">
        <v>28</v>
      </c>
      <c r="BI89" s="188" t="s">
        <v>28</v>
      </c>
      <c r="BJ89" s="188" t="s">
        <v>28</v>
      </c>
      <c r="BK89" s="188" t="s">
        <v>28</v>
      </c>
      <c r="BL89" s="188" t="s">
        <v>28</v>
      </c>
      <c r="BM89" s="188" t="s">
        <v>28</v>
      </c>
      <c r="BN89" s="188" t="s">
        <v>28</v>
      </c>
      <c r="BO89" s="188">
        <v>4057950</v>
      </c>
      <c r="BP89" s="188">
        <v>4009714</v>
      </c>
      <c r="BQ89" s="188">
        <v>4024381</v>
      </c>
      <c r="BR89" s="188">
        <v>4912030</v>
      </c>
      <c r="BS89" s="188">
        <v>5196175</v>
      </c>
      <c r="BT89" s="251">
        <v>5692597</v>
      </c>
      <c r="BX89" s="204" t="s">
        <v>382</v>
      </c>
      <c r="BY89" s="205" t="s">
        <v>280</v>
      </c>
      <c r="BZ89" s="188" t="s">
        <v>28</v>
      </c>
      <c r="CA89" s="188" t="s">
        <v>28</v>
      </c>
      <c r="CB89" s="188" t="s">
        <v>28</v>
      </c>
      <c r="CC89" s="188" t="s">
        <v>28</v>
      </c>
      <c r="CD89" s="188" t="s">
        <v>28</v>
      </c>
      <c r="CE89" s="188" t="s">
        <v>28</v>
      </c>
      <c r="CF89" s="188" t="s">
        <v>28</v>
      </c>
      <c r="CG89" s="188" t="s">
        <v>28</v>
      </c>
      <c r="CH89" s="188">
        <v>1233246</v>
      </c>
      <c r="CI89" s="188">
        <v>1435114</v>
      </c>
      <c r="CJ89" s="188">
        <v>1588817</v>
      </c>
      <c r="CK89" s="188">
        <v>1896517</v>
      </c>
      <c r="CL89" s="188">
        <v>1768643</v>
      </c>
      <c r="CM89" s="251">
        <v>1912873</v>
      </c>
      <c r="CN89" s="85"/>
      <c r="CO89" s="204" t="s">
        <v>382</v>
      </c>
      <c r="CP89" s="205" t="s">
        <v>280</v>
      </c>
      <c r="CQ89" s="188" t="s">
        <v>28</v>
      </c>
      <c r="CR89" s="188" t="s">
        <v>28</v>
      </c>
      <c r="CS89" s="188" t="s">
        <v>28</v>
      </c>
      <c r="CT89" s="188" t="s">
        <v>28</v>
      </c>
      <c r="CU89" s="188" t="s">
        <v>28</v>
      </c>
      <c r="CV89" s="188" t="s">
        <v>28</v>
      </c>
      <c r="CW89" s="188" t="s">
        <v>28</v>
      </c>
      <c r="CX89" s="188" t="s">
        <v>28</v>
      </c>
      <c r="CY89" s="188">
        <v>1233246</v>
      </c>
      <c r="CZ89" s="188">
        <v>1435114</v>
      </c>
      <c r="DA89" s="188">
        <v>1588817</v>
      </c>
      <c r="DB89" s="188">
        <v>1896517</v>
      </c>
      <c r="DC89" s="188">
        <v>1768643</v>
      </c>
      <c r="DD89" s="251">
        <v>1912873</v>
      </c>
      <c r="DH89" s="204" t="s">
        <v>382</v>
      </c>
      <c r="DI89" s="205" t="s">
        <v>280</v>
      </c>
      <c r="DJ89" s="188" t="s">
        <v>28</v>
      </c>
      <c r="DK89" s="188" t="s">
        <v>28</v>
      </c>
      <c r="DL89" s="188" t="s">
        <v>28</v>
      </c>
      <c r="DM89" s="188" t="s">
        <v>28</v>
      </c>
      <c r="DN89" s="188" t="s">
        <v>28</v>
      </c>
      <c r="DO89" s="188" t="s">
        <v>28</v>
      </c>
      <c r="DP89" s="188" t="s">
        <v>28</v>
      </c>
      <c r="DQ89" s="188" t="s">
        <v>28</v>
      </c>
      <c r="DR89" s="188">
        <v>662076</v>
      </c>
      <c r="DS89" s="188">
        <v>935043</v>
      </c>
      <c r="DT89" s="188">
        <v>1211570</v>
      </c>
      <c r="DU89" s="188">
        <v>1456946</v>
      </c>
      <c r="DV89" s="188">
        <v>1471562</v>
      </c>
      <c r="DW89" s="251">
        <v>1461116</v>
      </c>
      <c r="DX89" s="85"/>
      <c r="DY89" s="204" t="s">
        <v>382</v>
      </c>
      <c r="DZ89" s="205" t="s">
        <v>280</v>
      </c>
      <c r="EA89" s="188" t="s">
        <v>28</v>
      </c>
      <c r="EB89" s="188" t="s">
        <v>28</v>
      </c>
      <c r="EC89" s="188" t="s">
        <v>28</v>
      </c>
      <c r="ED89" s="188" t="s">
        <v>28</v>
      </c>
      <c r="EE89" s="188" t="s">
        <v>28</v>
      </c>
      <c r="EF89" s="188" t="s">
        <v>28</v>
      </c>
      <c r="EG89" s="188" t="s">
        <v>28</v>
      </c>
      <c r="EH89" s="188" t="s">
        <v>28</v>
      </c>
      <c r="EI89" s="188">
        <v>662076</v>
      </c>
      <c r="EJ89" s="188">
        <v>935043</v>
      </c>
      <c r="EK89" s="188">
        <v>1211570</v>
      </c>
      <c r="EL89" s="188">
        <v>1456946</v>
      </c>
      <c r="EM89" s="188">
        <v>1471562</v>
      </c>
      <c r="EN89" s="251">
        <v>1461116</v>
      </c>
      <c r="ER89" s="204" t="s">
        <v>382</v>
      </c>
      <c r="ES89" s="205" t="s">
        <v>280</v>
      </c>
      <c r="ET89" s="188" t="s">
        <v>28</v>
      </c>
      <c r="EU89" s="188" t="s">
        <v>28</v>
      </c>
      <c r="EV89" s="188" t="s">
        <v>28</v>
      </c>
      <c r="EW89" s="188" t="s">
        <v>28</v>
      </c>
      <c r="EX89" s="188" t="s">
        <v>28</v>
      </c>
      <c r="EY89" s="188" t="s">
        <v>28</v>
      </c>
      <c r="EZ89" s="188" t="s">
        <v>28</v>
      </c>
      <c r="FA89" s="188" t="s">
        <v>28</v>
      </c>
      <c r="FB89" s="188">
        <v>665751</v>
      </c>
      <c r="FC89" s="188">
        <v>638972</v>
      </c>
      <c r="FD89" s="188">
        <v>873794</v>
      </c>
      <c r="FE89" s="188">
        <v>770490</v>
      </c>
      <c r="FF89" s="188">
        <v>838733</v>
      </c>
      <c r="FG89" s="251">
        <v>765644</v>
      </c>
      <c r="FH89" s="85"/>
      <c r="FI89" s="204" t="s">
        <v>382</v>
      </c>
      <c r="FJ89" s="205" t="s">
        <v>280</v>
      </c>
      <c r="FK89" s="188" t="s">
        <v>28</v>
      </c>
      <c r="FL89" s="188" t="s">
        <v>28</v>
      </c>
      <c r="FM89" s="188" t="s">
        <v>28</v>
      </c>
      <c r="FN89" s="188" t="s">
        <v>28</v>
      </c>
      <c r="FO89" s="188" t="s">
        <v>28</v>
      </c>
      <c r="FP89" s="188" t="s">
        <v>28</v>
      </c>
      <c r="FQ89" s="188" t="s">
        <v>28</v>
      </c>
      <c r="FR89" s="188" t="s">
        <v>28</v>
      </c>
      <c r="FS89" s="188">
        <v>665751</v>
      </c>
      <c r="FT89" s="188">
        <v>638972</v>
      </c>
      <c r="FU89" s="188">
        <v>873794</v>
      </c>
      <c r="FV89" s="188">
        <v>770490</v>
      </c>
      <c r="FW89" s="188">
        <v>838733</v>
      </c>
      <c r="FX89" s="251">
        <v>765644</v>
      </c>
    </row>
    <row r="90" spans="2:180" x14ac:dyDescent="0.2">
      <c r="B90" s="242"/>
      <c r="C90" s="205" t="s">
        <v>105</v>
      </c>
      <c r="D90" s="188" t="s">
        <v>28</v>
      </c>
      <c r="E90" s="188" t="s">
        <v>28</v>
      </c>
      <c r="F90" s="188" t="s">
        <v>28</v>
      </c>
      <c r="G90" s="188" t="s">
        <v>28</v>
      </c>
      <c r="H90" s="188" t="s">
        <v>28</v>
      </c>
      <c r="I90" s="188" t="s">
        <v>28</v>
      </c>
      <c r="J90" s="188" t="s">
        <v>28</v>
      </c>
      <c r="K90" s="188" t="s">
        <v>28</v>
      </c>
      <c r="L90" s="188">
        <v>7384509</v>
      </c>
      <c r="M90" s="188">
        <v>8374187</v>
      </c>
      <c r="N90" s="188">
        <v>8298925</v>
      </c>
      <c r="O90" s="188">
        <v>9031270</v>
      </c>
      <c r="P90" s="188">
        <v>9390124</v>
      </c>
      <c r="Q90" s="251">
        <v>9739286</v>
      </c>
      <c r="R90" s="85"/>
      <c r="S90" s="242"/>
      <c r="T90" s="205" t="s">
        <v>105</v>
      </c>
      <c r="U90" s="188" t="s">
        <v>28</v>
      </c>
      <c r="V90" s="188" t="s">
        <v>28</v>
      </c>
      <c r="W90" s="188" t="s">
        <v>28</v>
      </c>
      <c r="X90" s="188" t="s">
        <v>28</v>
      </c>
      <c r="Y90" s="188" t="s">
        <v>28</v>
      </c>
      <c r="Z90" s="188" t="s">
        <v>28</v>
      </c>
      <c r="AA90" s="188" t="s">
        <v>28</v>
      </c>
      <c r="AB90" s="188" t="s">
        <v>28</v>
      </c>
      <c r="AC90" s="188">
        <v>7384509</v>
      </c>
      <c r="AD90" s="188">
        <v>8374187</v>
      </c>
      <c r="AE90" s="188">
        <v>8298925</v>
      </c>
      <c r="AF90" s="188">
        <v>9031270</v>
      </c>
      <c r="AG90" s="188">
        <v>9390124</v>
      </c>
      <c r="AH90" s="251">
        <v>9739286</v>
      </c>
      <c r="AN90" s="242"/>
      <c r="AO90" s="205" t="s">
        <v>105</v>
      </c>
      <c r="AP90" s="188" t="s">
        <v>28</v>
      </c>
      <c r="AQ90" s="188" t="s">
        <v>28</v>
      </c>
      <c r="AR90" s="188" t="s">
        <v>28</v>
      </c>
      <c r="AS90" s="188" t="s">
        <v>28</v>
      </c>
      <c r="AT90" s="188" t="s">
        <v>28</v>
      </c>
      <c r="AU90" s="188" t="s">
        <v>28</v>
      </c>
      <c r="AV90" s="188" t="s">
        <v>28</v>
      </c>
      <c r="AW90" s="188" t="s">
        <v>28</v>
      </c>
      <c r="AX90" s="188">
        <v>961637</v>
      </c>
      <c r="AY90" s="188">
        <v>1374587</v>
      </c>
      <c r="AZ90" s="188">
        <v>1643068</v>
      </c>
      <c r="BA90" s="188">
        <v>1802827</v>
      </c>
      <c r="BB90" s="188">
        <v>1396508</v>
      </c>
      <c r="BC90" s="251">
        <v>1595301</v>
      </c>
      <c r="BD90" s="85"/>
      <c r="BE90" s="242"/>
      <c r="BF90" s="205" t="s">
        <v>105</v>
      </c>
      <c r="BG90" s="188" t="s">
        <v>28</v>
      </c>
      <c r="BH90" s="188" t="s">
        <v>28</v>
      </c>
      <c r="BI90" s="188" t="s">
        <v>28</v>
      </c>
      <c r="BJ90" s="188" t="s">
        <v>28</v>
      </c>
      <c r="BK90" s="188" t="s">
        <v>28</v>
      </c>
      <c r="BL90" s="188" t="s">
        <v>28</v>
      </c>
      <c r="BM90" s="188" t="s">
        <v>28</v>
      </c>
      <c r="BN90" s="188" t="s">
        <v>28</v>
      </c>
      <c r="BO90" s="188">
        <v>961637</v>
      </c>
      <c r="BP90" s="188">
        <v>1374587</v>
      </c>
      <c r="BQ90" s="188">
        <v>1643068</v>
      </c>
      <c r="BR90" s="188">
        <v>1802827</v>
      </c>
      <c r="BS90" s="188">
        <v>1396508</v>
      </c>
      <c r="BT90" s="251">
        <v>1595301</v>
      </c>
      <c r="BX90" s="242"/>
      <c r="BY90" s="205" t="s">
        <v>105</v>
      </c>
      <c r="BZ90" s="188" t="s">
        <v>28</v>
      </c>
      <c r="CA90" s="188" t="s">
        <v>28</v>
      </c>
      <c r="CB90" s="188" t="s">
        <v>28</v>
      </c>
      <c r="CC90" s="188" t="s">
        <v>28</v>
      </c>
      <c r="CD90" s="188" t="s">
        <v>28</v>
      </c>
      <c r="CE90" s="188" t="s">
        <v>28</v>
      </c>
      <c r="CF90" s="188" t="s">
        <v>28</v>
      </c>
      <c r="CG90" s="188" t="s">
        <v>28</v>
      </c>
      <c r="CH90" s="188">
        <v>2955418</v>
      </c>
      <c r="CI90" s="188">
        <v>3217885</v>
      </c>
      <c r="CJ90" s="188">
        <v>2892492</v>
      </c>
      <c r="CK90" s="188">
        <v>2980217</v>
      </c>
      <c r="CL90" s="188">
        <v>3108779</v>
      </c>
      <c r="CM90" s="251">
        <v>3212351</v>
      </c>
      <c r="CN90" s="85"/>
      <c r="CO90" s="242"/>
      <c r="CP90" s="205" t="s">
        <v>105</v>
      </c>
      <c r="CQ90" s="188" t="s">
        <v>28</v>
      </c>
      <c r="CR90" s="188" t="s">
        <v>28</v>
      </c>
      <c r="CS90" s="188" t="s">
        <v>28</v>
      </c>
      <c r="CT90" s="188" t="s">
        <v>28</v>
      </c>
      <c r="CU90" s="188" t="s">
        <v>28</v>
      </c>
      <c r="CV90" s="188" t="s">
        <v>28</v>
      </c>
      <c r="CW90" s="188" t="s">
        <v>28</v>
      </c>
      <c r="CX90" s="188" t="s">
        <v>28</v>
      </c>
      <c r="CY90" s="188">
        <v>2955418</v>
      </c>
      <c r="CZ90" s="188">
        <v>3217885</v>
      </c>
      <c r="DA90" s="188">
        <v>2892492</v>
      </c>
      <c r="DB90" s="188">
        <v>2980217</v>
      </c>
      <c r="DC90" s="188">
        <v>3108779</v>
      </c>
      <c r="DD90" s="251">
        <v>3212351</v>
      </c>
      <c r="DH90" s="242"/>
      <c r="DI90" s="205" t="s">
        <v>105</v>
      </c>
      <c r="DJ90" s="188" t="s">
        <v>28</v>
      </c>
      <c r="DK90" s="188" t="s">
        <v>28</v>
      </c>
      <c r="DL90" s="188" t="s">
        <v>28</v>
      </c>
      <c r="DM90" s="188" t="s">
        <v>28</v>
      </c>
      <c r="DN90" s="188" t="s">
        <v>28</v>
      </c>
      <c r="DO90" s="188" t="s">
        <v>28</v>
      </c>
      <c r="DP90" s="188" t="s">
        <v>28</v>
      </c>
      <c r="DQ90" s="188" t="s">
        <v>28</v>
      </c>
      <c r="DR90" s="188">
        <v>1841221</v>
      </c>
      <c r="DS90" s="188">
        <v>2026453</v>
      </c>
      <c r="DT90" s="188">
        <v>1777543</v>
      </c>
      <c r="DU90" s="188">
        <v>1976575</v>
      </c>
      <c r="DV90" s="188">
        <v>1974632</v>
      </c>
      <c r="DW90" s="251">
        <v>1936260</v>
      </c>
      <c r="DX90" s="85"/>
      <c r="DY90" s="242"/>
      <c r="DZ90" s="205" t="s">
        <v>105</v>
      </c>
      <c r="EA90" s="188" t="s">
        <v>28</v>
      </c>
      <c r="EB90" s="188" t="s">
        <v>28</v>
      </c>
      <c r="EC90" s="188" t="s">
        <v>28</v>
      </c>
      <c r="ED90" s="188" t="s">
        <v>28</v>
      </c>
      <c r="EE90" s="188" t="s">
        <v>28</v>
      </c>
      <c r="EF90" s="188" t="s">
        <v>28</v>
      </c>
      <c r="EG90" s="188" t="s">
        <v>28</v>
      </c>
      <c r="EH90" s="188" t="s">
        <v>28</v>
      </c>
      <c r="EI90" s="188">
        <v>1841221</v>
      </c>
      <c r="EJ90" s="188">
        <v>2026453</v>
      </c>
      <c r="EK90" s="188">
        <v>1777543</v>
      </c>
      <c r="EL90" s="188">
        <v>1976575</v>
      </c>
      <c r="EM90" s="188">
        <v>1974632</v>
      </c>
      <c r="EN90" s="251">
        <v>1936260</v>
      </c>
      <c r="ER90" s="242"/>
      <c r="ES90" s="205" t="s">
        <v>105</v>
      </c>
      <c r="ET90" s="188" t="s">
        <v>28</v>
      </c>
      <c r="EU90" s="188" t="s">
        <v>28</v>
      </c>
      <c r="EV90" s="188" t="s">
        <v>28</v>
      </c>
      <c r="EW90" s="188" t="s">
        <v>28</v>
      </c>
      <c r="EX90" s="188" t="s">
        <v>28</v>
      </c>
      <c r="EY90" s="188" t="s">
        <v>28</v>
      </c>
      <c r="EZ90" s="188" t="s">
        <v>28</v>
      </c>
      <c r="FA90" s="188" t="s">
        <v>28</v>
      </c>
      <c r="FB90" s="188">
        <v>1626233</v>
      </c>
      <c r="FC90" s="188">
        <v>1755262</v>
      </c>
      <c r="FD90" s="188">
        <v>1985822</v>
      </c>
      <c r="FE90" s="188">
        <v>2271651</v>
      </c>
      <c r="FF90" s="188">
        <v>2910205</v>
      </c>
      <c r="FG90" s="251">
        <v>2995374</v>
      </c>
      <c r="FH90" s="85"/>
      <c r="FI90" s="242"/>
      <c r="FJ90" s="205" t="s">
        <v>105</v>
      </c>
      <c r="FK90" s="188" t="s">
        <v>28</v>
      </c>
      <c r="FL90" s="188" t="s">
        <v>28</v>
      </c>
      <c r="FM90" s="188" t="s">
        <v>28</v>
      </c>
      <c r="FN90" s="188" t="s">
        <v>28</v>
      </c>
      <c r="FO90" s="188" t="s">
        <v>28</v>
      </c>
      <c r="FP90" s="188" t="s">
        <v>28</v>
      </c>
      <c r="FQ90" s="188" t="s">
        <v>28</v>
      </c>
      <c r="FR90" s="188" t="s">
        <v>28</v>
      </c>
      <c r="FS90" s="188">
        <v>1626233</v>
      </c>
      <c r="FT90" s="188">
        <v>1755262</v>
      </c>
      <c r="FU90" s="188">
        <v>1985822</v>
      </c>
      <c r="FV90" s="188">
        <v>2271651</v>
      </c>
      <c r="FW90" s="188">
        <v>2910205</v>
      </c>
      <c r="FX90" s="251">
        <v>2995374</v>
      </c>
    </row>
    <row r="91" spans="2:180" x14ac:dyDescent="0.2">
      <c r="B91" s="204" t="s">
        <v>383</v>
      </c>
      <c r="C91" s="205" t="s">
        <v>280</v>
      </c>
      <c r="D91" s="243" t="e">
        <v>#VALUE!</v>
      </c>
      <c r="E91" s="243" t="e">
        <v>#VALUE!</v>
      </c>
      <c r="F91" s="243" t="e">
        <v>#VALUE!</v>
      </c>
      <c r="G91" s="243" t="e">
        <v>#VALUE!</v>
      </c>
      <c r="H91" s="243" t="e">
        <v>#VALUE!</v>
      </c>
      <c r="I91" s="243" t="e">
        <v>#VALUE!</v>
      </c>
      <c r="J91" s="243" t="e">
        <v>#VALUE!</v>
      </c>
      <c r="K91" s="243" t="e">
        <v>#VALUE!</v>
      </c>
      <c r="L91" s="243">
        <v>1.0396762482922328</v>
      </c>
      <c r="M91" s="243">
        <v>1.0615534497637289</v>
      </c>
      <c r="N91" s="243">
        <v>1.0313041578414255</v>
      </c>
      <c r="O91" s="243">
        <v>0.98208042224072356</v>
      </c>
      <c r="P91" s="243">
        <v>1.0674797169587045</v>
      </c>
      <c r="Q91" s="244">
        <v>0.9833429445812395</v>
      </c>
      <c r="R91" s="85"/>
      <c r="S91" s="204" t="s">
        <v>383</v>
      </c>
      <c r="T91" s="205" t="s">
        <v>280</v>
      </c>
      <c r="U91" s="243" t="e">
        <v>#VALUE!</v>
      </c>
      <c r="V91" s="243" t="e">
        <v>#VALUE!</v>
      </c>
      <c r="W91" s="243" t="e">
        <v>#VALUE!</v>
      </c>
      <c r="X91" s="243" t="e">
        <v>#VALUE!</v>
      </c>
      <c r="Y91" s="243" t="e">
        <v>#VALUE!</v>
      </c>
      <c r="Z91" s="243" t="e">
        <v>#VALUE!</v>
      </c>
      <c r="AA91" s="243" t="e">
        <v>#VALUE!</v>
      </c>
      <c r="AB91" s="243" t="e">
        <v>#VALUE!</v>
      </c>
      <c r="AC91" s="243">
        <v>0.98166814044912676</v>
      </c>
      <c r="AD91" s="243">
        <v>0.96893661818621668</v>
      </c>
      <c r="AE91" s="243">
        <v>0.96830914656529365</v>
      </c>
      <c r="AF91" s="243">
        <v>0.96953358588656047</v>
      </c>
      <c r="AG91" s="243">
        <v>1.0068892961196267</v>
      </c>
      <c r="AH91" s="244">
        <v>1.0036827861024407</v>
      </c>
      <c r="AN91" s="204" t="s">
        <v>383</v>
      </c>
      <c r="AO91" s="205" t="s">
        <v>280</v>
      </c>
      <c r="AP91" s="243" t="e">
        <v>#VALUE!</v>
      </c>
      <c r="AQ91" s="243" t="e">
        <v>#VALUE!</v>
      </c>
      <c r="AR91" s="243" t="e">
        <v>#VALUE!</v>
      </c>
      <c r="AS91" s="243" t="e">
        <v>#VALUE!</v>
      </c>
      <c r="AT91" s="243" t="e">
        <v>#VALUE!</v>
      </c>
      <c r="AU91" s="243" t="e">
        <v>#VALUE!</v>
      </c>
      <c r="AV91" s="243" t="e">
        <v>#VALUE!</v>
      </c>
      <c r="AW91" s="243" t="e">
        <v>#VALUE!</v>
      </c>
      <c r="AX91" s="243">
        <v>1.0722763957170494</v>
      </c>
      <c r="AY91" s="243">
        <v>1.1561552769100241</v>
      </c>
      <c r="AZ91" s="243">
        <v>1.1429645950520093</v>
      </c>
      <c r="BA91" s="243">
        <v>0.97977577498508761</v>
      </c>
      <c r="BB91" s="243">
        <v>1.029590419876159</v>
      </c>
      <c r="BC91" s="244">
        <v>0.90753868577030838</v>
      </c>
      <c r="BD91" s="85"/>
      <c r="BE91" s="204" t="s">
        <v>383</v>
      </c>
      <c r="BF91" s="205" t="s">
        <v>280</v>
      </c>
      <c r="BG91" s="243" t="e">
        <v>#VALUE!</v>
      </c>
      <c r="BH91" s="243" t="e">
        <v>#VALUE!</v>
      </c>
      <c r="BI91" s="243" t="e">
        <v>#VALUE!</v>
      </c>
      <c r="BJ91" s="243" t="e">
        <v>#VALUE!</v>
      </c>
      <c r="BK91" s="243" t="e">
        <v>#VALUE!</v>
      </c>
      <c r="BL91" s="243" t="e">
        <v>#VALUE!</v>
      </c>
      <c r="BM91" s="243" t="e">
        <v>#VALUE!</v>
      </c>
      <c r="BN91" s="243" t="e">
        <v>#VALUE!</v>
      </c>
      <c r="BO91" s="243">
        <v>0.98671545977648811</v>
      </c>
      <c r="BP91" s="243">
        <v>0.985457316905894</v>
      </c>
      <c r="BQ91" s="243">
        <v>0.99548203810722691</v>
      </c>
      <c r="BR91" s="243">
        <v>0.98021225440398374</v>
      </c>
      <c r="BS91" s="243">
        <v>0.99327620797990834</v>
      </c>
      <c r="BT91" s="244">
        <v>0.9755331354037533</v>
      </c>
      <c r="BX91" s="204" t="s">
        <v>383</v>
      </c>
      <c r="BY91" s="205" t="s">
        <v>280</v>
      </c>
      <c r="BZ91" s="243" t="e">
        <v>#VALUE!</v>
      </c>
      <c r="CA91" s="243" t="e">
        <v>#VALUE!</v>
      </c>
      <c r="CB91" s="243" t="e">
        <v>#VALUE!</v>
      </c>
      <c r="CC91" s="243" t="e">
        <v>#VALUE!</v>
      </c>
      <c r="CD91" s="243" t="e">
        <v>#VALUE!</v>
      </c>
      <c r="CE91" s="243" t="e">
        <v>#VALUE!</v>
      </c>
      <c r="CF91" s="243" t="e">
        <v>#VALUE!</v>
      </c>
      <c r="CG91" s="243" t="e">
        <v>#VALUE!</v>
      </c>
      <c r="CH91" s="243">
        <v>1.0235832915736196</v>
      </c>
      <c r="CI91" s="243">
        <v>0.91833540750072817</v>
      </c>
      <c r="CJ91" s="243">
        <v>1.0056878797243485</v>
      </c>
      <c r="CK91" s="243">
        <v>1.0004819360965391</v>
      </c>
      <c r="CL91" s="243">
        <v>1.2303709680246382</v>
      </c>
      <c r="CM91" s="244">
        <v>1.0756380585642644</v>
      </c>
      <c r="CN91" s="85"/>
      <c r="CO91" s="204" t="s">
        <v>383</v>
      </c>
      <c r="CP91" s="205" t="s">
        <v>280</v>
      </c>
      <c r="CQ91" s="243" t="e">
        <v>#VALUE!</v>
      </c>
      <c r="CR91" s="243" t="e">
        <v>#VALUE!</v>
      </c>
      <c r="CS91" s="243" t="e">
        <v>#VALUE!</v>
      </c>
      <c r="CT91" s="243" t="e">
        <v>#VALUE!</v>
      </c>
      <c r="CU91" s="243" t="e">
        <v>#VALUE!</v>
      </c>
      <c r="CV91" s="243" t="e">
        <v>#VALUE!</v>
      </c>
      <c r="CW91" s="243" t="e">
        <v>#VALUE!</v>
      </c>
      <c r="CX91" s="243" t="e">
        <v>#VALUE!</v>
      </c>
      <c r="CY91" s="243">
        <v>0.99274597282294041</v>
      </c>
      <c r="CZ91" s="243">
        <v>0.99552439736494802</v>
      </c>
      <c r="DA91" s="243">
        <v>1.0452342843763631</v>
      </c>
      <c r="DB91" s="243">
        <v>1.0003005509573601</v>
      </c>
      <c r="DC91" s="243">
        <v>1.0903053923262072</v>
      </c>
      <c r="DD91" s="244">
        <v>1.0753045288422181</v>
      </c>
      <c r="DH91" s="204" t="s">
        <v>383</v>
      </c>
      <c r="DI91" s="205" t="s">
        <v>280</v>
      </c>
      <c r="DJ91" s="243" t="e">
        <v>#VALUE!</v>
      </c>
      <c r="DK91" s="243" t="e">
        <v>#VALUE!</v>
      </c>
      <c r="DL91" s="243" t="e">
        <v>#VALUE!</v>
      </c>
      <c r="DM91" s="243" t="e">
        <v>#VALUE!</v>
      </c>
      <c r="DN91" s="243" t="e">
        <v>#VALUE!</v>
      </c>
      <c r="DO91" s="243" t="e">
        <v>#VALUE!</v>
      </c>
      <c r="DP91" s="243" t="e">
        <v>#VALUE!</v>
      </c>
      <c r="DQ91" s="243" t="e">
        <v>#VALUE!</v>
      </c>
      <c r="DR91" s="243">
        <v>0.88270077755423848</v>
      </c>
      <c r="DS91" s="243">
        <v>0.81152952324117711</v>
      </c>
      <c r="DT91" s="243">
        <v>0.85568642340104162</v>
      </c>
      <c r="DU91" s="243">
        <v>0.91649862108822155</v>
      </c>
      <c r="DV91" s="243">
        <v>0.98051390291404639</v>
      </c>
      <c r="DW91" s="244">
        <v>0.99889947136298551</v>
      </c>
      <c r="DX91" s="85"/>
      <c r="DY91" s="204" t="s">
        <v>383</v>
      </c>
      <c r="DZ91" s="205" t="s">
        <v>280</v>
      </c>
      <c r="EA91" s="243" t="e">
        <v>#VALUE!</v>
      </c>
      <c r="EB91" s="243" t="e">
        <v>#VALUE!</v>
      </c>
      <c r="EC91" s="243" t="e">
        <v>#VALUE!</v>
      </c>
      <c r="ED91" s="243" t="e">
        <v>#VALUE!</v>
      </c>
      <c r="EE91" s="243" t="e">
        <v>#VALUE!</v>
      </c>
      <c r="EF91" s="243" t="e">
        <v>#VALUE!</v>
      </c>
      <c r="EG91" s="243" t="e">
        <v>#VALUE!</v>
      </c>
      <c r="EH91" s="243" t="e">
        <v>#VALUE!</v>
      </c>
      <c r="EI91" s="243">
        <v>0.88270077755423848</v>
      </c>
      <c r="EJ91" s="243">
        <v>0.81152952324117711</v>
      </c>
      <c r="EK91" s="243">
        <v>0.85568642340104162</v>
      </c>
      <c r="EL91" s="243">
        <v>0.91649862108822155</v>
      </c>
      <c r="EM91" s="243">
        <v>0.98051390291404639</v>
      </c>
      <c r="EN91" s="244">
        <v>0.99889947136298551</v>
      </c>
      <c r="ER91" s="204" t="s">
        <v>383</v>
      </c>
      <c r="ES91" s="205" t="s">
        <v>280</v>
      </c>
      <c r="ET91" s="243" t="e">
        <v>#VALUE!</v>
      </c>
      <c r="EU91" s="243" t="e">
        <v>#VALUE!</v>
      </c>
      <c r="EV91" s="243" t="e">
        <v>#VALUE!</v>
      </c>
      <c r="EW91" s="243" t="e">
        <v>#VALUE!</v>
      </c>
      <c r="EX91" s="243" t="e">
        <v>#VALUE!</v>
      </c>
      <c r="EY91" s="243" t="e">
        <v>#VALUE!</v>
      </c>
      <c r="EZ91" s="243" t="e">
        <v>#VALUE!</v>
      </c>
      <c r="FA91" s="243" t="e">
        <v>#VALUE!</v>
      </c>
      <c r="FB91" s="243">
        <v>1.0268884312603361</v>
      </c>
      <c r="FC91" s="243">
        <v>1.1554403009834546</v>
      </c>
      <c r="FD91" s="243">
        <v>0.80711929814120953</v>
      </c>
      <c r="FE91" s="243">
        <v>1.0754896234863529</v>
      </c>
      <c r="FF91" s="243">
        <v>1.1113059817605841</v>
      </c>
      <c r="FG91" s="244">
        <v>1.2866750082283673</v>
      </c>
      <c r="FH91" s="85"/>
      <c r="FI91" s="204" t="s">
        <v>383</v>
      </c>
      <c r="FJ91" s="205" t="s">
        <v>280</v>
      </c>
      <c r="FK91" s="243" t="e">
        <v>#VALUE!</v>
      </c>
      <c r="FL91" s="243" t="e">
        <v>#VALUE!</v>
      </c>
      <c r="FM91" s="243" t="e">
        <v>#VALUE!</v>
      </c>
      <c r="FN91" s="243" t="e">
        <v>#VALUE!</v>
      </c>
      <c r="FO91" s="243" t="e">
        <v>#VALUE!</v>
      </c>
      <c r="FP91" s="243" t="e">
        <v>#VALUE!</v>
      </c>
      <c r="FQ91" s="243" t="e">
        <v>#VALUE!</v>
      </c>
      <c r="FR91" s="243" t="e">
        <v>#VALUE!</v>
      </c>
      <c r="FS91" s="243">
        <v>1.0288035616919839</v>
      </c>
      <c r="FT91" s="243">
        <v>1.0358920265676743</v>
      </c>
      <c r="FU91" s="243">
        <v>0.85944627681123931</v>
      </c>
      <c r="FV91" s="243">
        <v>0.92600942257524432</v>
      </c>
      <c r="FW91" s="243">
        <v>0.96160160623225743</v>
      </c>
      <c r="FX91" s="244">
        <v>1.0431662757103823</v>
      </c>
    </row>
    <row r="92" spans="2:180" x14ac:dyDescent="0.2">
      <c r="B92" s="211"/>
      <c r="C92" s="607" t="s">
        <v>105</v>
      </c>
      <c r="D92" s="344" t="e">
        <v>#VALUE!</v>
      </c>
      <c r="E92" s="344" t="e">
        <v>#VALUE!</v>
      </c>
      <c r="F92" s="344" t="e">
        <v>#VALUE!</v>
      </c>
      <c r="G92" s="344" t="e">
        <v>#VALUE!</v>
      </c>
      <c r="H92" s="344" t="e">
        <v>#VALUE!</v>
      </c>
      <c r="I92" s="344" t="e">
        <v>#VALUE!</v>
      </c>
      <c r="J92" s="344" t="e">
        <v>#VALUE!</v>
      </c>
      <c r="K92" s="344" t="e">
        <v>#VALUE!</v>
      </c>
      <c r="L92" s="344">
        <v>1.1892007985906714</v>
      </c>
      <c r="M92" s="344">
        <v>1.009666490609775</v>
      </c>
      <c r="N92" s="344">
        <v>1.1343895745533308</v>
      </c>
      <c r="O92" s="344">
        <v>1.0736808887343641</v>
      </c>
      <c r="P92" s="344">
        <v>1.2412914888024908</v>
      </c>
      <c r="Q92" s="345">
        <v>1.162694678028759</v>
      </c>
      <c r="R92" s="85"/>
      <c r="S92" s="211"/>
      <c r="T92" s="607" t="s">
        <v>105</v>
      </c>
      <c r="U92" s="344" t="e">
        <v>#VALUE!</v>
      </c>
      <c r="V92" s="344" t="e">
        <v>#VALUE!</v>
      </c>
      <c r="W92" s="344" t="e">
        <v>#VALUE!</v>
      </c>
      <c r="X92" s="344" t="e">
        <v>#VALUE!</v>
      </c>
      <c r="Y92" s="344" t="e">
        <v>#VALUE!</v>
      </c>
      <c r="Z92" s="344" t="e">
        <v>#VALUE!</v>
      </c>
      <c r="AA92" s="344" t="e">
        <v>#VALUE!</v>
      </c>
      <c r="AB92" s="344" t="e">
        <v>#VALUE!</v>
      </c>
      <c r="AC92" s="344">
        <v>1.0746508671057209</v>
      </c>
      <c r="AD92" s="344">
        <v>0.95546576640813008</v>
      </c>
      <c r="AE92" s="344">
        <v>1.0306684299472522</v>
      </c>
      <c r="AF92" s="344">
        <v>1.0285401720909684</v>
      </c>
      <c r="AG92" s="344">
        <v>1.0408868935064117</v>
      </c>
      <c r="AH92" s="345">
        <v>1.0241159362195544</v>
      </c>
      <c r="AN92" s="211"/>
      <c r="AO92" s="607" t="s">
        <v>105</v>
      </c>
      <c r="AP92" s="344" t="e">
        <v>#VALUE!</v>
      </c>
      <c r="AQ92" s="344" t="e">
        <v>#VALUE!</v>
      </c>
      <c r="AR92" s="344" t="e">
        <v>#VALUE!</v>
      </c>
      <c r="AS92" s="344" t="e">
        <v>#VALUE!</v>
      </c>
      <c r="AT92" s="344" t="e">
        <v>#VALUE!</v>
      </c>
      <c r="AU92" s="344" t="e">
        <v>#VALUE!</v>
      </c>
      <c r="AV92" s="344" t="e">
        <v>#VALUE!</v>
      </c>
      <c r="AW92" s="344" t="e">
        <v>#VALUE!</v>
      </c>
      <c r="AX92" s="344">
        <v>1.1307333224491154</v>
      </c>
      <c r="AY92" s="344">
        <v>0.9788343698871006</v>
      </c>
      <c r="AZ92" s="344">
        <v>1.0487910421236371</v>
      </c>
      <c r="BA92" s="344">
        <v>0.9072079572804268</v>
      </c>
      <c r="BB92" s="344">
        <v>1.2629387013894657</v>
      </c>
      <c r="BC92" s="345">
        <v>1.3307802101296244</v>
      </c>
      <c r="BD92" s="85"/>
      <c r="BE92" s="211"/>
      <c r="BF92" s="607" t="s">
        <v>105</v>
      </c>
      <c r="BG92" s="344" t="e">
        <v>#VALUE!</v>
      </c>
      <c r="BH92" s="344" t="e">
        <v>#VALUE!</v>
      </c>
      <c r="BI92" s="344" t="e">
        <v>#VALUE!</v>
      </c>
      <c r="BJ92" s="344" t="e">
        <v>#VALUE!</v>
      </c>
      <c r="BK92" s="344" t="e">
        <v>#VALUE!</v>
      </c>
      <c r="BL92" s="344" t="e">
        <v>#VALUE!</v>
      </c>
      <c r="BM92" s="344" t="e">
        <v>#VALUE!</v>
      </c>
      <c r="BN92" s="344" t="e">
        <v>#VALUE!</v>
      </c>
      <c r="BO92" s="344">
        <v>1.1645714547173205</v>
      </c>
      <c r="BP92" s="344">
        <v>1.1250266443666352</v>
      </c>
      <c r="BQ92" s="344">
        <v>1.1191557500967702</v>
      </c>
      <c r="BR92" s="344">
        <v>1.1209317366558189</v>
      </c>
      <c r="BS92" s="344">
        <v>1.089667227112197</v>
      </c>
      <c r="BT92" s="345">
        <v>1.1012492313362807</v>
      </c>
      <c r="BX92" s="211"/>
      <c r="BY92" s="607" t="s">
        <v>105</v>
      </c>
      <c r="BZ92" s="344" t="e">
        <v>#VALUE!</v>
      </c>
      <c r="CA92" s="344" t="e">
        <v>#VALUE!</v>
      </c>
      <c r="CB92" s="344" t="e">
        <v>#VALUE!</v>
      </c>
      <c r="CC92" s="344" t="e">
        <v>#VALUE!</v>
      </c>
      <c r="CD92" s="344" t="e">
        <v>#VALUE!</v>
      </c>
      <c r="CE92" s="344" t="e">
        <v>#VALUE!</v>
      </c>
      <c r="CF92" s="344" t="e">
        <v>#VALUE!</v>
      </c>
      <c r="CG92" s="344" t="e">
        <v>#VALUE!</v>
      </c>
      <c r="CH92" s="344">
        <v>1.0802312904638194</v>
      </c>
      <c r="CI92" s="344">
        <v>0.84937590995327672</v>
      </c>
      <c r="CJ92" s="344">
        <v>1.0056660485145681</v>
      </c>
      <c r="CK92" s="344">
        <v>1.0374724390874892</v>
      </c>
      <c r="CL92" s="344">
        <v>1.1764753943590072</v>
      </c>
      <c r="CM92" s="345">
        <v>1.0929854801047583</v>
      </c>
      <c r="CN92" s="85"/>
      <c r="CO92" s="211"/>
      <c r="CP92" s="607" t="s">
        <v>105</v>
      </c>
      <c r="CQ92" s="344" t="e">
        <v>#VALUE!</v>
      </c>
      <c r="CR92" s="344" t="e">
        <v>#VALUE!</v>
      </c>
      <c r="CS92" s="344" t="e">
        <v>#VALUE!</v>
      </c>
      <c r="CT92" s="344" t="e">
        <v>#VALUE!</v>
      </c>
      <c r="CU92" s="344" t="e">
        <v>#VALUE!</v>
      </c>
      <c r="CV92" s="344" t="e">
        <v>#VALUE!</v>
      </c>
      <c r="CW92" s="344" t="e">
        <v>#VALUE!</v>
      </c>
      <c r="CX92" s="344" t="e">
        <v>#VALUE!</v>
      </c>
      <c r="CY92" s="344">
        <v>1.0476873322149354</v>
      </c>
      <c r="CZ92" s="344">
        <v>0.92076907658291085</v>
      </c>
      <c r="DA92" s="344">
        <v>1.045211879583418</v>
      </c>
      <c r="DB92" s="344">
        <v>1.0372841977614382</v>
      </c>
      <c r="DC92" s="344">
        <v>1.0425453208478312</v>
      </c>
      <c r="DD92" s="345">
        <v>1.0926464760544536</v>
      </c>
      <c r="DH92" s="211"/>
      <c r="DI92" s="607" t="s">
        <v>105</v>
      </c>
      <c r="DJ92" s="344" t="e">
        <v>#VALUE!</v>
      </c>
      <c r="DK92" s="344" t="e">
        <v>#VALUE!</v>
      </c>
      <c r="DL92" s="344" t="e">
        <v>#VALUE!</v>
      </c>
      <c r="DM92" s="344" t="e">
        <v>#VALUE!</v>
      </c>
      <c r="DN92" s="344" t="e">
        <v>#VALUE!</v>
      </c>
      <c r="DO92" s="344" t="e">
        <v>#VALUE!</v>
      </c>
      <c r="DP92" s="344" t="e">
        <v>#VALUE!</v>
      </c>
      <c r="DQ92" s="344" t="e">
        <v>#VALUE!</v>
      </c>
      <c r="DR92" s="344">
        <v>1.0505523237025864</v>
      </c>
      <c r="DS92" s="344">
        <v>0.85697077603082827</v>
      </c>
      <c r="DT92" s="344">
        <v>0.96030813319283981</v>
      </c>
      <c r="DU92" s="344">
        <v>0.96487155812453362</v>
      </c>
      <c r="DV92" s="344">
        <v>1.0648743664642324</v>
      </c>
      <c r="DW92" s="345">
        <v>0.88503455114499086</v>
      </c>
      <c r="DX92" s="85"/>
      <c r="DY92" s="211"/>
      <c r="DZ92" s="607" t="s">
        <v>105</v>
      </c>
      <c r="EA92" s="344" t="e">
        <v>#VALUE!</v>
      </c>
      <c r="EB92" s="344" t="e">
        <v>#VALUE!</v>
      </c>
      <c r="EC92" s="344" t="e">
        <v>#VALUE!</v>
      </c>
      <c r="ED92" s="344" t="e">
        <v>#VALUE!</v>
      </c>
      <c r="EE92" s="344" t="e">
        <v>#VALUE!</v>
      </c>
      <c r="EF92" s="344" t="e">
        <v>#VALUE!</v>
      </c>
      <c r="EG92" s="344" t="e">
        <v>#VALUE!</v>
      </c>
      <c r="EH92" s="344" t="e">
        <v>#VALUE!</v>
      </c>
      <c r="EI92" s="344">
        <v>1.0505523237025864</v>
      </c>
      <c r="EJ92" s="344">
        <v>0.85697077603082827</v>
      </c>
      <c r="EK92" s="344">
        <v>0.96030813319283981</v>
      </c>
      <c r="EL92" s="344">
        <v>0.96487155812453362</v>
      </c>
      <c r="EM92" s="344">
        <v>1.0648743664642324</v>
      </c>
      <c r="EN92" s="345">
        <v>0.88503455114499086</v>
      </c>
      <c r="ER92" s="211"/>
      <c r="ES92" s="607" t="s">
        <v>105</v>
      </c>
      <c r="ET92" s="344" t="e">
        <v>#VALUE!</v>
      </c>
      <c r="EU92" s="344" t="e">
        <v>#VALUE!</v>
      </c>
      <c r="EV92" s="344" t="e">
        <v>#VALUE!</v>
      </c>
      <c r="EW92" s="344" t="e">
        <v>#VALUE!</v>
      </c>
      <c r="EX92" s="344" t="e">
        <v>#VALUE!</v>
      </c>
      <c r="EY92" s="344" t="e">
        <v>#VALUE!</v>
      </c>
      <c r="EZ92" s="344" t="e">
        <v>#VALUE!</v>
      </c>
      <c r="FA92" s="344" t="e">
        <v>#VALUE!</v>
      </c>
      <c r="FB92" s="344">
        <v>1.5787866806294055</v>
      </c>
      <c r="FC92" s="344">
        <v>1.5039566742742678</v>
      </c>
      <c r="FD92" s="344">
        <v>1.5485320436574879</v>
      </c>
      <c r="FE92" s="344">
        <v>1.3479751070917143</v>
      </c>
      <c r="FF92" s="344">
        <v>1.4198449937375546</v>
      </c>
      <c r="FG92" s="345">
        <v>1.3274172106721898</v>
      </c>
      <c r="FH92" s="85"/>
      <c r="FI92" s="211"/>
      <c r="FJ92" s="607" t="s">
        <v>105</v>
      </c>
      <c r="FK92" s="344" t="e">
        <v>#VALUE!</v>
      </c>
      <c r="FL92" s="344" t="e">
        <v>#VALUE!</v>
      </c>
      <c r="FM92" s="344" t="e">
        <v>#VALUE!</v>
      </c>
      <c r="FN92" s="344" t="e">
        <v>#VALUE!</v>
      </c>
      <c r="FO92" s="344" t="e">
        <v>#VALUE!</v>
      </c>
      <c r="FP92" s="344" t="e">
        <v>#VALUE!</v>
      </c>
      <c r="FQ92" s="344" t="e">
        <v>#VALUE!</v>
      </c>
      <c r="FR92" s="344" t="e">
        <v>#VALUE!</v>
      </c>
      <c r="FS92" s="344">
        <v>1.09776458846918</v>
      </c>
      <c r="FT92" s="344">
        <v>1</v>
      </c>
      <c r="FU92" s="344">
        <v>0.99925119169794674</v>
      </c>
      <c r="FV92" s="344">
        <v>0.99914335432687507</v>
      </c>
      <c r="FW92" s="344">
        <v>0.99943131153990872</v>
      </c>
      <c r="FX92" s="345">
        <v>0.99944547826081154</v>
      </c>
    </row>
    <row r="93" spans="2:180" x14ac:dyDescent="0.2">
      <c r="B93" s="532"/>
      <c r="C93" s="532"/>
      <c r="D93" s="532"/>
      <c r="E93" s="532"/>
      <c r="F93" s="532"/>
      <c r="G93" s="532"/>
      <c r="H93" s="532"/>
      <c r="I93" s="532"/>
      <c r="J93" s="532"/>
      <c r="K93" s="532"/>
      <c r="L93" s="532"/>
      <c r="M93" s="532"/>
      <c r="N93" s="532"/>
      <c r="O93" s="532"/>
      <c r="P93" s="532"/>
      <c r="Q93" s="532"/>
      <c r="R93" s="85"/>
      <c r="S93" s="533"/>
      <c r="T93" s="533"/>
      <c r="U93" s="533"/>
      <c r="V93" s="533"/>
      <c r="W93" s="533"/>
      <c r="X93" s="533"/>
      <c r="Y93" s="533"/>
      <c r="Z93" s="533"/>
      <c r="AA93" s="533"/>
      <c r="AB93" s="588"/>
      <c r="AC93" s="588"/>
      <c r="AD93" s="588"/>
      <c r="AE93" s="588"/>
      <c r="AF93" s="588"/>
      <c r="AG93" s="588"/>
      <c r="AH93" s="588"/>
      <c r="BD93" s="85"/>
      <c r="BE93" s="533"/>
      <c r="BF93" s="533"/>
      <c r="BG93" s="533"/>
      <c r="BH93" s="533"/>
      <c r="BI93" s="533"/>
      <c r="BJ93" s="533"/>
      <c r="BK93" s="533"/>
      <c r="BL93" s="533"/>
      <c r="BM93" s="533"/>
      <c r="BN93" s="588"/>
      <c r="BO93" s="588"/>
      <c r="BP93" s="588"/>
      <c r="BQ93" s="588"/>
      <c r="BR93" s="588"/>
      <c r="BS93" s="588"/>
      <c r="BT93" s="588"/>
      <c r="CN93" s="85"/>
      <c r="CO93" s="533"/>
      <c r="CP93" s="533"/>
      <c r="CQ93" s="533"/>
      <c r="CR93" s="533"/>
      <c r="CS93" s="533"/>
      <c r="CT93" s="533"/>
      <c r="CU93" s="533"/>
      <c r="CV93" s="533"/>
      <c r="CW93" s="533"/>
      <c r="CX93" s="588"/>
      <c r="CY93" s="588"/>
      <c r="CZ93" s="588"/>
      <c r="DA93" s="588"/>
      <c r="DB93" s="588"/>
      <c r="DC93" s="588"/>
      <c r="DD93" s="588"/>
      <c r="DX93" s="85"/>
      <c r="DY93" s="533"/>
      <c r="DZ93" s="533"/>
      <c r="EA93" s="533"/>
      <c r="EB93" s="533"/>
      <c r="EC93" s="533"/>
      <c r="ED93" s="533"/>
      <c r="EE93" s="533"/>
      <c r="EF93" s="533"/>
      <c r="EG93" s="533"/>
      <c r="EH93" s="588"/>
      <c r="EI93" s="588"/>
      <c r="EJ93" s="588"/>
      <c r="EK93" s="588"/>
      <c r="EL93" s="588"/>
      <c r="EM93" s="588"/>
      <c r="EN93" s="588"/>
      <c r="FH93" s="85"/>
      <c r="FI93" s="533"/>
      <c r="FJ93" s="533"/>
      <c r="FK93" s="533"/>
      <c r="FL93" s="533"/>
      <c r="FM93" s="533"/>
      <c r="FN93" s="533"/>
      <c r="FO93" s="533"/>
      <c r="FP93" s="533"/>
      <c r="FQ93" s="533"/>
      <c r="FR93" s="588"/>
      <c r="FS93" s="588"/>
      <c r="FT93" s="588"/>
      <c r="FU93" s="588"/>
      <c r="FV93" s="588"/>
      <c r="FW93" s="588"/>
      <c r="FX93" s="588"/>
    </row>
    <row r="94" spans="2:180" x14ac:dyDescent="0.2">
      <c r="B94" s="532"/>
      <c r="C94" s="532"/>
      <c r="D94" s="532"/>
      <c r="E94" s="532"/>
      <c r="F94" s="532"/>
      <c r="G94" s="532"/>
      <c r="H94" s="532"/>
      <c r="I94" s="532"/>
      <c r="J94" s="532"/>
      <c r="K94" s="532"/>
      <c r="L94" s="532"/>
      <c r="M94" s="532"/>
      <c r="N94" s="532"/>
      <c r="O94" s="532"/>
      <c r="P94" s="532"/>
      <c r="Q94" s="532"/>
      <c r="R94" s="85"/>
      <c r="S94" s="533"/>
      <c r="T94" s="533"/>
      <c r="U94" s="533"/>
      <c r="V94" s="533"/>
      <c r="W94" s="533"/>
      <c r="X94" s="533"/>
      <c r="Y94" s="533"/>
      <c r="Z94" s="533"/>
      <c r="AA94" s="533"/>
      <c r="AB94" s="588"/>
      <c r="AC94" s="588"/>
      <c r="AD94" s="588"/>
      <c r="AE94" s="588"/>
      <c r="AF94" s="588"/>
      <c r="AG94" s="588"/>
      <c r="AH94" s="588"/>
      <c r="BD94" s="85"/>
      <c r="BE94" s="533"/>
      <c r="BF94" s="533"/>
      <c r="BG94" s="533"/>
      <c r="BH94" s="533"/>
      <c r="BI94" s="533"/>
      <c r="BJ94" s="533"/>
      <c r="BK94" s="533"/>
      <c r="BL94" s="533"/>
      <c r="BM94" s="533"/>
      <c r="BN94" s="588"/>
      <c r="BO94" s="588"/>
      <c r="BP94" s="588"/>
      <c r="BQ94" s="588"/>
      <c r="BR94" s="588"/>
      <c r="BS94" s="588"/>
      <c r="BT94" s="588"/>
      <c r="CN94" s="85"/>
      <c r="CO94" s="533"/>
      <c r="CP94" s="533"/>
      <c r="CQ94" s="533"/>
      <c r="CR94" s="533"/>
      <c r="CS94" s="533"/>
      <c r="CT94" s="533"/>
      <c r="CU94" s="533"/>
      <c r="CV94" s="533"/>
      <c r="CW94" s="533"/>
      <c r="CX94" s="588"/>
      <c r="CY94" s="588"/>
      <c r="CZ94" s="588"/>
      <c r="DA94" s="588"/>
      <c r="DB94" s="588"/>
      <c r="DC94" s="588"/>
      <c r="DD94" s="588"/>
      <c r="DX94" s="85"/>
      <c r="DY94" s="533"/>
      <c r="DZ94" s="533"/>
      <c r="EA94" s="533"/>
      <c r="EB94" s="533"/>
      <c r="EC94" s="533"/>
      <c r="ED94" s="533"/>
      <c r="EE94" s="533"/>
      <c r="EF94" s="533"/>
      <c r="EG94" s="533"/>
      <c r="EH94" s="588"/>
      <c r="EI94" s="588"/>
      <c r="EJ94" s="588"/>
      <c r="EK94" s="588"/>
      <c r="EL94" s="588"/>
      <c r="EM94" s="588"/>
      <c r="EN94" s="588"/>
      <c r="FH94" s="85"/>
      <c r="FI94" s="533"/>
      <c r="FJ94" s="533"/>
      <c r="FK94" s="533"/>
      <c r="FL94" s="533"/>
      <c r="FM94" s="533"/>
      <c r="FN94" s="533"/>
      <c r="FO94" s="533"/>
      <c r="FP94" s="533"/>
      <c r="FQ94" s="533"/>
      <c r="FR94" s="588"/>
      <c r="FS94" s="588"/>
      <c r="FT94" s="588"/>
      <c r="FU94" s="588"/>
      <c r="FV94" s="588"/>
      <c r="FW94" s="588"/>
      <c r="FX94" s="588"/>
    </row>
    <row r="95" spans="2:180" x14ac:dyDescent="0.2">
      <c r="B95" s="85"/>
      <c r="C95" s="622"/>
      <c r="D95" s="622"/>
      <c r="E95" s="622"/>
      <c r="F95" s="622"/>
      <c r="G95" s="622"/>
      <c r="H95" s="622"/>
      <c r="I95" s="622"/>
      <c r="J95" s="622"/>
      <c r="K95" s="622"/>
      <c r="R95" s="85"/>
      <c r="S95" s="533"/>
      <c r="T95" s="533"/>
      <c r="U95" s="533"/>
      <c r="V95" s="533"/>
      <c r="W95" s="533"/>
      <c r="X95" s="533"/>
      <c r="Y95" s="533"/>
      <c r="Z95" s="533"/>
      <c r="AA95" s="533"/>
      <c r="AB95" s="588"/>
      <c r="AC95" s="588"/>
      <c r="AD95" s="588"/>
      <c r="AE95" s="588"/>
      <c r="AF95" s="588"/>
      <c r="AG95" s="588"/>
      <c r="AH95" s="588"/>
      <c r="AN95" s="85"/>
      <c r="AO95" s="622"/>
      <c r="AP95" s="622"/>
      <c r="AQ95" s="622"/>
      <c r="AR95" s="622"/>
      <c r="AS95" s="622"/>
      <c r="AT95" s="622"/>
      <c r="AU95" s="622"/>
      <c r="AV95" s="622"/>
      <c r="AW95" s="622"/>
      <c r="AX95" s="69"/>
      <c r="AY95" s="69"/>
      <c r="AZ95" s="69"/>
      <c r="BA95" s="69"/>
      <c r="BB95" s="69"/>
      <c r="BC95" s="69"/>
      <c r="BD95" s="85"/>
      <c r="BE95" s="533"/>
      <c r="BF95" s="533"/>
      <c r="BG95" s="533"/>
      <c r="BH95" s="533"/>
      <c r="BI95" s="533"/>
      <c r="BJ95" s="533"/>
      <c r="BK95" s="533"/>
      <c r="BL95" s="533"/>
      <c r="BM95" s="533"/>
      <c r="BN95" s="588"/>
      <c r="BO95" s="588"/>
      <c r="BP95" s="588"/>
      <c r="BQ95" s="588"/>
      <c r="BR95" s="588"/>
      <c r="BS95" s="588"/>
      <c r="BT95" s="588"/>
      <c r="BX95" s="85"/>
      <c r="BY95" s="622"/>
      <c r="BZ95" s="622"/>
      <c r="CA95" s="622"/>
      <c r="CB95" s="622"/>
      <c r="CC95" s="622"/>
      <c r="CD95" s="622"/>
      <c r="CE95" s="622"/>
      <c r="CF95" s="622"/>
      <c r="CG95" s="622"/>
      <c r="CH95" s="69"/>
      <c r="CI95" s="69"/>
      <c r="CJ95" s="69"/>
      <c r="CK95" s="69"/>
      <c r="CL95" s="69"/>
      <c r="CM95" s="69"/>
      <c r="CN95" s="85"/>
      <c r="CO95" s="533"/>
      <c r="CP95" s="533"/>
      <c r="CQ95" s="533"/>
      <c r="CR95" s="533"/>
      <c r="CS95" s="533"/>
      <c r="CT95" s="533"/>
      <c r="CU95" s="533"/>
      <c r="CV95" s="533"/>
      <c r="CW95" s="533"/>
      <c r="CX95" s="588"/>
      <c r="CY95" s="588"/>
      <c r="CZ95" s="588"/>
      <c r="DA95" s="588"/>
      <c r="DB95" s="588"/>
      <c r="DC95" s="588"/>
      <c r="DD95" s="588"/>
      <c r="DH95" s="85"/>
      <c r="DI95" s="622"/>
      <c r="DJ95" s="622"/>
      <c r="DK95" s="622"/>
      <c r="DL95" s="622"/>
      <c r="DM95" s="622"/>
      <c r="DN95" s="622"/>
      <c r="DO95" s="622"/>
      <c r="DP95" s="622"/>
      <c r="DQ95" s="622"/>
      <c r="DR95" s="69"/>
      <c r="DS95" s="69"/>
      <c r="DT95" s="69"/>
      <c r="DU95" s="69"/>
      <c r="DV95" s="69"/>
      <c r="DW95" s="69"/>
      <c r="DX95" s="85"/>
      <c r="DY95" s="533"/>
      <c r="DZ95" s="533"/>
      <c r="EA95" s="533"/>
      <c r="EB95" s="533"/>
      <c r="EC95" s="533"/>
      <c r="ED95" s="533"/>
      <c r="EE95" s="533"/>
      <c r="EF95" s="533"/>
      <c r="EG95" s="533"/>
      <c r="EH95" s="588"/>
      <c r="EI95" s="588"/>
      <c r="EJ95" s="588"/>
      <c r="EK95" s="588"/>
      <c r="EL95" s="588"/>
      <c r="EM95" s="588"/>
      <c r="EN95" s="588"/>
      <c r="ER95" s="85"/>
      <c r="ES95" s="622"/>
      <c r="ET95" s="622"/>
      <c r="EU95" s="622"/>
      <c r="EV95" s="622"/>
      <c r="EW95" s="622"/>
      <c r="EX95" s="622"/>
      <c r="EY95" s="622"/>
      <c r="EZ95" s="622"/>
      <c r="FA95" s="622"/>
      <c r="FB95" s="69"/>
      <c r="FC95" s="69"/>
      <c r="FD95" s="69"/>
      <c r="FE95" s="69"/>
      <c r="FF95" s="69"/>
      <c r="FG95" s="69"/>
      <c r="FH95" s="85"/>
      <c r="FI95" s="533"/>
      <c r="FJ95" s="533"/>
      <c r="FK95" s="533"/>
      <c r="FL95" s="533"/>
      <c r="FM95" s="533"/>
      <c r="FN95" s="533"/>
      <c r="FO95" s="533"/>
      <c r="FP95" s="533"/>
      <c r="FQ95" s="533"/>
      <c r="FR95" s="588"/>
      <c r="FS95" s="588"/>
      <c r="FT95" s="588"/>
      <c r="FU95" s="588"/>
      <c r="FV95" s="588"/>
      <c r="FW95" s="588"/>
      <c r="FX95" s="588"/>
    </row>
    <row r="96" spans="2:180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69"/>
      <c r="BF96" s="69"/>
      <c r="BG96" s="69"/>
      <c r="BH96" s="69"/>
      <c r="BI96" s="69"/>
      <c r="BJ96" s="69"/>
      <c r="BK96" s="69"/>
      <c r="BL96" s="69"/>
      <c r="BM96" s="69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69"/>
      <c r="CP96" s="69"/>
      <c r="CQ96" s="69"/>
      <c r="CR96" s="69"/>
      <c r="CS96" s="69"/>
      <c r="CT96" s="69"/>
      <c r="CU96" s="69"/>
      <c r="CV96" s="69"/>
      <c r="CW96" s="69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69"/>
      <c r="DZ96" s="69"/>
      <c r="EA96" s="69"/>
      <c r="EB96" s="69"/>
      <c r="EC96" s="69"/>
      <c r="ED96" s="69"/>
      <c r="EE96" s="69"/>
      <c r="EF96" s="69"/>
      <c r="EG96" s="69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69"/>
      <c r="FJ96" s="69"/>
      <c r="FK96" s="69"/>
      <c r="FL96" s="69"/>
      <c r="FM96" s="69"/>
      <c r="FN96" s="69"/>
      <c r="FO96" s="69"/>
      <c r="FP96" s="69"/>
      <c r="FQ96" s="69"/>
    </row>
    <row r="97" spans="2:173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69"/>
      <c r="BF97" s="69"/>
      <c r="BG97" s="69"/>
      <c r="BH97" s="69"/>
      <c r="BI97" s="69"/>
      <c r="BJ97" s="69"/>
      <c r="BK97" s="69"/>
      <c r="BL97" s="69"/>
      <c r="BM97" s="69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69"/>
      <c r="CP97" s="69"/>
      <c r="CQ97" s="69"/>
      <c r="CR97" s="69"/>
      <c r="CS97" s="69"/>
      <c r="CT97" s="69"/>
      <c r="CU97" s="69"/>
      <c r="CV97" s="69"/>
      <c r="CW97" s="69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69"/>
      <c r="DZ97" s="69"/>
      <c r="EA97" s="69"/>
      <c r="EB97" s="69"/>
      <c r="EC97" s="69"/>
      <c r="ED97" s="69"/>
      <c r="EE97" s="69"/>
      <c r="EF97" s="69"/>
      <c r="EG97" s="69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69"/>
      <c r="FJ97" s="69"/>
      <c r="FK97" s="69"/>
      <c r="FL97" s="69"/>
      <c r="FM97" s="69"/>
      <c r="FN97" s="69"/>
      <c r="FO97" s="69"/>
      <c r="FP97" s="69"/>
      <c r="FQ97" s="69"/>
    </row>
    <row r="98" spans="2:173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69"/>
      <c r="BF98" s="69"/>
      <c r="BG98" s="69"/>
      <c r="BH98" s="69"/>
      <c r="BI98" s="69"/>
      <c r="BJ98" s="69"/>
      <c r="BK98" s="69"/>
      <c r="BL98" s="69"/>
      <c r="BM98" s="69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69"/>
      <c r="CP98" s="69"/>
      <c r="CQ98" s="69"/>
      <c r="CR98" s="69"/>
      <c r="CS98" s="69"/>
      <c r="CT98" s="69"/>
      <c r="CU98" s="69"/>
      <c r="CV98" s="69"/>
      <c r="CW98" s="69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69"/>
      <c r="DZ98" s="69"/>
      <c r="EA98" s="69"/>
      <c r="EB98" s="69"/>
      <c r="EC98" s="69"/>
      <c r="ED98" s="69"/>
      <c r="EE98" s="69"/>
      <c r="EF98" s="69"/>
      <c r="EG98" s="69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69"/>
      <c r="FJ98" s="69"/>
      <c r="FK98" s="69"/>
      <c r="FL98" s="69"/>
      <c r="FM98" s="69"/>
      <c r="FN98" s="69"/>
      <c r="FO98" s="69"/>
      <c r="FP98" s="69"/>
      <c r="FQ98" s="69"/>
    </row>
    <row r="99" spans="2:173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69"/>
      <c r="BF99" s="69"/>
      <c r="BG99" s="69"/>
      <c r="BH99" s="69"/>
      <c r="BI99" s="69"/>
      <c r="BJ99" s="69"/>
      <c r="BK99" s="69"/>
      <c r="BL99" s="69"/>
      <c r="BM99" s="69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69"/>
      <c r="CP99" s="69"/>
      <c r="CQ99" s="69"/>
      <c r="CR99" s="69"/>
      <c r="CS99" s="69"/>
      <c r="CT99" s="69"/>
      <c r="CU99" s="69"/>
      <c r="CV99" s="69"/>
      <c r="CW99" s="69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69"/>
      <c r="DZ99" s="69"/>
      <c r="EA99" s="69"/>
      <c r="EB99" s="69"/>
      <c r="EC99" s="69"/>
      <c r="ED99" s="69"/>
      <c r="EE99" s="69"/>
      <c r="EF99" s="69"/>
      <c r="EG99" s="69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69"/>
      <c r="FJ99" s="69"/>
      <c r="FK99" s="69"/>
      <c r="FL99" s="69"/>
      <c r="FM99" s="69"/>
      <c r="FN99" s="69"/>
      <c r="FO99" s="69"/>
      <c r="FP99" s="69"/>
      <c r="FQ99" s="69"/>
    </row>
    <row r="100" spans="2:173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69"/>
      <c r="BF100" s="69"/>
      <c r="BG100" s="69"/>
      <c r="BH100" s="69"/>
      <c r="BI100" s="69"/>
      <c r="BJ100" s="69"/>
      <c r="BK100" s="69"/>
      <c r="BL100" s="69"/>
      <c r="BM100" s="69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69"/>
      <c r="CP100" s="69"/>
      <c r="CQ100" s="69"/>
      <c r="CR100" s="69"/>
      <c r="CS100" s="69"/>
      <c r="CT100" s="69"/>
      <c r="CU100" s="69"/>
      <c r="CV100" s="69"/>
      <c r="CW100" s="69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69"/>
      <c r="DZ100" s="69"/>
      <c r="EA100" s="69"/>
      <c r="EB100" s="69"/>
      <c r="EC100" s="69"/>
      <c r="ED100" s="69"/>
      <c r="EE100" s="69"/>
      <c r="EF100" s="69"/>
      <c r="EG100" s="69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69"/>
      <c r="FJ100" s="69"/>
      <c r="FK100" s="69"/>
      <c r="FL100" s="69"/>
      <c r="FM100" s="69"/>
      <c r="FN100" s="69"/>
      <c r="FO100" s="69"/>
      <c r="FP100" s="69"/>
      <c r="FQ100" s="69"/>
    </row>
    <row r="101" spans="2:173" x14ac:dyDescent="0.2">
      <c r="R101" s="85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85"/>
      <c r="BE101" s="69"/>
      <c r="BF101" s="69"/>
      <c r="BG101" s="69"/>
      <c r="BH101" s="69"/>
      <c r="BI101" s="69"/>
      <c r="BJ101" s="69"/>
      <c r="BK101" s="69"/>
      <c r="BL101" s="69"/>
      <c r="BM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85"/>
      <c r="CO101" s="69"/>
      <c r="CP101" s="69"/>
      <c r="CQ101" s="69"/>
      <c r="CR101" s="69"/>
      <c r="CS101" s="69"/>
      <c r="CT101" s="69"/>
      <c r="CU101" s="69"/>
      <c r="CV101" s="69"/>
      <c r="CW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85"/>
      <c r="DY101" s="69"/>
      <c r="DZ101" s="69"/>
      <c r="EA101" s="69"/>
      <c r="EB101" s="69"/>
      <c r="EC101" s="69"/>
      <c r="ED101" s="69"/>
      <c r="EE101" s="69"/>
      <c r="EF101" s="69"/>
      <c r="EG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85"/>
      <c r="FI101" s="69"/>
      <c r="FJ101" s="69"/>
      <c r="FK101" s="69"/>
      <c r="FL101" s="69"/>
      <c r="FM101" s="69"/>
      <c r="FN101" s="69"/>
      <c r="FO101" s="69"/>
      <c r="FP101" s="69"/>
      <c r="FQ101" s="69"/>
    </row>
    <row r="102" spans="2:173" x14ac:dyDescent="0.2">
      <c r="R102" s="85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85"/>
      <c r="BE102" s="69"/>
      <c r="BF102" s="69"/>
      <c r="BG102" s="69"/>
      <c r="BH102" s="69"/>
      <c r="BI102" s="69"/>
      <c r="BJ102" s="69"/>
      <c r="BK102" s="69"/>
      <c r="BL102" s="69"/>
      <c r="BM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85"/>
      <c r="CO102" s="69"/>
      <c r="CP102" s="69"/>
      <c r="CQ102" s="69"/>
      <c r="CR102" s="69"/>
      <c r="CS102" s="69"/>
      <c r="CT102" s="69"/>
      <c r="CU102" s="69"/>
      <c r="CV102" s="69"/>
      <c r="CW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85"/>
      <c r="DY102" s="69"/>
      <c r="DZ102" s="69"/>
      <c r="EA102" s="69"/>
      <c r="EB102" s="69"/>
      <c r="EC102" s="69"/>
      <c r="ED102" s="69"/>
      <c r="EE102" s="69"/>
      <c r="EF102" s="69"/>
      <c r="EG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85"/>
      <c r="FI102" s="69"/>
      <c r="FJ102" s="69"/>
      <c r="FK102" s="69"/>
      <c r="FL102" s="69"/>
      <c r="FM102" s="69"/>
      <c r="FN102" s="69"/>
      <c r="FO102" s="69"/>
      <c r="FP102" s="69"/>
      <c r="FQ102" s="69"/>
    </row>
    <row r="103" spans="2:173" x14ac:dyDescent="0.2"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</row>
    <row r="104" spans="2:173" x14ac:dyDescent="0.2"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</row>
    <row r="105" spans="2:173" x14ac:dyDescent="0.2"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</row>
    <row r="106" spans="2:173" x14ac:dyDescent="0.2"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</row>
    <row r="107" spans="2:173" x14ac:dyDescent="0.2"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</row>
    <row r="108" spans="2:173" x14ac:dyDescent="0.2"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</row>
    <row r="109" spans="2:173" x14ac:dyDescent="0.2"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</row>
    <row r="110" spans="2:173" x14ac:dyDescent="0.2"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</row>
    <row r="111" spans="2:173" x14ac:dyDescent="0.2"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</row>
    <row r="112" spans="2:173" x14ac:dyDescent="0.2"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</row>
    <row r="113" spans="40:173" x14ac:dyDescent="0.2"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</row>
    <row r="114" spans="40:173" x14ac:dyDescent="0.2"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</row>
    <row r="115" spans="40:173" x14ac:dyDescent="0.2"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</row>
    <row r="116" spans="40:173" x14ac:dyDescent="0.2"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</row>
    <row r="117" spans="40:173" x14ac:dyDescent="0.2"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</row>
    <row r="118" spans="40:173" x14ac:dyDescent="0.2"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</row>
    <row r="119" spans="40:173" x14ac:dyDescent="0.2"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</row>
    <row r="120" spans="40:173" x14ac:dyDescent="0.2"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</row>
    <row r="121" spans="40:173" x14ac:dyDescent="0.2"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</row>
    <row r="122" spans="40:173" x14ac:dyDescent="0.2"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</row>
    <row r="123" spans="40:173" x14ac:dyDescent="0.2"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</row>
    <row r="124" spans="40:173" x14ac:dyDescent="0.2"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</row>
    <row r="125" spans="40:173" x14ac:dyDescent="0.2"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</row>
    <row r="126" spans="40:173" x14ac:dyDescent="0.2"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</row>
    <row r="127" spans="40:173" x14ac:dyDescent="0.2"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</row>
    <row r="128" spans="40:173" x14ac:dyDescent="0.2"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</row>
    <row r="129" spans="40:173" x14ac:dyDescent="0.2"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</row>
    <row r="130" spans="40:173" x14ac:dyDescent="0.2"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</row>
    <row r="131" spans="40:173" x14ac:dyDescent="0.2"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</row>
    <row r="132" spans="40:173" x14ac:dyDescent="0.2"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</row>
    <row r="133" spans="40:173" x14ac:dyDescent="0.2"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</row>
    <row r="134" spans="40:173" x14ac:dyDescent="0.2"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</row>
    <row r="135" spans="40:173" x14ac:dyDescent="0.2"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</row>
    <row r="136" spans="40:173" x14ac:dyDescent="0.2"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</row>
    <row r="137" spans="40:173" x14ac:dyDescent="0.2"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</row>
    <row r="138" spans="40:173" x14ac:dyDescent="0.2"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</row>
    <row r="139" spans="40:173" x14ac:dyDescent="0.2"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</row>
    <row r="140" spans="40:173" x14ac:dyDescent="0.2"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</row>
    <row r="141" spans="40:173" x14ac:dyDescent="0.2"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</row>
    <row r="142" spans="40:173" x14ac:dyDescent="0.2"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</row>
    <row r="143" spans="40:173" x14ac:dyDescent="0.2"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</row>
    <row r="144" spans="40:173" x14ac:dyDescent="0.2"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</row>
    <row r="145" spans="40:173" x14ac:dyDescent="0.2"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  <c r="FI145" s="69"/>
      <c r="FJ145" s="69"/>
      <c r="FK145" s="69"/>
      <c r="FL145" s="69"/>
      <c r="FM145" s="69"/>
      <c r="FN145" s="69"/>
      <c r="FO145" s="69"/>
      <c r="FP145" s="69"/>
      <c r="FQ145" s="69"/>
    </row>
    <row r="146" spans="40:173" x14ac:dyDescent="0.2"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</row>
    <row r="147" spans="40:173" x14ac:dyDescent="0.2"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</row>
    <row r="148" spans="40:173" x14ac:dyDescent="0.2"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</row>
    <row r="149" spans="40:173" x14ac:dyDescent="0.2"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</row>
    <row r="150" spans="40:173" x14ac:dyDescent="0.2"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</row>
    <row r="151" spans="40:173" x14ac:dyDescent="0.2"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</row>
    <row r="152" spans="40:173" x14ac:dyDescent="0.2"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</row>
    <row r="153" spans="40:173" x14ac:dyDescent="0.2"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</row>
    <row r="154" spans="40:173" x14ac:dyDescent="0.2"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</row>
    <row r="155" spans="40:173" x14ac:dyDescent="0.2"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</row>
    <row r="156" spans="40:173" x14ac:dyDescent="0.2"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</row>
    <row r="157" spans="40:173" x14ac:dyDescent="0.2"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</row>
    <row r="158" spans="40:173" x14ac:dyDescent="0.2"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</row>
    <row r="159" spans="40:173" x14ac:dyDescent="0.2"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</row>
    <row r="160" spans="40:173" x14ac:dyDescent="0.2"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</row>
    <row r="161" spans="40:173" x14ac:dyDescent="0.2"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</row>
    <row r="162" spans="40:173" x14ac:dyDescent="0.2"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</row>
    <row r="163" spans="40:173" x14ac:dyDescent="0.2"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</row>
    <row r="164" spans="40:173" x14ac:dyDescent="0.2"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</row>
    <row r="165" spans="40:173" x14ac:dyDescent="0.2"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</row>
    <row r="166" spans="40:173" x14ac:dyDescent="0.2"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</row>
    <row r="167" spans="40:173" x14ac:dyDescent="0.2"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</row>
    <row r="168" spans="40:173" x14ac:dyDescent="0.2"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</row>
    <row r="169" spans="40:173" x14ac:dyDescent="0.2"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</row>
    <row r="170" spans="40:173" x14ac:dyDescent="0.2"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</row>
    <row r="171" spans="40:173" x14ac:dyDescent="0.2"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</row>
    <row r="172" spans="40:173" x14ac:dyDescent="0.2"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</row>
    <row r="173" spans="40:173" x14ac:dyDescent="0.2"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</row>
    <row r="174" spans="40:173" x14ac:dyDescent="0.2"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</row>
    <row r="175" spans="40:173" x14ac:dyDescent="0.2"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</row>
    <row r="176" spans="40:173" x14ac:dyDescent="0.2"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</row>
    <row r="177" spans="40:173" x14ac:dyDescent="0.2"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</row>
    <row r="178" spans="40:173" x14ac:dyDescent="0.2"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</row>
    <row r="179" spans="40:173" x14ac:dyDescent="0.2"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</row>
    <row r="180" spans="40:173" x14ac:dyDescent="0.2"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</row>
    <row r="181" spans="40:173" x14ac:dyDescent="0.2"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</row>
    <row r="182" spans="40:173" x14ac:dyDescent="0.2"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</row>
    <row r="183" spans="40:173" x14ac:dyDescent="0.2"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</row>
    <row r="184" spans="40:173" x14ac:dyDescent="0.2"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</row>
    <row r="185" spans="40:173" x14ac:dyDescent="0.2"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</row>
    <row r="186" spans="40:173" x14ac:dyDescent="0.2"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</row>
    <row r="187" spans="40:173" x14ac:dyDescent="0.2"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</row>
    <row r="188" spans="40:173" x14ac:dyDescent="0.2"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69"/>
      <c r="FK188" s="69"/>
      <c r="FL188" s="69"/>
      <c r="FM188" s="69"/>
      <c r="FN188" s="69"/>
      <c r="FO188" s="69"/>
      <c r="FP188" s="69"/>
      <c r="FQ188" s="69"/>
    </row>
    <row r="189" spans="40:173" x14ac:dyDescent="0.2"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  <c r="FI189" s="69"/>
      <c r="FJ189" s="69"/>
      <c r="FK189" s="69"/>
      <c r="FL189" s="69"/>
      <c r="FM189" s="69"/>
      <c r="FN189" s="69"/>
      <c r="FO189" s="69"/>
      <c r="FP189" s="69"/>
      <c r="FQ189" s="69"/>
    </row>
    <row r="190" spans="40:173" x14ac:dyDescent="0.2"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  <c r="FI190" s="69"/>
      <c r="FJ190" s="69"/>
      <c r="FK190" s="69"/>
      <c r="FL190" s="69"/>
      <c r="FM190" s="69"/>
      <c r="FN190" s="69"/>
      <c r="FO190" s="69"/>
      <c r="FP190" s="69"/>
      <c r="FQ190" s="69"/>
    </row>
    <row r="191" spans="40:173" x14ac:dyDescent="0.2"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  <c r="FI191" s="69"/>
      <c r="FJ191" s="69"/>
      <c r="FK191" s="69"/>
      <c r="FL191" s="69"/>
      <c r="FM191" s="69"/>
      <c r="FN191" s="69"/>
      <c r="FO191" s="69"/>
      <c r="FP191" s="69"/>
      <c r="FQ191" s="69"/>
    </row>
    <row r="192" spans="40:173" x14ac:dyDescent="0.2"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  <c r="FL192" s="69"/>
      <c r="FM192" s="69"/>
      <c r="FN192" s="69"/>
      <c r="FO192" s="69"/>
      <c r="FP192" s="69"/>
      <c r="FQ192" s="69"/>
    </row>
    <row r="193" spans="40:173" x14ac:dyDescent="0.2"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</row>
    <row r="194" spans="40:173" x14ac:dyDescent="0.2"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</row>
    <row r="195" spans="40:173" x14ac:dyDescent="0.2"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  <c r="FI195" s="69"/>
      <c r="FJ195" s="69"/>
      <c r="FK195" s="69"/>
      <c r="FL195" s="69"/>
      <c r="FM195" s="69"/>
      <c r="FN195" s="69"/>
      <c r="FO195" s="69"/>
      <c r="FP195" s="69"/>
      <c r="FQ195" s="69"/>
    </row>
    <row r="196" spans="40:173" x14ac:dyDescent="0.2"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  <c r="FF196" s="69"/>
      <c r="FG196" s="69"/>
      <c r="FH196" s="69"/>
      <c r="FI196" s="69"/>
      <c r="FJ196" s="69"/>
      <c r="FK196" s="69"/>
      <c r="FL196" s="69"/>
      <c r="FM196" s="69"/>
      <c r="FN196" s="69"/>
      <c r="FO196" s="69"/>
      <c r="FP196" s="69"/>
      <c r="FQ196" s="69"/>
    </row>
    <row r="197" spans="40:173" x14ac:dyDescent="0.2"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  <c r="FL197" s="69"/>
      <c r="FM197" s="69"/>
      <c r="FN197" s="69"/>
      <c r="FO197" s="69"/>
      <c r="FP197" s="69"/>
      <c r="FQ197" s="69"/>
    </row>
    <row r="198" spans="40:173" x14ac:dyDescent="0.2"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  <c r="FF198" s="69"/>
      <c r="FG198" s="69"/>
      <c r="FH198" s="69"/>
      <c r="FI198" s="69"/>
      <c r="FJ198" s="69"/>
      <c r="FK198" s="69"/>
      <c r="FL198" s="69"/>
      <c r="FM198" s="69"/>
      <c r="FN198" s="69"/>
      <c r="FO198" s="69"/>
      <c r="FP198" s="69"/>
      <c r="FQ198" s="69"/>
    </row>
    <row r="199" spans="40:173" x14ac:dyDescent="0.2"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  <c r="FI199" s="69"/>
      <c r="FJ199" s="69"/>
      <c r="FK199" s="69"/>
      <c r="FL199" s="69"/>
      <c r="FM199" s="69"/>
      <c r="FN199" s="69"/>
      <c r="FO199" s="69"/>
      <c r="FP199" s="69"/>
      <c r="FQ199" s="69"/>
    </row>
    <row r="200" spans="40:173" x14ac:dyDescent="0.2"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</row>
    <row r="201" spans="40:173" x14ac:dyDescent="0.2"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</row>
    <row r="202" spans="40:173" x14ac:dyDescent="0.2"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</row>
    <row r="203" spans="40:173" x14ac:dyDescent="0.2"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</row>
    <row r="204" spans="40:173" x14ac:dyDescent="0.2"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</row>
    <row r="205" spans="40:173" x14ac:dyDescent="0.2"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</row>
    <row r="206" spans="40:173" x14ac:dyDescent="0.2"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</row>
    <row r="207" spans="40:173" x14ac:dyDescent="0.2"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</row>
    <row r="208" spans="40:173" x14ac:dyDescent="0.2"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</row>
    <row r="209" spans="40:173" x14ac:dyDescent="0.2"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</row>
    <row r="210" spans="40:173" x14ac:dyDescent="0.2"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</row>
    <row r="211" spans="40:173" x14ac:dyDescent="0.2"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</row>
    <row r="212" spans="40:173" x14ac:dyDescent="0.2"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</row>
    <row r="213" spans="40:173" x14ac:dyDescent="0.2"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</row>
    <row r="214" spans="40:173" x14ac:dyDescent="0.2"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</row>
    <row r="215" spans="40:173" x14ac:dyDescent="0.2"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</row>
    <row r="216" spans="40:173" x14ac:dyDescent="0.2"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  <c r="FL216" s="69"/>
      <c r="FM216" s="69"/>
      <c r="FN216" s="69"/>
      <c r="FO216" s="69"/>
      <c r="FP216" s="69"/>
      <c r="FQ216" s="69"/>
    </row>
    <row r="217" spans="40:173" x14ac:dyDescent="0.2"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</row>
    <row r="218" spans="40:173" x14ac:dyDescent="0.2"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</row>
    <row r="219" spans="40:173" x14ac:dyDescent="0.2"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</row>
    <row r="220" spans="40:173" x14ac:dyDescent="0.2"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</row>
    <row r="221" spans="40:173" x14ac:dyDescent="0.2"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</row>
    <row r="222" spans="40:173" x14ac:dyDescent="0.2"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</row>
    <row r="223" spans="40:173" x14ac:dyDescent="0.2"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</row>
    <row r="224" spans="40:173" x14ac:dyDescent="0.2"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</row>
    <row r="225" spans="40:173" x14ac:dyDescent="0.2"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</row>
    <row r="226" spans="40:173" x14ac:dyDescent="0.2"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</row>
    <row r="227" spans="40:173" x14ac:dyDescent="0.2"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</row>
    <row r="228" spans="40:173" x14ac:dyDescent="0.2"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</row>
    <row r="229" spans="40:173" x14ac:dyDescent="0.2"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</row>
    <row r="230" spans="40:173" x14ac:dyDescent="0.2"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</row>
    <row r="231" spans="40:173" x14ac:dyDescent="0.2"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</row>
    <row r="232" spans="40:173" x14ac:dyDescent="0.2"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</row>
    <row r="233" spans="40:173" x14ac:dyDescent="0.2"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</row>
    <row r="234" spans="40:173" x14ac:dyDescent="0.2"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</row>
    <row r="235" spans="40:173" x14ac:dyDescent="0.2"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</row>
    <row r="236" spans="40:173" x14ac:dyDescent="0.2"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</row>
    <row r="237" spans="40:173" x14ac:dyDescent="0.2"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</row>
    <row r="238" spans="40:173" x14ac:dyDescent="0.2"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  <c r="FI238" s="69"/>
      <c r="FJ238" s="69"/>
      <c r="FK238" s="69"/>
      <c r="FL238" s="69"/>
      <c r="FM238" s="69"/>
      <c r="FN238" s="69"/>
      <c r="FO238" s="69"/>
      <c r="FP238" s="69"/>
      <c r="FQ238" s="69"/>
    </row>
    <row r="239" spans="40:173" x14ac:dyDescent="0.2"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  <c r="FL239" s="69"/>
      <c r="FM239" s="69"/>
      <c r="FN239" s="69"/>
      <c r="FO239" s="69"/>
      <c r="FP239" s="69"/>
      <c r="FQ239" s="69"/>
    </row>
    <row r="240" spans="40:173" x14ac:dyDescent="0.2"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  <c r="FI240" s="69"/>
      <c r="FJ240" s="69"/>
      <c r="FK240" s="69"/>
      <c r="FL240" s="69"/>
      <c r="FM240" s="69"/>
      <c r="FN240" s="69"/>
      <c r="FO240" s="69"/>
      <c r="FP240" s="69"/>
      <c r="FQ240" s="69"/>
    </row>
    <row r="241" spans="40:173" x14ac:dyDescent="0.2"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69"/>
      <c r="FN241" s="69"/>
      <c r="FO241" s="69"/>
      <c r="FP241" s="69"/>
      <c r="FQ241" s="69"/>
    </row>
    <row r="242" spans="40:173" x14ac:dyDescent="0.2"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69"/>
      <c r="FN242" s="69"/>
      <c r="FO242" s="69"/>
      <c r="FP242" s="69"/>
      <c r="FQ242" s="69"/>
    </row>
    <row r="243" spans="40:173" x14ac:dyDescent="0.2"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69"/>
      <c r="FN243" s="69"/>
      <c r="FO243" s="69"/>
      <c r="FP243" s="69"/>
      <c r="FQ243" s="69"/>
    </row>
    <row r="244" spans="40:173" x14ac:dyDescent="0.2"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69"/>
      <c r="FN244" s="69"/>
      <c r="FO244" s="69"/>
      <c r="FP244" s="69"/>
      <c r="FQ244" s="69"/>
    </row>
    <row r="245" spans="40:173" x14ac:dyDescent="0.2"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69"/>
      <c r="FN245" s="69"/>
      <c r="FO245" s="69"/>
      <c r="FP245" s="69"/>
      <c r="FQ245" s="69"/>
    </row>
    <row r="246" spans="40:173" x14ac:dyDescent="0.2"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</row>
    <row r="247" spans="40:173" x14ac:dyDescent="0.2"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69"/>
      <c r="FN247" s="69"/>
      <c r="FO247" s="69"/>
      <c r="FP247" s="69"/>
      <c r="FQ247" s="69"/>
    </row>
    <row r="248" spans="40:173" x14ac:dyDescent="0.2"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69"/>
      <c r="FN248" s="69"/>
      <c r="FO248" s="69"/>
      <c r="FP248" s="69"/>
      <c r="FQ248" s="69"/>
    </row>
    <row r="249" spans="40:173" x14ac:dyDescent="0.2"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69"/>
      <c r="FN249" s="69"/>
      <c r="FO249" s="69"/>
      <c r="FP249" s="69"/>
      <c r="FQ249" s="69"/>
    </row>
    <row r="250" spans="40:173" x14ac:dyDescent="0.2"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</row>
  </sheetData>
  <mergeCells count="8">
    <mergeCell ref="BE72:BT75"/>
    <mergeCell ref="CO72:DD75"/>
    <mergeCell ref="DY72:EN75"/>
    <mergeCell ref="FI72:FX75"/>
    <mergeCell ref="BE76:BT78"/>
    <mergeCell ref="CO76:DD78"/>
    <mergeCell ref="DY76:EN78"/>
    <mergeCell ref="FI76:FX78"/>
  </mergeCells>
  <conditionalFormatting sqref="D14:Q17 D22:Q25 U22:AH25 U14:AH17 AQ14:BC17 AQ22:BC25 BH22:BT25 BH14:BT17 CA14:CM17 CA22:CM25 CR22:DD25 CR14:DD17 DK14:DW17 DK22:DW25 EB22:EN25 EB14:EN17 EU14:FG17 EU22:FG25 FL22:FX25 FL14:FX17">
    <cfRule type="expression" dxfId="67" priority="44">
      <formula>ISBLANK(D14:Q17)</formula>
    </cfRule>
  </conditionalFormatting>
  <conditionalFormatting sqref="D19:Q19 U19:AH19 AQ19:BC19 BH19:BT19 CA19:CM19 CR19:DD19 DK19:DW19 EB19:EN19 EU19:FG19 FL19:FX19">
    <cfRule type="expression" dxfId="66" priority="43">
      <formula>ISBLANK(D19:Q19)</formula>
    </cfRule>
  </conditionalFormatting>
  <conditionalFormatting sqref="D27:Q29 U27:AH29 AQ27:BC29 BH27:BT29 CA27:CM29 CR27:DD29 DK27:DW29 EB27:EN29 EU27:FG29 FL27:FX29">
    <cfRule type="expression" dxfId="65" priority="42">
      <formula>ISBLANK(D27:Q29)</formula>
    </cfRule>
  </conditionalFormatting>
  <conditionalFormatting sqref="D41:Q42 U41:AH42 AQ41:BC42 BH41:BT42 CA41:CM42 CR41:DD42 DK41:DW42 EB41:EN42 EU41:FG42 FL41:FX42">
    <cfRule type="expression" dxfId="64" priority="41">
      <formula>ISBLANK(D41:Q42)</formula>
    </cfRule>
  </conditionalFormatting>
  <conditionalFormatting sqref="BG71:BL71">
    <cfRule type="cellIs" dxfId="63" priority="36" stopIfTrue="1" operator="notEqual">
      <formula>FALSE</formula>
    </cfRule>
  </conditionalFormatting>
  <conditionalFormatting sqref="AP14:AP17 AP22:AP25 BG22:BG25 BG14:BG17">
    <cfRule type="expression" dxfId="62" priority="35">
      <formula>ISBLANK(AP14:BC17)</formula>
    </cfRule>
  </conditionalFormatting>
  <conditionalFormatting sqref="AP19 BG19">
    <cfRule type="expression" dxfId="61" priority="34">
      <formula>ISBLANK(AP19:BC19)</formula>
    </cfRule>
  </conditionalFormatting>
  <conditionalFormatting sqref="AP27:AP29 BG27:BG29">
    <cfRule type="expression" dxfId="60" priority="33">
      <formula>ISBLANK(AP27:BC29)</formula>
    </cfRule>
  </conditionalFormatting>
  <conditionalFormatting sqref="AP41:AP42 BG41:BG42">
    <cfRule type="expression" dxfId="59" priority="32">
      <formula>ISBLANK(AP41:BC42)</formula>
    </cfRule>
  </conditionalFormatting>
  <conditionalFormatting sqref="CQ71:CV71">
    <cfRule type="cellIs" dxfId="58" priority="27" stopIfTrue="1" operator="notEqual">
      <formula>FALSE</formula>
    </cfRule>
  </conditionalFormatting>
  <conditionalFormatting sqref="BZ14:BZ17 BZ22:BZ25 CQ22:CQ25 CQ14:CQ17">
    <cfRule type="expression" dxfId="57" priority="26">
      <formula>ISBLANK(BZ14:CM17)</formula>
    </cfRule>
  </conditionalFormatting>
  <conditionalFormatting sqref="BZ19 CQ19">
    <cfRule type="expression" dxfId="56" priority="25">
      <formula>ISBLANK(BZ19:CM19)</formula>
    </cfRule>
  </conditionalFormatting>
  <conditionalFormatting sqref="BZ27:BZ29 CQ27:CQ29">
    <cfRule type="expression" dxfId="55" priority="24">
      <formula>ISBLANK(BZ27:CM29)</formula>
    </cfRule>
  </conditionalFormatting>
  <conditionalFormatting sqref="BZ41:BZ42 CQ41:CQ42">
    <cfRule type="expression" dxfId="54" priority="23">
      <formula>ISBLANK(BZ41:CM42)</formula>
    </cfRule>
  </conditionalFormatting>
  <conditionalFormatting sqref="EA71:EF71">
    <cfRule type="cellIs" dxfId="53" priority="18" stopIfTrue="1" operator="notEqual">
      <formula>FALSE</formula>
    </cfRule>
  </conditionalFormatting>
  <conditionalFormatting sqref="DJ14:DJ17 DJ22:DJ25 EA22:EA25 EA14:EA17">
    <cfRule type="expression" dxfId="52" priority="17">
      <formula>ISBLANK(DJ14:DW17)</formula>
    </cfRule>
  </conditionalFormatting>
  <conditionalFormatting sqref="DJ19 EA19">
    <cfRule type="expression" dxfId="51" priority="16">
      <formula>ISBLANK(DJ19:DW19)</formula>
    </cfRule>
  </conditionalFormatting>
  <conditionalFormatting sqref="DJ27:DJ29 EA27:EA29">
    <cfRule type="expression" dxfId="50" priority="15">
      <formula>ISBLANK(DJ27:DW29)</formula>
    </cfRule>
  </conditionalFormatting>
  <conditionalFormatting sqref="DJ41:DJ42 EA41:EA42">
    <cfRule type="expression" dxfId="49" priority="14">
      <formula>ISBLANK(DJ41:DW42)</formula>
    </cfRule>
  </conditionalFormatting>
  <conditionalFormatting sqref="FK71:FP71">
    <cfRule type="cellIs" dxfId="48" priority="9" stopIfTrue="1" operator="notEqual">
      <formula>FALSE</formula>
    </cfRule>
  </conditionalFormatting>
  <conditionalFormatting sqref="ET14:ET17 ET22:ET25 FK22:FK25 FK14:FK17">
    <cfRule type="expression" dxfId="47" priority="8">
      <formula>ISBLANK(ET14:FG17)</formula>
    </cfRule>
  </conditionalFormatting>
  <conditionalFormatting sqref="ET19 FK19">
    <cfRule type="expression" dxfId="46" priority="7">
      <formula>ISBLANK(ET19:FG19)</formula>
    </cfRule>
  </conditionalFormatting>
  <conditionalFormatting sqref="ET27:ET29 FK27:FK29">
    <cfRule type="expression" dxfId="45" priority="6">
      <formula>ISBLANK(ET27:FG29)</formula>
    </cfRule>
  </conditionalFormatting>
  <conditionalFormatting sqref="ET41:ET42 FK41:FK42">
    <cfRule type="expression" dxfId="44" priority="5">
      <formula>ISBLANK(ET41:FG42)</formula>
    </cfRule>
  </conditionalFormatting>
  <pageMargins left="0.7" right="0.7" top="0.75" bottom="0.75" header="0.3" footer="0.3"/>
  <pageSetup scale="27" fitToWidth="5" orientation="portrait" verticalDpi="0" r:id="rId1"/>
  <colBreaks count="4" manualBreakCount="4">
    <brk id="39" max="1048575" man="1"/>
    <brk id="75" max="1048575" man="1"/>
    <brk id="111" max="1048575" man="1"/>
    <brk id="14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70"/>
  <sheetViews>
    <sheetView view="pageBreakPreview" zoomScaleNormal="60" zoomScaleSheetLayoutView="100" workbookViewId="0"/>
  </sheetViews>
  <sheetFormatPr defaultColWidth="7.19921875" defaultRowHeight="15" x14ac:dyDescent="0.2"/>
  <cols>
    <col min="1" max="1" width="3.3984375" style="66" customWidth="1"/>
    <col min="2" max="2" width="11.296875" style="66" customWidth="1"/>
    <col min="3" max="3" width="21.59765625" style="66" customWidth="1"/>
    <col min="4" max="11" width="9.09765625" style="66" hidden="1" customWidth="1"/>
    <col min="12" max="14" width="9.09765625" style="66" customWidth="1"/>
    <col min="15" max="17" width="10.09765625" style="66" bestFit="1" customWidth="1"/>
    <col min="18" max="18" width="3.19921875" style="66" customWidth="1"/>
    <col min="19" max="19" width="22.5" style="66" customWidth="1"/>
    <col min="20" max="27" width="11.69921875" style="66" hidden="1" customWidth="1"/>
    <col min="28" max="33" width="11.69921875" style="66" customWidth="1"/>
    <col min="34" max="34" width="3.59765625" style="66" hidden="1" customWidth="1"/>
    <col min="35" max="35" width="0" style="66" hidden="1" customWidth="1"/>
    <col min="36" max="38" width="7.19921875" style="66"/>
    <col min="39" max="39" width="3.3984375" style="66" customWidth="1"/>
    <col min="40" max="40" width="11.296875" style="66" customWidth="1"/>
    <col min="41" max="41" width="21.59765625" style="66" customWidth="1"/>
    <col min="42" max="49" width="0" style="66" hidden="1" customWidth="1"/>
    <col min="50" max="52" width="9.09765625" style="66" customWidth="1"/>
    <col min="53" max="55" width="10.09765625" style="66" bestFit="1" customWidth="1"/>
    <col min="56" max="56" width="3.19921875" style="66" customWidth="1"/>
    <col min="57" max="57" width="22.5" style="66" customWidth="1"/>
    <col min="58" max="65" width="0" style="66" hidden="1" customWidth="1"/>
    <col min="66" max="71" width="11.69921875" style="66" customWidth="1"/>
    <col min="72" max="73" width="0" style="66" hidden="1" customWidth="1"/>
    <col min="74" max="74" width="7.19921875" style="66"/>
    <col min="75" max="75" width="3.3984375" style="66" customWidth="1"/>
    <col min="76" max="76" width="11.296875" style="66" customWidth="1"/>
    <col min="77" max="77" width="21.59765625" style="66" customWidth="1"/>
    <col min="78" max="85" width="0" style="66" hidden="1" customWidth="1"/>
    <col min="86" max="88" width="9.09765625" style="66" customWidth="1"/>
    <col min="89" max="91" width="10.09765625" style="66" bestFit="1" customWidth="1"/>
    <col min="92" max="92" width="3.19921875" style="66" customWidth="1"/>
    <col min="93" max="93" width="22.5" style="66" customWidth="1"/>
    <col min="94" max="101" width="0" style="66" hidden="1" customWidth="1"/>
    <col min="102" max="107" width="11.69921875" style="66" customWidth="1"/>
    <col min="108" max="109" width="0" style="66" hidden="1" customWidth="1"/>
    <col min="110" max="110" width="7.19921875" style="66"/>
    <col min="111" max="111" width="3.3984375" style="66" customWidth="1"/>
    <col min="112" max="112" width="11.296875" style="66" customWidth="1"/>
    <col min="113" max="113" width="21.59765625" style="66" customWidth="1"/>
    <col min="114" max="121" width="0" style="66" hidden="1" customWidth="1"/>
    <col min="122" max="124" width="9.09765625" style="66" customWidth="1"/>
    <col min="125" max="127" width="10.09765625" style="66" bestFit="1" customWidth="1"/>
    <col min="128" max="128" width="3.19921875" style="66" customWidth="1"/>
    <col min="129" max="129" width="22.5" style="66" customWidth="1"/>
    <col min="130" max="137" width="0" style="66" hidden="1" customWidth="1"/>
    <col min="138" max="143" width="11.69921875" style="66" customWidth="1"/>
    <col min="144" max="145" width="0" style="66" hidden="1" customWidth="1"/>
    <col min="146" max="146" width="7.19921875" style="66"/>
    <col min="147" max="147" width="3.3984375" style="66" customWidth="1"/>
    <col min="148" max="148" width="11.296875" style="66" customWidth="1"/>
    <col min="149" max="149" width="21.59765625" style="66" customWidth="1"/>
    <col min="150" max="157" width="0" style="66" hidden="1" customWidth="1"/>
    <col min="158" max="160" width="9.09765625" style="66" customWidth="1"/>
    <col min="161" max="163" width="10.09765625" style="66" bestFit="1" customWidth="1"/>
    <col min="164" max="164" width="3.19921875" style="66" customWidth="1"/>
    <col min="165" max="165" width="22.5" style="66" customWidth="1"/>
    <col min="166" max="173" width="0" style="66" hidden="1" customWidth="1"/>
    <col min="174" max="179" width="11.69921875" style="66" customWidth="1"/>
    <col min="180" max="181" width="0" style="66" hidden="1" customWidth="1"/>
    <col min="182" max="16384" width="7.19921875" style="66"/>
  </cols>
  <sheetData>
    <row r="1" spans="1:181" ht="27" x14ac:dyDescent="0.35">
      <c r="A1" s="62" t="s">
        <v>0</v>
      </c>
      <c r="B1" s="69"/>
      <c r="C1" s="65"/>
    </row>
    <row r="2" spans="1:181" ht="27" x14ac:dyDescent="0.35">
      <c r="A2" s="67" t="s">
        <v>1</v>
      </c>
      <c r="B2" s="69"/>
      <c r="C2" s="65"/>
    </row>
    <row r="3" spans="1:181" x14ac:dyDescent="0.2">
      <c r="A3" s="74"/>
      <c r="B3" s="69"/>
      <c r="C3" s="65"/>
    </row>
    <row r="4" spans="1:181" ht="19.5" x14ac:dyDescent="0.25">
      <c r="A4" s="68" t="s">
        <v>384</v>
      </c>
      <c r="B4" s="534"/>
      <c r="C4" s="65"/>
    </row>
    <row r="5" spans="1:181" ht="20.25" thickBot="1" x14ac:dyDescent="0.3">
      <c r="A5" s="68"/>
      <c r="B5" s="534"/>
      <c r="C5" s="65"/>
    </row>
    <row r="6" spans="1:181" ht="23.25" thickBot="1" x14ac:dyDescent="0.35">
      <c r="A6" s="68"/>
      <c r="B6" s="71" t="s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3"/>
      <c r="AH6" s="73"/>
      <c r="AM6" s="68"/>
      <c r="AN6" s="71" t="s">
        <v>4</v>
      </c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3"/>
      <c r="BT6" s="73"/>
      <c r="BW6" s="68"/>
      <c r="BX6" s="71" t="s">
        <v>5</v>
      </c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3"/>
      <c r="DD6" s="73"/>
      <c r="DG6" s="68"/>
      <c r="DH6" s="71" t="s">
        <v>6</v>
      </c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3"/>
      <c r="EN6" s="73"/>
      <c r="EQ6" s="68"/>
      <c r="ER6" s="71" t="s">
        <v>7</v>
      </c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3"/>
      <c r="FX6" s="73"/>
    </row>
    <row r="7" spans="1:181" x14ac:dyDescent="0.2">
      <c r="A7" s="65"/>
      <c r="B7" s="65"/>
      <c r="C7" s="65"/>
      <c r="S7" s="84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M7" s="65"/>
      <c r="AN7" s="65"/>
      <c r="AO7" s="65"/>
      <c r="BE7" s="84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W7" s="65"/>
      <c r="BX7" s="65"/>
      <c r="BY7" s="65"/>
      <c r="CO7" s="84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G7" s="65"/>
      <c r="DH7" s="65"/>
      <c r="DI7" s="65"/>
      <c r="DY7" s="84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Q7" s="65"/>
      <c r="ER7" s="65"/>
      <c r="ES7" s="65"/>
      <c r="FI7" s="84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</row>
    <row r="8" spans="1:181" ht="18" x14ac:dyDescent="0.25">
      <c r="A8" s="65"/>
      <c r="B8" s="623" t="s">
        <v>385</v>
      </c>
      <c r="C8" s="65"/>
      <c r="P8" s="83"/>
      <c r="S8" s="623" t="s">
        <v>386</v>
      </c>
      <c r="T8" s="65"/>
      <c r="AM8" s="65"/>
      <c r="AN8" s="623" t="s">
        <v>385</v>
      </c>
      <c r="AO8" s="65"/>
      <c r="BB8" s="83"/>
      <c r="BE8" s="623" t="s">
        <v>386</v>
      </c>
      <c r="BF8" s="65"/>
      <c r="BW8" s="65"/>
      <c r="BX8" s="623" t="s">
        <v>385</v>
      </c>
      <c r="BY8" s="65"/>
      <c r="CL8" s="83"/>
      <c r="CO8" s="623" t="s">
        <v>386</v>
      </c>
      <c r="CP8" s="65"/>
      <c r="DG8" s="65"/>
      <c r="DH8" s="623" t="s">
        <v>385</v>
      </c>
      <c r="DI8" s="65"/>
      <c r="DV8" s="83"/>
      <c r="DY8" s="623" t="s">
        <v>386</v>
      </c>
      <c r="DZ8" s="65"/>
      <c r="EQ8" s="65"/>
      <c r="ER8" s="623" t="s">
        <v>385</v>
      </c>
      <c r="ES8" s="65"/>
      <c r="FF8" s="83"/>
      <c r="FI8" s="623" t="s">
        <v>386</v>
      </c>
      <c r="FJ8" s="65"/>
    </row>
    <row r="9" spans="1:181" x14ac:dyDescent="0.2">
      <c r="A9" s="624"/>
      <c r="B9" s="201" t="s">
        <v>387</v>
      </c>
      <c r="C9" s="625"/>
      <c r="D9" s="626" t="s">
        <v>10</v>
      </c>
      <c r="E9" s="626" t="s">
        <v>11</v>
      </c>
      <c r="F9" s="626" t="s">
        <v>12</v>
      </c>
      <c r="G9" s="626" t="s">
        <v>13</v>
      </c>
      <c r="H9" s="626" t="s">
        <v>14</v>
      </c>
      <c r="I9" s="626" t="s">
        <v>15</v>
      </c>
      <c r="J9" s="626" t="s">
        <v>16</v>
      </c>
      <c r="K9" s="626" t="s">
        <v>17</v>
      </c>
      <c r="L9" s="626" t="s">
        <v>18</v>
      </c>
      <c r="M9" s="626" t="s">
        <v>19</v>
      </c>
      <c r="N9" s="626" t="s">
        <v>20</v>
      </c>
      <c r="O9" s="626" t="s">
        <v>21</v>
      </c>
      <c r="P9" s="626" t="s">
        <v>22</v>
      </c>
      <c r="Q9" s="627" t="s">
        <v>23</v>
      </c>
      <c r="S9" s="266" t="s">
        <v>377</v>
      </c>
      <c r="T9" s="626" t="s">
        <v>10</v>
      </c>
      <c r="U9" s="626" t="s">
        <v>11</v>
      </c>
      <c r="V9" s="626" t="s">
        <v>12</v>
      </c>
      <c r="W9" s="626" t="s">
        <v>13</v>
      </c>
      <c r="X9" s="626" t="s">
        <v>14</v>
      </c>
      <c r="Y9" s="626" t="s">
        <v>15</v>
      </c>
      <c r="Z9" s="626" t="s">
        <v>16</v>
      </c>
      <c r="AA9" s="626" t="s">
        <v>17</v>
      </c>
      <c r="AB9" s="626" t="s">
        <v>18</v>
      </c>
      <c r="AC9" s="626" t="s">
        <v>19</v>
      </c>
      <c r="AD9" s="626" t="s">
        <v>20</v>
      </c>
      <c r="AE9" s="626" t="s">
        <v>21</v>
      </c>
      <c r="AF9" s="626" t="s">
        <v>22</v>
      </c>
      <c r="AG9" s="627" t="s">
        <v>23</v>
      </c>
      <c r="AH9" s="120" t="s">
        <v>25</v>
      </c>
      <c r="AI9" s="120" t="s">
        <v>25</v>
      </c>
      <c r="AM9" s="624"/>
      <c r="AN9" s="201" t="s">
        <v>387</v>
      </c>
      <c r="AO9" s="625"/>
      <c r="AP9" s="626" t="s">
        <v>10</v>
      </c>
      <c r="AQ9" s="626" t="s">
        <v>11</v>
      </c>
      <c r="AR9" s="626" t="s">
        <v>12</v>
      </c>
      <c r="AS9" s="626" t="s">
        <v>13</v>
      </c>
      <c r="AT9" s="626" t="s">
        <v>14</v>
      </c>
      <c r="AU9" s="626" t="s">
        <v>15</v>
      </c>
      <c r="AV9" s="626" t="s">
        <v>16</v>
      </c>
      <c r="AW9" s="626" t="s">
        <v>17</v>
      </c>
      <c r="AX9" s="626" t="s">
        <v>18</v>
      </c>
      <c r="AY9" s="626" t="s">
        <v>19</v>
      </c>
      <c r="AZ9" s="626" t="s">
        <v>20</v>
      </c>
      <c r="BA9" s="626" t="s">
        <v>21</v>
      </c>
      <c r="BB9" s="626" t="s">
        <v>22</v>
      </c>
      <c r="BC9" s="627" t="s">
        <v>23</v>
      </c>
      <c r="BE9" s="266" t="s">
        <v>377</v>
      </c>
      <c r="BF9" s="626" t="s">
        <v>10</v>
      </c>
      <c r="BG9" s="626" t="s">
        <v>11</v>
      </c>
      <c r="BH9" s="626" t="s">
        <v>12</v>
      </c>
      <c r="BI9" s="626" t="s">
        <v>13</v>
      </c>
      <c r="BJ9" s="626" t="s">
        <v>14</v>
      </c>
      <c r="BK9" s="626" t="s">
        <v>15</v>
      </c>
      <c r="BL9" s="626" t="s">
        <v>16</v>
      </c>
      <c r="BM9" s="626" t="s">
        <v>17</v>
      </c>
      <c r="BN9" s="626" t="s">
        <v>18</v>
      </c>
      <c r="BO9" s="626" t="s">
        <v>19</v>
      </c>
      <c r="BP9" s="626" t="s">
        <v>20</v>
      </c>
      <c r="BQ9" s="626" t="s">
        <v>21</v>
      </c>
      <c r="BR9" s="626" t="s">
        <v>22</v>
      </c>
      <c r="BS9" s="627" t="s">
        <v>23</v>
      </c>
      <c r="BT9" s="120" t="s">
        <v>25</v>
      </c>
      <c r="BU9" s="120" t="s">
        <v>25</v>
      </c>
      <c r="BW9" s="624"/>
      <c r="BX9" s="201" t="s">
        <v>387</v>
      </c>
      <c r="BY9" s="625"/>
      <c r="BZ9" s="626" t="s">
        <v>10</v>
      </c>
      <c r="CA9" s="626" t="s">
        <v>11</v>
      </c>
      <c r="CB9" s="626" t="s">
        <v>12</v>
      </c>
      <c r="CC9" s="626" t="s">
        <v>13</v>
      </c>
      <c r="CD9" s="626" t="s">
        <v>14</v>
      </c>
      <c r="CE9" s="626" t="s">
        <v>15</v>
      </c>
      <c r="CF9" s="626" t="s">
        <v>16</v>
      </c>
      <c r="CG9" s="626" t="s">
        <v>17</v>
      </c>
      <c r="CH9" s="626" t="s">
        <v>18</v>
      </c>
      <c r="CI9" s="626" t="s">
        <v>19</v>
      </c>
      <c r="CJ9" s="626" t="s">
        <v>20</v>
      </c>
      <c r="CK9" s="626" t="s">
        <v>21</v>
      </c>
      <c r="CL9" s="626" t="s">
        <v>22</v>
      </c>
      <c r="CM9" s="627" t="s">
        <v>23</v>
      </c>
      <c r="CO9" s="266" t="s">
        <v>377</v>
      </c>
      <c r="CP9" s="626" t="s">
        <v>10</v>
      </c>
      <c r="CQ9" s="626" t="s">
        <v>11</v>
      </c>
      <c r="CR9" s="626" t="s">
        <v>12</v>
      </c>
      <c r="CS9" s="626" t="s">
        <v>13</v>
      </c>
      <c r="CT9" s="626" t="s">
        <v>14</v>
      </c>
      <c r="CU9" s="626" t="s">
        <v>15</v>
      </c>
      <c r="CV9" s="626" t="s">
        <v>16</v>
      </c>
      <c r="CW9" s="626" t="s">
        <v>17</v>
      </c>
      <c r="CX9" s="626" t="s">
        <v>18</v>
      </c>
      <c r="CY9" s="626" t="s">
        <v>19</v>
      </c>
      <c r="CZ9" s="626" t="s">
        <v>20</v>
      </c>
      <c r="DA9" s="626" t="s">
        <v>21</v>
      </c>
      <c r="DB9" s="626" t="s">
        <v>22</v>
      </c>
      <c r="DC9" s="627" t="s">
        <v>23</v>
      </c>
      <c r="DD9" s="120" t="s">
        <v>25</v>
      </c>
      <c r="DE9" s="120" t="s">
        <v>25</v>
      </c>
      <c r="DG9" s="624"/>
      <c r="DH9" s="201" t="s">
        <v>387</v>
      </c>
      <c r="DI9" s="625"/>
      <c r="DJ9" s="626" t="s">
        <v>10</v>
      </c>
      <c r="DK9" s="626" t="s">
        <v>11</v>
      </c>
      <c r="DL9" s="626" t="s">
        <v>12</v>
      </c>
      <c r="DM9" s="626" t="s">
        <v>13</v>
      </c>
      <c r="DN9" s="626" t="s">
        <v>14</v>
      </c>
      <c r="DO9" s="626" t="s">
        <v>15</v>
      </c>
      <c r="DP9" s="626" t="s">
        <v>16</v>
      </c>
      <c r="DQ9" s="626" t="s">
        <v>17</v>
      </c>
      <c r="DR9" s="626" t="s">
        <v>18</v>
      </c>
      <c r="DS9" s="626" t="s">
        <v>19</v>
      </c>
      <c r="DT9" s="626" t="s">
        <v>20</v>
      </c>
      <c r="DU9" s="626" t="s">
        <v>21</v>
      </c>
      <c r="DV9" s="626" t="s">
        <v>22</v>
      </c>
      <c r="DW9" s="627" t="s">
        <v>23</v>
      </c>
      <c r="DY9" s="266" t="s">
        <v>377</v>
      </c>
      <c r="DZ9" s="626" t="s">
        <v>10</v>
      </c>
      <c r="EA9" s="626" t="s">
        <v>11</v>
      </c>
      <c r="EB9" s="626" t="s">
        <v>12</v>
      </c>
      <c r="EC9" s="626" t="s">
        <v>13</v>
      </c>
      <c r="ED9" s="626" t="s">
        <v>14</v>
      </c>
      <c r="EE9" s="626" t="s">
        <v>15</v>
      </c>
      <c r="EF9" s="626" t="s">
        <v>16</v>
      </c>
      <c r="EG9" s="626" t="s">
        <v>17</v>
      </c>
      <c r="EH9" s="626" t="s">
        <v>18</v>
      </c>
      <c r="EI9" s="626" t="s">
        <v>19</v>
      </c>
      <c r="EJ9" s="626" t="s">
        <v>20</v>
      </c>
      <c r="EK9" s="626" t="s">
        <v>21</v>
      </c>
      <c r="EL9" s="626" t="s">
        <v>22</v>
      </c>
      <c r="EM9" s="627" t="s">
        <v>23</v>
      </c>
      <c r="EN9" s="120" t="s">
        <v>25</v>
      </c>
      <c r="EO9" s="120" t="s">
        <v>25</v>
      </c>
      <c r="EQ9" s="624"/>
      <c r="ER9" s="201" t="s">
        <v>387</v>
      </c>
      <c r="ES9" s="625"/>
      <c r="ET9" s="626" t="s">
        <v>10</v>
      </c>
      <c r="EU9" s="626" t="s">
        <v>11</v>
      </c>
      <c r="EV9" s="626" t="s">
        <v>12</v>
      </c>
      <c r="EW9" s="626" t="s">
        <v>13</v>
      </c>
      <c r="EX9" s="626" t="s">
        <v>14</v>
      </c>
      <c r="EY9" s="626" t="s">
        <v>15</v>
      </c>
      <c r="EZ9" s="626" t="s">
        <v>16</v>
      </c>
      <c r="FA9" s="626" t="s">
        <v>17</v>
      </c>
      <c r="FB9" s="626" t="s">
        <v>18</v>
      </c>
      <c r="FC9" s="626" t="s">
        <v>19</v>
      </c>
      <c r="FD9" s="626" t="s">
        <v>20</v>
      </c>
      <c r="FE9" s="626" t="s">
        <v>21</v>
      </c>
      <c r="FF9" s="626" t="s">
        <v>22</v>
      </c>
      <c r="FG9" s="627" t="s">
        <v>23</v>
      </c>
      <c r="FI9" s="266" t="s">
        <v>377</v>
      </c>
      <c r="FJ9" s="626" t="s">
        <v>10</v>
      </c>
      <c r="FK9" s="626" t="s">
        <v>11</v>
      </c>
      <c r="FL9" s="626" t="s">
        <v>12</v>
      </c>
      <c r="FM9" s="626" t="s">
        <v>13</v>
      </c>
      <c r="FN9" s="626" t="s">
        <v>14</v>
      </c>
      <c r="FO9" s="626" t="s">
        <v>15</v>
      </c>
      <c r="FP9" s="626" t="s">
        <v>16</v>
      </c>
      <c r="FQ9" s="626" t="s">
        <v>17</v>
      </c>
      <c r="FR9" s="626" t="s">
        <v>18</v>
      </c>
      <c r="FS9" s="626" t="s">
        <v>19</v>
      </c>
      <c r="FT9" s="626" t="s">
        <v>20</v>
      </c>
      <c r="FU9" s="626" t="s">
        <v>21</v>
      </c>
      <c r="FV9" s="626" t="s">
        <v>22</v>
      </c>
      <c r="FW9" s="627" t="s">
        <v>23</v>
      </c>
      <c r="FX9" s="120" t="s">
        <v>25</v>
      </c>
      <c r="FY9" s="120" t="s">
        <v>25</v>
      </c>
    </row>
    <row r="10" spans="1:181" x14ac:dyDescent="0.2">
      <c r="A10" s="65"/>
      <c r="B10" s="292" t="s">
        <v>388</v>
      </c>
      <c r="C10" s="628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30"/>
      <c r="S10" s="268" t="s">
        <v>389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8">
        <v>0</v>
      </c>
      <c r="AA10" s="373">
        <v>0</v>
      </c>
      <c r="AB10" s="373">
        <v>12396580</v>
      </c>
      <c r="AC10" s="373">
        <v>12550118</v>
      </c>
      <c r="AD10" s="373">
        <v>12859692</v>
      </c>
      <c r="AE10" s="373">
        <v>12930103</v>
      </c>
      <c r="AF10" s="373">
        <v>12881556</v>
      </c>
      <c r="AG10" s="374">
        <v>13389791</v>
      </c>
      <c r="AM10" s="65"/>
      <c r="AN10" s="292" t="s">
        <v>388</v>
      </c>
      <c r="AO10" s="628"/>
      <c r="AP10" s="629"/>
      <c r="AQ10" s="629"/>
      <c r="AR10" s="629"/>
      <c r="AS10" s="629"/>
      <c r="AT10" s="629"/>
      <c r="AU10" s="629"/>
      <c r="AV10" s="629"/>
      <c r="AW10" s="629"/>
      <c r="AX10" s="629"/>
      <c r="AY10" s="629"/>
      <c r="AZ10" s="629"/>
      <c r="BA10" s="629"/>
      <c r="BB10" s="629"/>
      <c r="BC10" s="630"/>
      <c r="BE10" s="268" t="s">
        <v>389</v>
      </c>
      <c r="BF10" s="188">
        <v>0</v>
      </c>
      <c r="BG10" s="188">
        <v>0</v>
      </c>
      <c r="BH10" s="188">
        <v>0</v>
      </c>
      <c r="BI10" s="188">
        <v>0</v>
      </c>
      <c r="BJ10" s="188">
        <v>0</v>
      </c>
      <c r="BK10" s="188">
        <v>0</v>
      </c>
      <c r="BL10" s="188">
        <v>0</v>
      </c>
      <c r="BM10" s="373">
        <v>0</v>
      </c>
      <c r="BN10" s="373">
        <v>6102915</v>
      </c>
      <c r="BO10" s="373">
        <v>6181838</v>
      </c>
      <c r="BP10" s="373">
        <v>6483599</v>
      </c>
      <c r="BQ10" s="373">
        <v>6525552</v>
      </c>
      <c r="BR10" s="373">
        <v>6469930</v>
      </c>
      <c r="BS10" s="374">
        <v>6597190</v>
      </c>
      <c r="BW10" s="65"/>
      <c r="BX10" s="292" t="s">
        <v>388</v>
      </c>
      <c r="BY10" s="628"/>
      <c r="BZ10" s="629"/>
      <c r="CA10" s="629"/>
      <c r="CB10" s="629"/>
      <c r="CC10" s="629"/>
      <c r="CD10" s="629"/>
      <c r="CE10" s="629"/>
      <c r="CF10" s="629"/>
      <c r="CG10" s="629"/>
      <c r="CH10" s="629"/>
      <c r="CI10" s="629"/>
      <c r="CJ10" s="629"/>
      <c r="CK10" s="629"/>
      <c r="CL10" s="629"/>
      <c r="CM10" s="630"/>
      <c r="CO10" s="268" t="s">
        <v>389</v>
      </c>
      <c r="CP10" s="188">
        <v>0</v>
      </c>
      <c r="CQ10" s="188">
        <v>0</v>
      </c>
      <c r="CR10" s="188">
        <v>0</v>
      </c>
      <c r="CS10" s="188">
        <v>0</v>
      </c>
      <c r="CT10" s="188">
        <v>0</v>
      </c>
      <c r="CU10" s="188">
        <v>0</v>
      </c>
      <c r="CV10" s="188">
        <v>0</v>
      </c>
      <c r="CW10" s="373">
        <v>0</v>
      </c>
      <c r="CX10" s="373">
        <v>2600244</v>
      </c>
      <c r="CY10" s="373">
        <v>2622859</v>
      </c>
      <c r="CZ10" s="373">
        <v>2622859</v>
      </c>
      <c r="DA10" s="373">
        <v>2622859</v>
      </c>
      <c r="DB10" s="373">
        <v>2624493</v>
      </c>
      <c r="DC10" s="374">
        <v>2857589</v>
      </c>
      <c r="DG10" s="65"/>
      <c r="DH10" s="292" t="s">
        <v>388</v>
      </c>
      <c r="DI10" s="628"/>
      <c r="DJ10" s="629"/>
      <c r="DK10" s="629"/>
      <c r="DL10" s="629"/>
      <c r="DM10" s="629"/>
      <c r="DN10" s="629"/>
      <c r="DO10" s="629"/>
      <c r="DP10" s="629"/>
      <c r="DQ10" s="629"/>
      <c r="DR10" s="629"/>
      <c r="DS10" s="629"/>
      <c r="DT10" s="629"/>
      <c r="DU10" s="629"/>
      <c r="DV10" s="629"/>
      <c r="DW10" s="630"/>
      <c r="DY10" s="268" t="s">
        <v>389</v>
      </c>
      <c r="DZ10" s="188">
        <v>0</v>
      </c>
      <c r="EA10" s="188">
        <v>0</v>
      </c>
      <c r="EB10" s="188">
        <v>0</v>
      </c>
      <c r="EC10" s="188">
        <v>0</v>
      </c>
      <c r="ED10" s="188">
        <v>0</v>
      </c>
      <c r="EE10" s="188">
        <v>0</v>
      </c>
      <c r="EF10" s="188">
        <v>0</v>
      </c>
      <c r="EG10" s="373">
        <v>0</v>
      </c>
      <c r="EH10" s="373">
        <v>2041512</v>
      </c>
      <c r="EI10" s="373">
        <v>2093512</v>
      </c>
      <c r="EJ10" s="373">
        <v>2088512</v>
      </c>
      <c r="EK10" s="373">
        <v>2088512</v>
      </c>
      <c r="EL10" s="373">
        <v>2088512</v>
      </c>
      <c r="EM10" s="374">
        <v>2202965</v>
      </c>
      <c r="EQ10" s="65"/>
      <c r="ER10" s="292" t="s">
        <v>388</v>
      </c>
      <c r="ES10" s="628"/>
      <c r="ET10" s="629"/>
      <c r="EU10" s="629"/>
      <c r="EV10" s="629"/>
      <c r="EW10" s="629"/>
      <c r="EX10" s="629"/>
      <c r="EY10" s="629"/>
      <c r="EZ10" s="629"/>
      <c r="FA10" s="629"/>
      <c r="FB10" s="629"/>
      <c r="FC10" s="629"/>
      <c r="FD10" s="629"/>
      <c r="FE10" s="629"/>
      <c r="FF10" s="629"/>
      <c r="FG10" s="630"/>
      <c r="FI10" s="268" t="s">
        <v>389</v>
      </c>
      <c r="FJ10" s="188">
        <v>0</v>
      </c>
      <c r="FK10" s="188">
        <v>0</v>
      </c>
      <c r="FL10" s="188">
        <v>0</v>
      </c>
      <c r="FM10" s="188">
        <v>0</v>
      </c>
      <c r="FN10" s="188">
        <v>0</v>
      </c>
      <c r="FO10" s="188">
        <v>0</v>
      </c>
      <c r="FP10" s="188">
        <v>0</v>
      </c>
      <c r="FQ10" s="373">
        <v>0</v>
      </c>
      <c r="FR10" s="373">
        <v>1651909</v>
      </c>
      <c r="FS10" s="373">
        <v>1651909</v>
      </c>
      <c r="FT10" s="373">
        <v>1664722</v>
      </c>
      <c r="FU10" s="373">
        <v>1693180</v>
      </c>
      <c r="FV10" s="373">
        <v>1698621</v>
      </c>
      <c r="FW10" s="374">
        <v>1732047</v>
      </c>
    </row>
    <row r="11" spans="1:181" x14ac:dyDescent="0.2">
      <c r="A11" s="65"/>
      <c r="B11" s="101" t="s">
        <v>390</v>
      </c>
      <c r="C11" s="155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631"/>
      <c r="S11" s="268" t="s">
        <v>391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8">
        <v>0</v>
      </c>
      <c r="AA11" s="373">
        <v>0</v>
      </c>
      <c r="AB11" s="373">
        <v>11666183</v>
      </c>
      <c r="AC11" s="373">
        <v>11816890</v>
      </c>
      <c r="AD11" s="373">
        <v>12126585</v>
      </c>
      <c r="AE11" s="373">
        <v>12195659</v>
      </c>
      <c r="AF11" s="373">
        <v>12148502</v>
      </c>
      <c r="AG11" s="374">
        <v>12624329</v>
      </c>
      <c r="AM11" s="65"/>
      <c r="AN11" s="101" t="s">
        <v>390</v>
      </c>
      <c r="AO11" s="155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631"/>
      <c r="BE11" s="268" t="s">
        <v>391</v>
      </c>
      <c r="BF11" s="188">
        <v>0</v>
      </c>
      <c r="BG11" s="188">
        <v>0</v>
      </c>
      <c r="BH11" s="188">
        <v>0</v>
      </c>
      <c r="BI11" s="188">
        <v>0</v>
      </c>
      <c r="BJ11" s="188">
        <v>0</v>
      </c>
      <c r="BK11" s="188">
        <v>0</v>
      </c>
      <c r="BL11" s="188">
        <v>0</v>
      </c>
      <c r="BM11" s="373">
        <v>0</v>
      </c>
      <c r="BN11" s="373">
        <v>5830665</v>
      </c>
      <c r="BO11" s="373">
        <v>5909578</v>
      </c>
      <c r="BP11" s="373">
        <v>6211339</v>
      </c>
      <c r="BQ11" s="373">
        <v>6251955</v>
      </c>
      <c r="BR11" s="373">
        <v>6196333</v>
      </c>
      <c r="BS11" s="374">
        <v>6323512</v>
      </c>
      <c r="BW11" s="65"/>
      <c r="BX11" s="101" t="s">
        <v>390</v>
      </c>
      <c r="BY11" s="155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631"/>
      <c r="CO11" s="268" t="s">
        <v>391</v>
      </c>
      <c r="CP11" s="188">
        <v>0</v>
      </c>
      <c r="CQ11" s="188">
        <v>0</v>
      </c>
      <c r="CR11" s="188">
        <v>0</v>
      </c>
      <c r="CS11" s="188">
        <v>0</v>
      </c>
      <c r="CT11" s="188">
        <v>0</v>
      </c>
      <c r="CU11" s="188">
        <v>0</v>
      </c>
      <c r="CV11" s="188">
        <v>0</v>
      </c>
      <c r="CW11" s="373">
        <v>0</v>
      </c>
      <c r="CX11" s="373">
        <v>2551686</v>
      </c>
      <c r="CY11" s="373">
        <v>2571480</v>
      </c>
      <c r="CZ11" s="373">
        <v>2571480</v>
      </c>
      <c r="DA11" s="373">
        <v>2571480</v>
      </c>
      <c r="DB11" s="373">
        <v>2574504</v>
      </c>
      <c r="DC11" s="374">
        <v>2799060</v>
      </c>
      <c r="DG11" s="65"/>
      <c r="DH11" s="101" t="s">
        <v>390</v>
      </c>
      <c r="DI11" s="155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631"/>
      <c r="DY11" s="268" t="s">
        <v>391</v>
      </c>
      <c r="DZ11" s="188">
        <v>0</v>
      </c>
      <c r="EA11" s="188">
        <v>0</v>
      </c>
      <c r="EB11" s="188">
        <v>0</v>
      </c>
      <c r="EC11" s="188">
        <v>0</v>
      </c>
      <c r="ED11" s="188">
        <v>0</v>
      </c>
      <c r="EE11" s="188">
        <v>0</v>
      </c>
      <c r="EF11" s="188">
        <v>0</v>
      </c>
      <c r="EG11" s="373">
        <v>0</v>
      </c>
      <c r="EH11" s="373">
        <v>1729278</v>
      </c>
      <c r="EI11" s="373">
        <v>1781278</v>
      </c>
      <c r="EJ11" s="373">
        <v>1776399</v>
      </c>
      <c r="EK11" s="373">
        <v>1776399</v>
      </c>
      <c r="EL11" s="373">
        <v>1776399</v>
      </c>
      <c r="EM11" s="374">
        <v>1896713</v>
      </c>
      <c r="EQ11" s="65"/>
      <c r="ER11" s="101" t="s">
        <v>390</v>
      </c>
      <c r="ES11" s="155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631"/>
      <c r="FI11" s="268" t="s">
        <v>391</v>
      </c>
      <c r="FJ11" s="188">
        <v>0</v>
      </c>
      <c r="FK11" s="188">
        <v>0</v>
      </c>
      <c r="FL11" s="188">
        <v>0</v>
      </c>
      <c r="FM11" s="188">
        <v>0</v>
      </c>
      <c r="FN11" s="188">
        <v>0</v>
      </c>
      <c r="FO11" s="188">
        <v>0</v>
      </c>
      <c r="FP11" s="188">
        <v>0</v>
      </c>
      <c r="FQ11" s="373">
        <v>0</v>
      </c>
      <c r="FR11" s="373">
        <v>1554554</v>
      </c>
      <c r="FS11" s="373">
        <v>1554554</v>
      </c>
      <c r="FT11" s="373">
        <v>1567367</v>
      </c>
      <c r="FU11" s="373">
        <v>1595825</v>
      </c>
      <c r="FV11" s="373">
        <v>1601266</v>
      </c>
      <c r="FW11" s="374">
        <v>1605044</v>
      </c>
    </row>
    <row r="12" spans="1:181" x14ac:dyDescent="0.2">
      <c r="A12" s="65"/>
      <c r="B12" s="79"/>
      <c r="C12" s="155" t="s">
        <v>392</v>
      </c>
      <c r="D12" s="632">
        <v>0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32">
        <v>0</v>
      </c>
      <c r="L12" s="632">
        <v>5.6</v>
      </c>
      <c r="M12" s="632">
        <v>5.6</v>
      </c>
      <c r="N12" s="632">
        <v>5.0999999999999996</v>
      </c>
      <c r="O12" s="632">
        <v>5.0999999999999996</v>
      </c>
      <c r="P12" s="632">
        <v>4.9000000000000004</v>
      </c>
      <c r="Q12" s="633">
        <v>4.3</v>
      </c>
      <c r="S12" s="268" t="s">
        <v>229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8">
        <v>0</v>
      </c>
      <c r="AA12" s="373">
        <v>0</v>
      </c>
      <c r="AB12" s="373">
        <v>1129</v>
      </c>
      <c r="AC12" s="373">
        <v>1129</v>
      </c>
      <c r="AD12" s="373">
        <v>1129</v>
      </c>
      <c r="AE12" s="373">
        <v>1129</v>
      </c>
      <c r="AF12" s="373">
        <v>1129</v>
      </c>
      <c r="AG12" s="374">
        <v>1129</v>
      </c>
      <c r="AM12" s="65"/>
      <c r="AN12" s="79"/>
      <c r="AO12" s="155" t="s">
        <v>392</v>
      </c>
      <c r="AP12" s="632"/>
      <c r="AQ12" s="632"/>
      <c r="AR12" s="632"/>
      <c r="AS12" s="632"/>
      <c r="AT12" s="632"/>
      <c r="AU12" s="632"/>
      <c r="AV12" s="632"/>
      <c r="AW12" s="632"/>
      <c r="AX12" s="632">
        <v>2.6</v>
      </c>
      <c r="AY12" s="632">
        <v>2.6</v>
      </c>
      <c r="AZ12" s="632">
        <v>2.6</v>
      </c>
      <c r="BA12" s="632">
        <v>2.1</v>
      </c>
      <c r="BB12" s="632">
        <v>1.9</v>
      </c>
      <c r="BC12" s="633">
        <v>1.3</v>
      </c>
      <c r="BE12" s="268" t="s">
        <v>229</v>
      </c>
      <c r="BF12" s="188">
        <v>0</v>
      </c>
      <c r="BG12" s="188">
        <v>0</v>
      </c>
      <c r="BH12" s="188">
        <v>0</v>
      </c>
      <c r="BI12" s="188">
        <v>0</v>
      </c>
      <c r="BJ12" s="188">
        <v>0</v>
      </c>
      <c r="BK12" s="188">
        <v>0</v>
      </c>
      <c r="BL12" s="188">
        <v>0</v>
      </c>
      <c r="BM12" s="373">
        <v>0</v>
      </c>
      <c r="BN12" s="373">
        <v>705</v>
      </c>
      <c r="BO12" s="373">
        <v>705</v>
      </c>
      <c r="BP12" s="373">
        <v>705</v>
      </c>
      <c r="BQ12" s="373">
        <v>705</v>
      </c>
      <c r="BR12" s="373">
        <v>705</v>
      </c>
      <c r="BS12" s="374">
        <v>705</v>
      </c>
      <c r="BW12" s="65"/>
      <c r="BX12" s="79"/>
      <c r="BY12" s="155" t="s">
        <v>392</v>
      </c>
      <c r="BZ12" s="632"/>
      <c r="CA12" s="632"/>
      <c r="CB12" s="632"/>
      <c r="CC12" s="632"/>
      <c r="CD12" s="632"/>
      <c r="CE12" s="632"/>
      <c r="CF12" s="632"/>
      <c r="CG12" s="632"/>
      <c r="CH12" s="632">
        <v>1</v>
      </c>
      <c r="CI12" s="632">
        <v>1</v>
      </c>
      <c r="CJ12" s="632">
        <v>0.5</v>
      </c>
      <c r="CK12" s="632">
        <v>1</v>
      </c>
      <c r="CL12" s="632">
        <v>1</v>
      </c>
      <c r="CM12" s="633">
        <v>1</v>
      </c>
      <c r="CO12" s="268" t="s">
        <v>229</v>
      </c>
      <c r="CP12" s="188">
        <v>0</v>
      </c>
      <c r="CQ12" s="188">
        <v>0</v>
      </c>
      <c r="CR12" s="188">
        <v>0</v>
      </c>
      <c r="CS12" s="188">
        <v>0</v>
      </c>
      <c r="CT12" s="188">
        <v>0</v>
      </c>
      <c r="CU12" s="188">
        <v>0</v>
      </c>
      <c r="CV12" s="188">
        <v>0</v>
      </c>
      <c r="CW12" s="373">
        <v>0</v>
      </c>
      <c r="CX12" s="373">
        <v>149</v>
      </c>
      <c r="CY12" s="373">
        <v>149</v>
      </c>
      <c r="CZ12" s="373">
        <v>149</v>
      </c>
      <c r="DA12" s="373">
        <v>149</v>
      </c>
      <c r="DB12" s="373">
        <v>149</v>
      </c>
      <c r="DC12" s="374">
        <v>149</v>
      </c>
      <c r="DG12" s="65"/>
      <c r="DH12" s="79"/>
      <c r="DI12" s="155" t="s">
        <v>392</v>
      </c>
      <c r="DJ12" s="632"/>
      <c r="DK12" s="632"/>
      <c r="DL12" s="632"/>
      <c r="DM12" s="632"/>
      <c r="DN12" s="632"/>
      <c r="DO12" s="632"/>
      <c r="DP12" s="632"/>
      <c r="DQ12" s="632"/>
      <c r="DR12" s="632">
        <v>1</v>
      </c>
      <c r="DS12" s="632">
        <v>1</v>
      </c>
      <c r="DT12" s="632">
        <v>1</v>
      </c>
      <c r="DU12" s="632">
        <v>1</v>
      </c>
      <c r="DV12" s="632">
        <v>1</v>
      </c>
      <c r="DW12" s="633">
        <v>1</v>
      </c>
      <c r="DY12" s="268" t="s">
        <v>229</v>
      </c>
      <c r="DZ12" s="188">
        <v>0</v>
      </c>
      <c r="EA12" s="188">
        <v>0</v>
      </c>
      <c r="EB12" s="188">
        <v>0</v>
      </c>
      <c r="EC12" s="188">
        <v>0</v>
      </c>
      <c r="ED12" s="188">
        <v>0</v>
      </c>
      <c r="EE12" s="188">
        <v>0</v>
      </c>
      <c r="EF12" s="188">
        <v>0</v>
      </c>
      <c r="EG12" s="373">
        <v>0</v>
      </c>
      <c r="EH12" s="373">
        <v>110</v>
      </c>
      <c r="EI12" s="373">
        <v>110</v>
      </c>
      <c r="EJ12" s="373">
        <v>110</v>
      </c>
      <c r="EK12" s="373">
        <v>110</v>
      </c>
      <c r="EL12" s="373">
        <v>110</v>
      </c>
      <c r="EM12" s="374">
        <v>110</v>
      </c>
      <c r="EQ12" s="65"/>
      <c r="ER12" s="79"/>
      <c r="ES12" s="155" t="s">
        <v>392</v>
      </c>
      <c r="ET12" s="632"/>
      <c r="EU12" s="632"/>
      <c r="EV12" s="632"/>
      <c r="EW12" s="632"/>
      <c r="EX12" s="632"/>
      <c r="EY12" s="632"/>
      <c r="EZ12" s="632"/>
      <c r="FA12" s="632"/>
      <c r="FB12" s="632">
        <v>1</v>
      </c>
      <c r="FC12" s="632">
        <v>1</v>
      </c>
      <c r="FD12" s="632">
        <v>1</v>
      </c>
      <c r="FE12" s="632">
        <v>1</v>
      </c>
      <c r="FF12" s="632">
        <v>1</v>
      </c>
      <c r="FG12" s="633">
        <v>1</v>
      </c>
      <c r="FI12" s="268" t="s">
        <v>229</v>
      </c>
      <c r="FJ12" s="188">
        <v>0</v>
      </c>
      <c r="FK12" s="188">
        <v>0</v>
      </c>
      <c r="FL12" s="188">
        <v>0</v>
      </c>
      <c r="FM12" s="188">
        <v>0</v>
      </c>
      <c r="FN12" s="188">
        <v>0</v>
      </c>
      <c r="FO12" s="188">
        <v>0</v>
      </c>
      <c r="FP12" s="188">
        <v>0</v>
      </c>
      <c r="FQ12" s="373">
        <v>0</v>
      </c>
      <c r="FR12" s="373">
        <v>165</v>
      </c>
      <c r="FS12" s="373">
        <v>165</v>
      </c>
      <c r="FT12" s="373">
        <v>165</v>
      </c>
      <c r="FU12" s="373">
        <v>165</v>
      </c>
      <c r="FV12" s="373">
        <v>165</v>
      </c>
      <c r="FW12" s="374">
        <v>165</v>
      </c>
    </row>
    <row r="13" spans="1:181" x14ac:dyDescent="0.2">
      <c r="A13" s="65"/>
      <c r="B13" s="79"/>
      <c r="C13" s="155" t="s">
        <v>393</v>
      </c>
      <c r="D13" s="632">
        <v>0</v>
      </c>
      <c r="E13" s="632">
        <v>0</v>
      </c>
      <c r="F13" s="632">
        <v>0</v>
      </c>
      <c r="G13" s="632">
        <v>0</v>
      </c>
      <c r="H13" s="632">
        <v>0</v>
      </c>
      <c r="I13" s="632">
        <v>0</v>
      </c>
      <c r="J13" s="632">
        <v>0</v>
      </c>
      <c r="K13" s="632">
        <v>0</v>
      </c>
      <c r="L13" s="632">
        <v>17.2</v>
      </c>
      <c r="M13" s="632">
        <v>17.2</v>
      </c>
      <c r="N13" s="632">
        <v>16</v>
      </c>
      <c r="O13" s="632">
        <v>16.100000000000001</v>
      </c>
      <c r="P13" s="632">
        <v>15.8</v>
      </c>
      <c r="Q13" s="633">
        <v>22.6</v>
      </c>
      <c r="S13" s="276" t="s">
        <v>394</v>
      </c>
      <c r="T13" s="193">
        <v>0</v>
      </c>
      <c r="U13" s="193">
        <v>0</v>
      </c>
      <c r="V13" s="193">
        <v>0</v>
      </c>
      <c r="W13" s="193">
        <v>0</v>
      </c>
      <c r="X13" s="193">
        <v>0</v>
      </c>
      <c r="Y13" s="193">
        <v>0</v>
      </c>
      <c r="Z13" s="193">
        <v>0</v>
      </c>
      <c r="AA13" s="453">
        <v>0</v>
      </c>
      <c r="AB13" s="453">
        <v>1129</v>
      </c>
      <c r="AC13" s="453">
        <v>1129</v>
      </c>
      <c r="AD13" s="453">
        <v>1129</v>
      </c>
      <c r="AE13" s="453">
        <v>1129</v>
      </c>
      <c r="AF13" s="453">
        <v>1129</v>
      </c>
      <c r="AG13" s="454">
        <v>1129</v>
      </c>
      <c r="AM13" s="65"/>
      <c r="AN13" s="79"/>
      <c r="AO13" s="155" t="s">
        <v>393</v>
      </c>
      <c r="AP13" s="632"/>
      <c r="AQ13" s="632"/>
      <c r="AR13" s="632"/>
      <c r="AS13" s="632"/>
      <c r="AT13" s="632"/>
      <c r="AU13" s="632"/>
      <c r="AV13" s="632"/>
      <c r="AW13" s="632"/>
      <c r="AX13" s="632">
        <v>9.1999999999999993</v>
      </c>
      <c r="AY13" s="632">
        <v>9.1999999999999993</v>
      </c>
      <c r="AZ13" s="632">
        <v>9</v>
      </c>
      <c r="BA13" s="632">
        <v>9.1</v>
      </c>
      <c r="BB13" s="632">
        <v>7.8</v>
      </c>
      <c r="BC13" s="633">
        <v>13.6</v>
      </c>
      <c r="BE13" s="276" t="s">
        <v>394</v>
      </c>
      <c r="BF13" s="193">
        <v>0</v>
      </c>
      <c r="BG13" s="193">
        <v>0</v>
      </c>
      <c r="BH13" s="193">
        <v>0</v>
      </c>
      <c r="BI13" s="193">
        <v>0</v>
      </c>
      <c r="BJ13" s="193">
        <v>0</v>
      </c>
      <c r="BK13" s="193">
        <v>0</v>
      </c>
      <c r="BL13" s="193">
        <v>0</v>
      </c>
      <c r="BM13" s="453">
        <v>0</v>
      </c>
      <c r="BN13" s="453">
        <v>705</v>
      </c>
      <c r="BO13" s="453">
        <v>705</v>
      </c>
      <c r="BP13" s="453">
        <v>705</v>
      </c>
      <c r="BQ13" s="453">
        <v>705</v>
      </c>
      <c r="BR13" s="453">
        <v>705</v>
      </c>
      <c r="BS13" s="454">
        <v>705</v>
      </c>
      <c r="BW13" s="65"/>
      <c r="BX13" s="79"/>
      <c r="BY13" s="155" t="s">
        <v>393</v>
      </c>
      <c r="BZ13" s="632"/>
      <c r="CA13" s="632"/>
      <c r="CB13" s="632"/>
      <c r="CC13" s="632"/>
      <c r="CD13" s="632"/>
      <c r="CE13" s="632"/>
      <c r="CF13" s="632"/>
      <c r="CG13" s="632"/>
      <c r="CH13" s="632">
        <v>4</v>
      </c>
      <c r="CI13" s="632">
        <v>4</v>
      </c>
      <c r="CJ13" s="632">
        <v>3</v>
      </c>
      <c r="CK13" s="632">
        <v>3</v>
      </c>
      <c r="CL13" s="632">
        <v>4</v>
      </c>
      <c r="CM13" s="633">
        <v>5</v>
      </c>
      <c r="CO13" s="276" t="s">
        <v>394</v>
      </c>
      <c r="CP13" s="193">
        <v>0</v>
      </c>
      <c r="CQ13" s="193">
        <v>0</v>
      </c>
      <c r="CR13" s="193">
        <v>0</v>
      </c>
      <c r="CS13" s="193">
        <v>0</v>
      </c>
      <c r="CT13" s="193">
        <v>0</v>
      </c>
      <c r="CU13" s="193">
        <v>0</v>
      </c>
      <c r="CV13" s="193">
        <v>0</v>
      </c>
      <c r="CW13" s="453">
        <v>0</v>
      </c>
      <c r="CX13" s="453">
        <v>149</v>
      </c>
      <c r="CY13" s="453">
        <v>149</v>
      </c>
      <c r="CZ13" s="453">
        <v>149</v>
      </c>
      <c r="DA13" s="453">
        <v>149</v>
      </c>
      <c r="DB13" s="453">
        <v>149</v>
      </c>
      <c r="DC13" s="454">
        <v>149</v>
      </c>
      <c r="DG13" s="65"/>
      <c r="DH13" s="79"/>
      <c r="DI13" s="155" t="s">
        <v>393</v>
      </c>
      <c r="DJ13" s="632"/>
      <c r="DK13" s="632"/>
      <c r="DL13" s="632"/>
      <c r="DM13" s="632"/>
      <c r="DN13" s="632"/>
      <c r="DO13" s="632"/>
      <c r="DP13" s="632"/>
      <c r="DQ13" s="632"/>
      <c r="DR13" s="632">
        <v>2</v>
      </c>
      <c r="DS13" s="632">
        <v>2</v>
      </c>
      <c r="DT13" s="632">
        <v>2</v>
      </c>
      <c r="DU13" s="632">
        <v>2</v>
      </c>
      <c r="DV13" s="632">
        <v>2</v>
      </c>
      <c r="DW13" s="633">
        <v>2</v>
      </c>
      <c r="DY13" s="276" t="s">
        <v>394</v>
      </c>
      <c r="DZ13" s="193">
        <v>0</v>
      </c>
      <c r="EA13" s="193">
        <v>0</v>
      </c>
      <c r="EB13" s="193">
        <v>0</v>
      </c>
      <c r="EC13" s="193">
        <v>0</v>
      </c>
      <c r="ED13" s="193">
        <v>0</v>
      </c>
      <c r="EE13" s="193">
        <v>0</v>
      </c>
      <c r="EF13" s="193">
        <v>0</v>
      </c>
      <c r="EG13" s="453">
        <v>0</v>
      </c>
      <c r="EH13" s="453">
        <v>110</v>
      </c>
      <c r="EI13" s="453">
        <v>110</v>
      </c>
      <c r="EJ13" s="453">
        <v>110</v>
      </c>
      <c r="EK13" s="453">
        <v>110</v>
      </c>
      <c r="EL13" s="453">
        <v>110</v>
      </c>
      <c r="EM13" s="454">
        <v>110</v>
      </c>
      <c r="EQ13" s="65"/>
      <c r="ER13" s="79"/>
      <c r="ES13" s="155" t="s">
        <v>393</v>
      </c>
      <c r="ET13" s="632"/>
      <c r="EU13" s="632"/>
      <c r="EV13" s="632"/>
      <c r="EW13" s="632"/>
      <c r="EX13" s="632"/>
      <c r="EY13" s="632"/>
      <c r="EZ13" s="632"/>
      <c r="FA13" s="632"/>
      <c r="FB13" s="632">
        <v>2</v>
      </c>
      <c r="FC13" s="632">
        <v>2</v>
      </c>
      <c r="FD13" s="632">
        <v>2</v>
      </c>
      <c r="FE13" s="632">
        <v>2</v>
      </c>
      <c r="FF13" s="632">
        <v>2</v>
      </c>
      <c r="FG13" s="633">
        <v>2</v>
      </c>
      <c r="FI13" s="276" t="s">
        <v>394</v>
      </c>
      <c r="FJ13" s="193">
        <v>0</v>
      </c>
      <c r="FK13" s="193">
        <v>0</v>
      </c>
      <c r="FL13" s="193">
        <v>0</v>
      </c>
      <c r="FM13" s="193">
        <v>0</v>
      </c>
      <c r="FN13" s="193">
        <v>0</v>
      </c>
      <c r="FO13" s="193">
        <v>0</v>
      </c>
      <c r="FP13" s="193">
        <v>0</v>
      </c>
      <c r="FQ13" s="453">
        <v>0</v>
      </c>
      <c r="FR13" s="453">
        <v>165</v>
      </c>
      <c r="FS13" s="453">
        <v>165</v>
      </c>
      <c r="FT13" s="453">
        <v>165</v>
      </c>
      <c r="FU13" s="453">
        <v>165</v>
      </c>
      <c r="FV13" s="453">
        <v>165</v>
      </c>
      <c r="FW13" s="454">
        <v>165</v>
      </c>
    </row>
    <row r="14" spans="1:181" x14ac:dyDescent="0.2">
      <c r="A14" s="65"/>
      <c r="B14" s="79"/>
      <c r="C14" s="155" t="s">
        <v>395</v>
      </c>
      <c r="D14" s="632">
        <v>0</v>
      </c>
      <c r="E14" s="632">
        <v>0</v>
      </c>
      <c r="F14" s="632">
        <v>0</v>
      </c>
      <c r="G14" s="632">
        <v>0</v>
      </c>
      <c r="H14" s="632">
        <v>0</v>
      </c>
      <c r="I14" s="632">
        <v>0</v>
      </c>
      <c r="J14" s="632">
        <v>0</v>
      </c>
      <c r="K14" s="632">
        <v>0</v>
      </c>
      <c r="L14" s="632">
        <v>4</v>
      </c>
      <c r="M14" s="632">
        <v>4</v>
      </c>
      <c r="N14" s="632">
        <v>4</v>
      </c>
      <c r="O14" s="632">
        <v>4</v>
      </c>
      <c r="P14" s="632">
        <v>4</v>
      </c>
      <c r="Q14" s="633">
        <v>4</v>
      </c>
      <c r="S14" s="65"/>
      <c r="AF14" s="83"/>
      <c r="AG14" s="83"/>
      <c r="AM14" s="65"/>
      <c r="AN14" s="79"/>
      <c r="AO14" s="155" t="s">
        <v>395</v>
      </c>
      <c r="AP14" s="632"/>
      <c r="AQ14" s="632"/>
      <c r="AR14" s="632"/>
      <c r="AS14" s="632"/>
      <c r="AT14" s="632"/>
      <c r="AU14" s="632"/>
      <c r="AV14" s="632"/>
      <c r="AW14" s="632"/>
      <c r="AX14" s="632">
        <v>4</v>
      </c>
      <c r="AY14" s="632">
        <v>4</v>
      </c>
      <c r="AZ14" s="632">
        <v>4</v>
      </c>
      <c r="BA14" s="632">
        <v>4</v>
      </c>
      <c r="BB14" s="632">
        <v>4</v>
      </c>
      <c r="BC14" s="633">
        <v>3</v>
      </c>
      <c r="BE14" s="65"/>
      <c r="BR14" s="83"/>
      <c r="BS14" s="83"/>
      <c r="BW14" s="65"/>
      <c r="BX14" s="79"/>
      <c r="BY14" s="155" t="s">
        <v>395</v>
      </c>
      <c r="BZ14" s="632"/>
      <c r="CA14" s="632"/>
      <c r="CB14" s="632"/>
      <c r="CC14" s="632"/>
      <c r="CD14" s="632"/>
      <c r="CE14" s="632"/>
      <c r="CF14" s="632"/>
      <c r="CG14" s="632"/>
      <c r="CH14" s="632">
        <v>0</v>
      </c>
      <c r="CI14" s="632">
        <v>0</v>
      </c>
      <c r="CJ14" s="632">
        <v>0</v>
      </c>
      <c r="CK14" s="632">
        <v>0</v>
      </c>
      <c r="CL14" s="632">
        <v>0</v>
      </c>
      <c r="CM14" s="633">
        <v>1</v>
      </c>
      <c r="CO14" s="65"/>
      <c r="DB14" s="83"/>
      <c r="DC14" s="83"/>
      <c r="DG14" s="65"/>
      <c r="DH14" s="79"/>
      <c r="DI14" s="155" t="s">
        <v>395</v>
      </c>
      <c r="DJ14" s="632"/>
      <c r="DK14" s="632"/>
      <c r="DL14" s="632"/>
      <c r="DM14" s="632"/>
      <c r="DN14" s="632"/>
      <c r="DO14" s="632"/>
      <c r="DP14" s="632"/>
      <c r="DQ14" s="632"/>
      <c r="DR14" s="632">
        <v>0</v>
      </c>
      <c r="DS14" s="632">
        <v>0</v>
      </c>
      <c r="DT14" s="632">
        <v>0</v>
      </c>
      <c r="DU14" s="632">
        <v>0</v>
      </c>
      <c r="DV14" s="632">
        <v>0</v>
      </c>
      <c r="DW14" s="633">
        <v>0</v>
      </c>
      <c r="DY14" s="65"/>
      <c r="EL14" s="83"/>
      <c r="EM14" s="83"/>
      <c r="EQ14" s="65"/>
      <c r="ER14" s="79"/>
      <c r="ES14" s="155" t="s">
        <v>395</v>
      </c>
      <c r="ET14" s="632"/>
      <c r="EU14" s="632"/>
      <c r="EV14" s="632"/>
      <c r="EW14" s="632"/>
      <c r="EX14" s="632"/>
      <c r="EY14" s="632"/>
      <c r="EZ14" s="632"/>
      <c r="FA14" s="632"/>
      <c r="FB14" s="632">
        <v>0</v>
      </c>
      <c r="FC14" s="632">
        <v>0</v>
      </c>
      <c r="FD14" s="632">
        <v>0</v>
      </c>
      <c r="FE14" s="632">
        <v>0</v>
      </c>
      <c r="FF14" s="632">
        <v>0</v>
      </c>
      <c r="FG14" s="633">
        <v>0</v>
      </c>
      <c r="FI14" s="65"/>
      <c r="FV14" s="83"/>
      <c r="FW14" s="83"/>
    </row>
    <row r="15" spans="1:181" x14ac:dyDescent="0.2">
      <c r="A15" s="65"/>
      <c r="B15" s="79"/>
      <c r="C15" s="634" t="s">
        <v>396</v>
      </c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26.799999999999997</v>
      </c>
      <c r="M15" s="635">
        <v>26.799999999999997</v>
      </c>
      <c r="N15" s="635">
        <v>25.1</v>
      </c>
      <c r="O15" s="635">
        <v>25.200000000000003</v>
      </c>
      <c r="P15" s="635">
        <v>24.700000000000003</v>
      </c>
      <c r="Q15" s="636">
        <v>30.900000000000002</v>
      </c>
      <c r="S15" s="266" t="s">
        <v>397</v>
      </c>
      <c r="T15" s="626" t="s">
        <v>10</v>
      </c>
      <c r="U15" s="626" t="s">
        <v>11</v>
      </c>
      <c r="V15" s="626" t="s">
        <v>12</v>
      </c>
      <c r="W15" s="626" t="s">
        <v>13</v>
      </c>
      <c r="X15" s="626" t="s">
        <v>14</v>
      </c>
      <c r="Y15" s="626" t="s">
        <v>15</v>
      </c>
      <c r="Z15" s="626" t="s">
        <v>16</v>
      </c>
      <c r="AA15" s="626" t="s">
        <v>17</v>
      </c>
      <c r="AB15" s="626" t="s">
        <v>18</v>
      </c>
      <c r="AC15" s="626" t="s">
        <v>19</v>
      </c>
      <c r="AD15" s="626" t="s">
        <v>20</v>
      </c>
      <c r="AE15" s="626" t="s">
        <v>21</v>
      </c>
      <c r="AF15" s="626" t="s">
        <v>22</v>
      </c>
      <c r="AG15" s="627" t="s">
        <v>23</v>
      </c>
      <c r="AM15" s="65"/>
      <c r="AN15" s="79"/>
      <c r="AO15" s="634" t="s">
        <v>396</v>
      </c>
      <c r="AP15" s="635">
        <v>0</v>
      </c>
      <c r="AQ15" s="635">
        <v>0</v>
      </c>
      <c r="AR15" s="635">
        <v>0</v>
      </c>
      <c r="AS15" s="635">
        <v>0</v>
      </c>
      <c r="AT15" s="635">
        <v>0</v>
      </c>
      <c r="AU15" s="635">
        <v>0</v>
      </c>
      <c r="AV15" s="635">
        <v>0</v>
      </c>
      <c r="AW15" s="635">
        <v>0</v>
      </c>
      <c r="AX15" s="635">
        <v>15.799999999999999</v>
      </c>
      <c r="AY15" s="635">
        <v>15.799999999999999</v>
      </c>
      <c r="AZ15" s="635">
        <v>15.6</v>
      </c>
      <c r="BA15" s="635">
        <v>15.2</v>
      </c>
      <c r="BB15" s="635">
        <v>13.7</v>
      </c>
      <c r="BC15" s="636">
        <v>17.899999999999999</v>
      </c>
      <c r="BE15" s="266" t="s">
        <v>397</v>
      </c>
      <c r="BF15" s="626" t="s">
        <v>10</v>
      </c>
      <c r="BG15" s="626" t="s">
        <v>11</v>
      </c>
      <c r="BH15" s="626" t="s">
        <v>12</v>
      </c>
      <c r="BI15" s="626" t="s">
        <v>13</v>
      </c>
      <c r="BJ15" s="626" t="s">
        <v>14</v>
      </c>
      <c r="BK15" s="626" t="s">
        <v>15</v>
      </c>
      <c r="BL15" s="626" t="s">
        <v>16</v>
      </c>
      <c r="BM15" s="626" t="s">
        <v>17</v>
      </c>
      <c r="BN15" s="626" t="s">
        <v>18</v>
      </c>
      <c r="BO15" s="626" t="s">
        <v>19</v>
      </c>
      <c r="BP15" s="626" t="s">
        <v>20</v>
      </c>
      <c r="BQ15" s="626" t="s">
        <v>21</v>
      </c>
      <c r="BR15" s="626" t="s">
        <v>22</v>
      </c>
      <c r="BS15" s="627" t="s">
        <v>23</v>
      </c>
      <c r="BW15" s="65"/>
      <c r="BX15" s="79"/>
      <c r="BY15" s="634" t="s">
        <v>396</v>
      </c>
      <c r="BZ15" s="635">
        <v>0</v>
      </c>
      <c r="CA15" s="635">
        <v>0</v>
      </c>
      <c r="CB15" s="635">
        <v>0</v>
      </c>
      <c r="CC15" s="635">
        <v>0</v>
      </c>
      <c r="CD15" s="635">
        <v>0</v>
      </c>
      <c r="CE15" s="635">
        <v>0</v>
      </c>
      <c r="CF15" s="635">
        <v>0</v>
      </c>
      <c r="CG15" s="635">
        <v>0</v>
      </c>
      <c r="CH15" s="635">
        <v>5</v>
      </c>
      <c r="CI15" s="635">
        <v>5</v>
      </c>
      <c r="CJ15" s="635">
        <v>3.5</v>
      </c>
      <c r="CK15" s="635">
        <v>4</v>
      </c>
      <c r="CL15" s="635">
        <v>5</v>
      </c>
      <c r="CM15" s="636">
        <v>7</v>
      </c>
      <c r="CO15" s="266" t="s">
        <v>397</v>
      </c>
      <c r="CP15" s="626" t="s">
        <v>10</v>
      </c>
      <c r="CQ15" s="626" t="s">
        <v>11</v>
      </c>
      <c r="CR15" s="626" t="s">
        <v>12</v>
      </c>
      <c r="CS15" s="626" t="s">
        <v>13</v>
      </c>
      <c r="CT15" s="626" t="s">
        <v>14</v>
      </c>
      <c r="CU15" s="626" t="s">
        <v>15</v>
      </c>
      <c r="CV15" s="626" t="s">
        <v>16</v>
      </c>
      <c r="CW15" s="626" t="s">
        <v>17</v>
      </c>
      <c r="CX15" s="626" t="s">
        <v>18</v>
      </c>
      <c r="CY15" s="626" t="s">
        <v>19</v>
      </c>
      <c r="CZ15" s="626" t="s">
        <v>20</v>
      </c>
      <c r="DA15" s="626" t="s">
        <v>21</v>
      </c>
      <c r="DB15" s="626" t="s">
        <v>22</v>
      </c>
      <c r="DC15" s="627" t="s">
        <v>23</v>
      </c>
      <c r="DG15" s="65"/>
      <c r="DH15" s="79"/>
      <c r="DI15" s="634" t="s">
        <v>396</v>
      </c>
      <c r="DJ15" s="635">
        <v>0</v>
      </c>
      <c r="DK15" s="635">
        <v>0</v>
      </c>
      <c r="DL15" s="635">
        <v>0</v>
      </c>
      <c r="DM15" s="635">
        <v>0</v>
      </c>
      <c r="DN15" s="635">
        <v>0</v>
      </c>
      <c r="DO15" s="635">
        <v>0</v>
      </c>
      <c r="DP15" s="635">
        <v>0</v>
      </c>
      <c r="DQ15" s="635">
        <v>0</v>
      </c>
      <c r="DR15" s="635">
        <v>3</v>
      </c>
      <c r="DS15" s="635">
        <v>3</v>
      </c>
      <c r="DT15" s="635">
        <v>3</v>
      </c>
      <c r="DU15" s="635">
        <v>3</v>
      </c>
      <c r="DV15" s="635">
        <v>3</v>
      </c>
      <c r="DW15" s="636">
        <v>3</v>
      </c>
      <c r="DY15" s="266" t="s">
        <v>397</v>
      </c>
      <c r="DZ15" s="626" t="s">
        <v>10</v>
      </c>
      <c r="EA15" s="626" t="s">
        <v>11</v>
      </c>
      <c r="EB15" s="626" t="s">
        <v>12</v>
      </c>
      <c r="EC15" s="626" t="s">
        <v>13</v>
      </c>
      <c r="ED15" s="626" t="s">
        <v>14</v>
      </c>
      <c r="EE15" s="626" t="s">
        <v>15</v>
      </c>
      <c r="EF15" s="626" t="s">
        <v>16</v>
      </c>
      <c r="EG15" s="626" t="s">
        <v>17</v>
      </c>
      <c r="EH15" s="626" t="s">
        <v>18</v>
      </c>
      <c r="EI15" s="626" t="s">
        <v>19</v>
      </c>
      <c r="EJ15" s="626" t="s">
        <v>20</v>
      </c>
      <c r="EK15" s="626" t="s">
        <v>21</v>
      </c>
      <c r="EL15" s="626" t="s">
        <v>22</v>
      </c>
      <c r="EM15" s="627" t="s">
        <v>23</v>
      </c>
      <c r="EQ15" s="65"/>
      <c r="ER15" s="79"/>
      <c r="ES15" s="634" t="s">
        <v>396</v>
      </c>
      <c r="ET15" s="635">
        <v>0</v>
      </c>
      <c r="EU15" s="635">
        <v>0</v>
      </c>
      <c r="EV15" s="635">
        <v>0</v>
      </c>
      <c r="EW15" s="635">
        <v>0</v>
      </c>
      <c r="EX15" s="635">
        <v>0</v>
      </c>
      <c r="EY15" s="635">
        <v>0</v>
      </c>
      <c r="EZ15" s="635">
        <v>0</v>
      </c>
      <c r="FA15" s="635">
        <v>0</v>
      </c>
      <c r="FB15" s="635">
        <v>3</v>
      </c>
      <c r="FC15" s="635">
        <v>3</v>
      </c>
      <c r="FD15" s="635">
        <v>3</v>
      </c>
      <c r="FE15" s="635">
        <v>3</v>
      </c>
      <c r="FF15" s="635">
        <v>3</v>
      </c>
      <c r="FG15" s="636">
        <v>3</v>
      </c>
      <c r="FI15" s="266" t="s">
        <v>397</v>
      </c>
      <c r="FJ15" s="626" t="s">
        <v>10</v>
      </c>
      <c r="FK15" s="626" t="s">
        <v>11</v>
      </c>
      <c r="FL15" s="626" t="s">
        <v>12</v>
      </c>
      <c r="FM15" s="626" t="s">
        <v>13</v>
      </c>
      <c r="FN15" s="626" t="s">
        <v>14</v>
      </c>
      <c r="FO15" s="626" t="s">
        <v>15</v>
      </c>
      <c r="FP15" s="626" t="s">
        <v>16</v>
      </c>
      <c r="FQ15" s="626" t="s">
        <v>17</v>
      </c>
      <c r="FR15" s="626" t="s">
        <v>18</v>
      </c>
      <c r="FS15" s="626" t="s">
        <v>19</v>
      </c>
      <c r="FT15" s="626" t="s">
        <v>20</v>
      </c>
      <c r="FU15" s="626" t="s">
        <v>21</v>
      </c>
      <c r="FV15" s="626" t="s">
        <v>22</v>
      </c>
      <c r="FW15" s="627" t="s">
        <v>23</v>
      </c>
    </row>
    <row r="16" spans="1:181" x14ac:dyDescent="0.2">
      <c r="A16" s="65"/>
      <c r="B16" s="101" t="s">
        <v>398</v>
      </c>
      <c r="C16" s="155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631"/>
      <c r="S16" s="292" t="s">
        <v>399</v>
      </c>
      <c r="T16" s="637"/>
      <c r="U16" s="637"/>
      <c r="V16" s="637"/>
      <c r="W16" s="637"/>
      <c r="X16" s="637"/>
      <c r="Y16" s="637"/>
      <c r="Z16" s="637"/>
      <c r="AA16" s="637"/>
      <c r="AB16" s="637"/>
      <c r="AC16" s="637"/>
      <c r="AD16" s="637"/>
      <c r="AE16" s="637"/>
      <c r="AF16" s="637"/>
      <c r="AG16" s="638"/>
      <c r="AM16" s="65"/>
      <c r="AN16" s="101" t="s">
        <v>398</v>
      </c>
      <c r="AO16" s="155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631"/>
      <c r="BE16" s="292" t="s">
        <v>399</v>
      </c>
      <c r="BF16" s="637"/>
      <c r="BG16" s="637"/>
      <c r="BH16" s="637"/>
      <c r="BI16" s="637"/>
      <c r="BJ16" s="637"/>
      <c r="BK16" s="637"/>
      <c r="BL16" s="637"/>
      <c r="BM16" s="637"/>
      <c r="BN16" s="637"/>
      <c r="BO16" s="637"/>
      <c r="BP16" s="637"/>
      <c r="BQ16" s="637"/>
      <c r="BR16" s="637"/>
      <c r="BS16" s="638"/>
      <c r="BW16" s="65"/>
      <c r="BX16" s="101" t="s">
        <v>398</v>
      </c>
      <c r="BY16" s="155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631"/>
      <c r="CO16" s="292" t="s">
        <v>399</v>
      </c>
      <c r="CP16" s="637"/>
      <c r="CQ16" s="637"/>
      <c r="CR16" s="637"/>
      <c r="CS16" s="637"/>
      <c r="CT16" s="637"/>
      <c r="CU16" s="637"/>
      <c r="CV16" s="637"/>
      <c r="CW16" s="637"/>
      <c r="CX16" s="637"/>
      <c r="CY16" s="637"/>
      <c r="CZ16" s="637"/>
      <c r="DA16" s="637"/>
      <c r="DB16" s="637"/>
      <c r="DC16" s="638"/>
      <c r="DG16" s="65"/>
      <c r="DH16" s="101" t="s">
        <v>398</v>
      </c>
      <c r="DI16" s="155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631"/>
      <c r="DY16" s="292" t="s">
        <v>399</v>
      </c>
      <c r="DZ16" s="637"/>
      <c r="EA16" s="637"/>
      <c r="EB16" s="637"/>
      <c r="EC16" s="637"/>
      <c r="ED16" s="637"/>
      <c r="EE16" s="637"/>
      <c r="EF16" s="637"/>
      <c r="EG16" s="637"/>
      <c r="EH16" s="637"/>
      <c r="EI16" s="637"/>
      <c r="EJ16" s="637"/>
      <c r="EK16" s="637"/>
      <c r="EL16" s="637"/>
      <c r="EM16" s="638"/>
      <c r="EQ16" s="65"/>
      <c r="ER16" s="101" t="s">
        <v>398</v>
      </c>
      <c r="ES16" s="155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631"/>
      <c r="FI16" s="292" t="s">
        <v>399</v>
      </c>
      <c r="FJ16" s="637"/>
      <c r="FK16" s="637"/>
      <c r="FL16" s="637"/>
      <c r="FM16" s="637"/>
      <c r="FN16" s="637"/>
      <c r="FO16" s="637"/>
      <c r="FP16" s="637"/>
      <c r="FQ16" s="637"/>
      <c r="FR16" s="637"/>
      <c r="FS16" s="637"/>
      <c r="FT16" s="637"/>
      <c r="FU16" s="637"/>
      <c r="FV16" s="637"/>
      <c r="FW16" s="638"/>
    </row>
    <row r="17" spans="1:179" x14ac:dyDescent="0.2">
      <c r="A17" s="65"/>
      <c r="B17" s="79"/>
      <c r="C17" s="155" t="s">
        <v>398</v>
      </c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40.590000000000003</v>
      </c>
      <c r="M17" s="632">
        <v>43.39</v>
      </c>
      <c r="N17" s="632">
        <v>43.39</v>
      </c>
      <c r="O17" s="632">
        <v>41.69</v>
      </c>
      <c r="P17" s="632">
        <v>39.290000000000006</v>
      </c>
      <c r="Q17" s="633">
        <v>36.39</v>
      </c>
      <c r="S17" s="268" t="s">
        <v>57</v>
      </c>
      <c r="T17" s="270">
        <v>0</v>
      </c>
      <c r="U17" s="270">
        <v>0</v>
      </c>
      <c r="V17" s="270">
        <v>0</v>
      </c>
      <c r="W17" s="270">
        <v>0</v>
      </c>
      <c r="X17" s="270">
        <v>0</v>
      </c>
      <c r="Y17" s="270">
        <v>0</v>
      </c>
      <c r="Z17" s="270">
        <v>0</v>
      </c>
      <c r="AA17" s="639">
        <v>0</v>
      </c>
      <c r="AB17" s="639">
        <v>1929114</v>
      </c>
      <c r="AC17" s="639">
        <v>2272848</v>
      </c>
      <c r="AD17" s="639">
        <v>2502462</v>
      </c>
      <c r="AE17" s="639">
        <v>1987376</v>
      </c>
      <c r="AF17" s="639">
        <v>2230026</v>
      </c>
      <c r="AG17" s="640">
        <v>2467908</v>
      </c>
      <c r="AM17" s="65"/>
      <c r="AN17" s="79"/>
      <c r="AO17" s="155" t="s">
        <v>398</v>
      </c>
      <c r="AP17" s="632"/>
      <c r="AQ17" s="632"/>
      <c r="AR17" s="632"/>
      <c r="AS17" s="632"/>
      <c r="AT17" s="632"/>
      <c r="AU17" s="632"/>
      <c r="AV17" s="632"/>
      <c r="AW17" s="632"/>
      <c r="AX17" s="632">
        <v>17.899999999999999</v>
      </c>
      <c r="AY17" s="632">
        <v>19.2</v>
      </c>
      <c r="AZ17" s="632">
        <v>19.2</v>
      </c>
      <c r="BA17" s="632">
        <v>20.5</v>
      </c>
      <c r="BB17" s="632">
        <v>18.100000000000001</v>
      </c>
      <c r="BC17" s="633">
        <v>15.2</v>
      </c>
      <c r="BE17" s="268" t="s">
        <v>57</v>
      </c>
      <c r="BF17" s="270"/>
      <c r="BG17" s="270"/>
      <c r="BH17" s="270"/>
      <c r="BI17" s="270"/>
      <c r="BJ17" s="270"/>
      <c r="BK17" s="270"/>
      <c r="BL17" s="270"/>
      <c r="BM17" s="639"/>
      <c r="BN17" s="639">
        <v>622037</v>
      </c>
      <c r="BO17" s="639">
        <v>775768</v>
      </c>
      <c r="BP17" s="639">
        <v>880670</v>
      </c>
      <c r="BQ17" s="639">
        <v>803573</v>
      </c>
      <c r="BR17" s="639">
        <v>980235</v>
      </c>
      <c r="BS17" s="640">
        <v>974252</v>
      </c>
      <c r="BW17" s="65"/>
      <c r="BX17" s="79"/>
      <c r="BY17" s="155" t="s">
        <v>398</v>
      </c>
      <c r="BZ17" s="632"/>
      <c r="CA17" s="632"/>
      <c r="CB17" s="632"/>
      <c r="CC17" s="632"/>
      <c r="CD17" s="632"/>
      <c r="CE17" s="632"/>
      <c r="CF17" s="632"/>
      <c r="CG17" s="632"/>
      <c r="CH17" s="632">
        <v>8</v>
      </c>
      <c r="CI17" s="632">
        <v>9.5</v>
      </c>
      <c r="CJ17" s="632">
        <v>9.5</v>
      </c>
      <c r="CK17" s="632">
        <v>6.5</v>
      </c>
      <c r="CL17" s="632">
        <v>6.5</v>
      </c>
      <c r="CM17" s="633">
        <v>6.5</v>
      </c>
      <c r="CO17" s="268" t="s">
        <v>57</v>
      </c>
      <c r="CP17" s="270"/>
      <c r="CQ17" s="270"/>
      <c r="CR17" s="270"/>
      <c r="CS17" s="270"/>
      <c r="CT17" s="270"/>
      <c r="CU17" s="270"/>
      <c r="CV17" s="270"/>
      <c r="CW17" s="639"/>
      <c r="CX17" s="639">
        <v>872600</v>
      </c>
      <c r="CY17" s="639">
        <v>832474</v>
      </c>
      <c r="CZ17" s="639">
        <v>1078664</v>
      </c>
      <c r="DA17" s="639">
        <v>652930</v>
      </c>
      <c r="DB17" s="639">
        <v>562456</v>
      </c>
      <c r="DC17" s="640">
        <v>674427</v>
      </c>
      <c r="DG17" s="65"/>
      <c r="DH17" s="79"/>
      <c r="DI17" s="155" t="s">
        <v>398</v>
      </c>
      <c r="DJ17" s="632"/>
      <c r="DK17" s="632"/>
      <c r="DL17" s="632"/>
      <c r="DM17" s="632"/>
      <c r="DN17" s="632"/>
      <c r="DO17" s="632"/>
      <c r="DP17" s="632"/>
      <c r="DQ17" s="632"/>
      <c r="DR17" s="632">
        <v>1.69</v>
      </c>
      <c r="DS17" s="632">
        <v>1.69</v>
      </c>
      <c r="DT17" s="632">
        <v>1.69</v>
      </c>
      <c r="DU17" s="632">
        <v>1.69</v>
      </c>
      <c r="DV17" s="632">
        <v>1.69</v>
      </c>
      <c r="DW17" s="633">
        <v>1.69</v>
      </c>
      <c r="DY17" s="268" t="s">
        <v>57</v>
      </c>
      <c r="DZ17" s="270"/>
      <c r="EA17" s="270"/>
      <c r="EB17" s="270"/>
      <c r="EC17" s="270"/>
      <c r="ED17" s="270"/>
      <c r="EE17" s="270"/>
      <c r="EF17" s="270"/>
      <c r="EG17" s="639"/>
      <c r="EH17" s="639">
        <v>242539</v>
      </c>
      <c r="EI17" s="639">
        <v>298163</v>
      </c>
      <c r="EJ17" s="639">
        <v>270351</v>
      </c>
      <c r="EK17" s="639">
        <v>284257</v>
      </c>
      <c r="EL17" s="639">
        <v>277304</v>
      </c>
      <c r="EM17" s="640">
        <v>280781</v>
      </c>
      <c r="EQ17" s="65"/>
      <c r="ER17" s="79"/>
      <c r="ES17" s="155" t="s">
        <v>398</v>
      </c>
      <c r="ET17" s="632"/>
      <c r="EU17" s="632"/>
      <c r="EV17" s="632"/>
      <c r="EW17" s="632"/>
      <c r="EX17" s="632"/>
      <c r="EY17" s="632"/>
      <c r="EZ17" s="632"/>
      <c r="FA17" s="632"/>
      <c r="FB17" s="632">
        <v>13</v>
      </c>
      <c r="FC17" s="632">
        <v>13</v>
      </c>
      <c r="FD17" s="632">
        <v>13</v>
      </c>
      <c r="FE17" s="632">
        <v>13</v>
      </c>
      <c r="FF17" s="632">
        <v>13</v>
      </c>
      <c r="FG17" s="633">
        <v>13</v>
      </c>
      <c r="FI17" s="268" t="s">
        <v>57</v>
      </c>
      <c r="FJ17" s="270"/>
      <c r="FK17" s="270"/>
      <c r="FL17" s="270"/>
      <c r="FM17" s="270"/>
      <c r="FN17" s="270"/>
      <c r="FO17" s="270"/>
      <c r="FP17" s="270"/>
      <c r="FQ17" s="639"/>
      <c r="FR17" s="639">
        <v>191938</v>
      </c>
      <c r="FS17" s="639">
        <v>366443</v>
      </c>
      <c r="FT17" s="639">
        <v>272777</v>
      </c>
      <c r="FU17" s="639">
        <v>246616</v>
      </c>
      <c r="FV17" s="639">
        <v>410031</v>
      </c>
      <c r="FW17" s="640">
        <v>538448</v>
      </c>
    </row>
    <row r="18" spans="1:179" x14ac:dyDescent="0.2">
      <c r="A18" s="65"/>
      <c r="B18" s="641"/>
      <c r="C18" s="642" t="s">
        <v>400</v>
      </c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67.39</v>
      </c>
      <c r="M18" s="643">
        <v>70.19</v>
      </c>
      <c r="N18" s="643">
        <v>68.490000000000009</v>
      </c>
      <c r="O18" s="643">
        <v>66.89</v>
      </c>
      <c r="P18" s="643">
        <v>63.990000000000009</v>
      </c>
      <c r="Q18" s="644">
        <v>67.290000000000006</v>
      </c>
      <c r="R18" s="645"/>
      <c r="S18" s="268" t="s">
        <v>70</v>
      </c>
      <c r="T18" s="270">
        <v>0</v>
      </c>
      <c r="U18" s="270">
        <v>0</v>
      </c>
      <c r="V18" s="270">
        <v>0</v>
      </c>
      <c r="W18" s="270">
        <v>0</v>
      </c>
      <c r="X18" s="270">
        <v>0</v>
      </c>
      <c r="Y18" s="270">
        <v>0</v>
      </c>
      <c r="Z18" s="270">
        <v>0</v>
      </c>
      <c r="AA18" s="639">
        <v>0</v>
      </c>
      <c r="AB18" s="639">
        <v>750657</v>
      </c>
      <c r="AC18" s="639">
        <v>760073</v>
      </c>
      <c r="AD18" s="639">
        <v>820795</v>
      </c>
      <c r="AE18" s="639">
        <v>921614</v>
      </c>
      <c r="AF18" s="639">
        <v>969131</v>
      </c>
      <c r="AG18" s="640">
        <v>1193691</v>
      </c>
      <c r="AM18" s="65"/>
      <c r="AN18" s="641"/>
      <c r="AO18" s="642" t="s">
        <v>400</v>
      </c>
      <c r="AP18" s="643">
        <v>0</v>
      </c>
      <c r="AQ18" s="643">
        <v>0</v>
      </c>
      <c r="AR18" s="643">
        <v>0</v>
      </c>
      <c r="AS18" s="643">
        <v>0</v>
      </c>
      <c r="AT18" s="643">
        <v>0</v>
      </c>
      <c r="AU18" s="643">
        <v>0</v>
      </c>
      <c r="AV18" s="643">
        <v>0</v>
      </c>
      <c r="AW18" s="643">
        <v>0</v>
      </c>
      <c r="AX18" s="643">
        <v>33.699999999999996</v>
      </c>
      <c r="AY18" s="643">
        <v>35</v>
      </c>
      <c r="AZ18" s="643">
        <v>34.799999999999997</v>
      </c>
      <c r="BA18" s="643">
        <v>35.700000000000003</v>
      </c>
      <c r="BB18" s="643">
        <v>31.8</v>
      </c>
      <c r="BC18" s="644">
        <v>33.099999999999994</v>
      </c>
      <c r="BD18" s="645"/>
      <c r="BE18" s="268" t="s">
        <v>70</v>
      </c>
      <c r="BF18" s="270"/>
      <c r="BG18" s="270"/>
      <c r="BH18" s="270"/>
      <c r="BI18" s="270"/>
      <c r="BJ18" s="270"/>
      <c r="BK18" s="270"/>
      <c r="BL18" s="270"/>
      <c r="BM18" s="639"/>
      <c r="BN18" s="639">
        <v>271406</v>
      </c>
      <c r="BO18" s="639">
        <v>264699</v>
      </c>
      <c r="BP18" s="639">
        <v>285553</v>
      </c>
      <c r="BQ18" s="639">
        <v>333934</v>
      </c>
      <c r="BR18" s="639">
        <v>413524</v>
      </c>
      <c r="BS18" s="640">
        <v>466646</v>
      </c>
      <c r="BW18" s="65"/>
      <c r="BX18" s="641"/>
      <c r="BY18" s="642" t="s">
        <v>400</v>
      </c>
      <c r="BZ18" s="643">
        <v>0</v>
      </c>
      <c r="CA18" s="643">
        <v>0</v>
      </c>
      <c r="CB18" s="643">
        <v>0</v>
      </c>
      <c r="CC18" s="643">
        <v>0</v>
      </c>
      <c r="CD18" s="643">
        <v>0</v>
      </c>
      <c r="CE18" s="643">
        <v>0</v>
      </c>
      <c r="CF18" s="643">
        <v>0</v>
      </c>
      <c r="CG18" s="643">
        <v>0</v>
      </c>
      <c r="CH18" s="643">
        <v>13</v>
      </c>
      <c r="CI18" s="643">
        <v>14.5</v>
      </c>
      <c r="CJ18" s="643">
        <v>13</v>
      </c>
      <c r="CK18" s="643">
        <v>10.5</v>
      </c>
      <c r="CL18" s="643">
        <v>11.5</v>
      </c>
      <c r="CM18" s="644">
        <v>13.5</v>
      </c>
      <c r="CN18" s="645"/>
      <c r="CO18" s="268" t="s">
        <v>70</v>
      </c>
      <c r="CP18" s="270"/>
      <c r="CQ18" s="270"/>
      <c r="CR18" s="270"/>
      <c r="CS18" s="270"/>
      <c r="CT18" s="270"/>
      <c r="CU18" s="270"/>
      <c r="CV18" s="270"/>
      <c r="CW18" s="639"/>
      <c r="CX18" s="639">
        <v>267597</v>
      </c>
      <c r="CY18" s="639">
        <v>275873</v>
      </c>
      <c r="CZ18" s="639">
        <v>284405</v>
      </c>
      <c r="DA18" s="639">
        <v>298008</v>
      </c>
      <c r="DB18" s="639">
        <v>311610</v>
      </c>
      <c r="DC18" s="640">
        <v>462128</v>
      </c>
      <c r="DG18" s="65"/>
      <c r="DH18" s="641"/>
      <c r="DI18" s="642" t="s">
        <v>400</v>
      </c>
      <c r="DJ18" s="643">
        <v>0</v>
      </c>
      <c r="DK18" s="643">
        <v>0</v>
      </c>
      <c r="DL18" s="643">
        <v>0</v>
      </c>
      <c r="DM18" s="643">
        <v>0</v>
      </c>
      <c r="DN18" s="643">
        <v>0</v>
      </c>
      <c r="DO18" s="643">
        <v>0</v>
      </c>
      <c r="DP18" s="643">
        <v>0</v>
      </c>
      <c r="DQ18" s="643">
        <v>0</v>
      </c>
      <c r="DR18" s="643">
        <v>4.6899999999999995</v>
      </c>
      <c r="DS18" s="643">
        <v>4.6899999999999995</v>
      </c>
      <c r="DT18" s="643">
        <v>4.6899999999999995</v>
      </c>
      <c r="DU18" s="643">
        <v>4.6899999999999995</v>
      </c>
      <c r="DV18" s="643">
        <v>4.6899999999999995</v>
      </c>
      <c r="DW18" s="644">
        <v>4.6899999999999995</v>
      </c>
      <c r="DX18" s="645"/>
      <c r="DY18" s="268" t="s">
        <v>70</v>
      </c>
      <c r="DZ18" s="270"/>
      <c r="EA18" s="270"/>
      <c r="EB18" s="270"/>
      <c r="EC18" s="270"/>
      <c r="ED18" s="270"/>
      <c r="EE18" s="270"/>
      <c r="EF18" s="270"/>
      <c r="EG18" s="639"/>
      <c r="EH18" s="639">
        <v>113634</v>
      </c>
      <c r="EI18" s="639">
        <v>107479</v>
      </c>
      <c r="EJ18" s="639">
        <v>141421</v>
      </c>
      <c r="EK18" s="639">
        <v>184989</v>
      </c>
      <c r="EL18" s="639">
        <v>148756</v>
      </c>
      <c r="EM18" s="640">
        <v>169175</v>
      </c>
      <c r="EQ18" s="65"/>
      <c r="ER18" s="641"/>
      <c r="ES18" s="642" t="s">
        <v>400</v>
      </c>
      <c r="ET18" s="643">
        <v>0</v>
      </c>
      <c r="EU18" s="643">
        <v>0</v>
      </c>
      <c r="EV18" s="643">
        <v>0</v>
      </c>
      <c r="EW18" s="643">
        <v>0</v>
      </c>
      <c r="EX18" s="643">
        <v>0</v>
      </c>
      <c r="EY18" s="643">
        <v>0</v>
      </c>
      <c r="EZ18" s="643">
        <v>0</v>
      </c>
      <c r="FA18" s="643">
        <v>0</v>
      </c>
      <c r="FB18" s="643">
        <v>16</v>
      </c>
      <c r="FC18" s="643">
        <v>16</v>
      </c>
      <c r="FD18" s="643">
        <v>16</v>
      </c>
      <c r="FE18" s="643">
        <v>16</v>
      </c>
      <c r="FF18" s="643">
        <v>16</v>
      </c>
      <c r="FG18" s="644">
        <v>16</v>
      </c>
      <c r="FH18" s="645"/>
      <c r="FI18" s="268" t="s">
        <v>70</v>
      </c>
      <c r="FJ18" s="270"/>
      <c r="FK18" s="270"/>
      <c r="FL18" s="270"/>
      <c r="FM18" s="270"/>
      <c r="FN18" s="270"/>
      <c r="FO18" s="270"/>
      <c r="FP18" s="270"/>
      <c r="FQ18" s="639"/>
      <c r="FR18" s="639">
        <v>98020</v>
      </c>
      <c r="FS18" s="639">
        <v>112022</v>
      </c>
      <c r="FT18" s="639">
        <v>109416</v>
      </c>
      <c r="FU18" s="639">
        <v>104683</v>
      </c>
      <c r="FV18" s="639">
        <v>95241</v>
      </c>
      <c r="FW18" s="640">
        <v>95742</v>
      </c>
    </row>
    <row r="19" spans="1:179" x14ac:dyDescent="0.2">
      <c r="A19" s="65"/>
      <c r="B19" s="646" t="s">
        <v>401</v>
      </c>
      <c r="C19" s="647"/>
      <c r="D19" s="648"/>
      <c r="E19" s="648"/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9"/>
      <c r="S19" s="276" t="s">
        <v>80</v>
      </c>
      <c r="T19" s="277">
        <v>0</v>
      </c>
      <c r="U19" s="277">
        <v>0</v>
      </c>
      <c r="V19" s="277">
        <v>0</v>
      </c>
      <c r="W19" s="277">
        <v>0</v>
      </c>
      <c r="X19" s="277">
        <v>0</v>
      </c>
      <c r="Y19" s="277">
        <v>0</v>
      </c>
      <c r="Z19" s="277">
        <v>0</v>
      </c>
      <c r="AA19" s="650">
        <v>0</v>
      </c>
      <c r="AB19" s="650">
        <v>303275</v>
      </c>
      <c r="AC19" s="650">
        <v>358071</v>
      </c>
      <c r="AD19" s="650">
        <v>330630</v>
      </c>
      <c r="AE19" s="650">
        <v>387119</v>
      </c>
      <c r="AF19" s="650">
        <v>475003</v>
      </c>
      <c r="AG19" s="651">
        <v>505991</v>
      </c>
      <c r="AM19" s="65"/>
      <c r="AN19" s="646" t="s">
        <v>401</v>
      </c>
      <c r="AO19" s="647"/>
      <c r="AP19" s="648"/>
      <c r="AQ19" s="648"/>
      <c r="AR19" s="648"/>
      <c r="AS19" s="648"/>
      <c r="AT19" s="648"/>
      <c r="AU19" s="648"/>
      <c r="AV19" s="648"/>
      <c r="AW19" s="648"/>
      <c r="AX19" s="648"/>
      <c r="AY19" s="648"/>
      <c r="AZ19" s="648"/>
      <c r="BA19" s="648"/>
      <c r="BB19" s="648"/>
      <c r="BC19" s="649"/>
      <c r="BE19" s="276" t="s">
        <v>80</v>
      </c>
      <c r="BF19" s="277"/>
      <c r="BG19" s="277"/>
      <c r="BH19" s="277"/>
      <c r="BI19" s="277"/>
      <c r="BJ19" s="277"/>
      <c r="BK19" s="277"/>
      <c r="BL19" s="277"/>
      <c r="BM19" s="650"/>
      <c r="BN19" s="650">
        <v>104842</v>
      </c>
      <c r="BO19" s="650">
        <v>150448</v>
      </c>
      <c r="BP19" s="650">
        <v>110380</v>
      </c>
      <c r="BQ19" s="650">
        <v>194541</v>
      </c>
      <c r="BR19" s="650">
        <v>267239</v>
      </c>
      <c r="BS19" s="651">
        <v>254123</v>
      </c>
      <c r="BW19" s="65"/>
      <c r="BX19" s="646" t="s">
        <v>401</v>
      </c>
      <c r="BY19" s="647"/>
      <c r="BZ19" s="648"/>
      <c r="CA19" s="648"/>
      <c r="CB19" s="648"/>
      <c r="CC19" s="648"/>
      <c r="CD19" s="648"/>
      <c r="CE19" s="648"/>
      <c r="CF19" s="648"/>
      <c r="CG19" s="648"/>
      <c r="CH19" s="648"/>
      <c r="CI19" s="648"/>
      <c r="CJ19" s="648"/>
      <c r="CK19" s="648"/>
      <c r="CL19" s="648"/>
      <c r="CM19" s="649"/>
      <c r="CO19" s="276" t="s">
        <v>80</v>
      </c>
      <c r="CP19" s="277"/>
      <c r="CQ19" s="277"/>
      <c r="CR19" s="277"/>
      <c r="CS19" s="277"/>
      <c r="CT19" s="277"/>
      <c r="CU19" s="277"/>
      <c r="CV19" s="277"/>
      <c r="CW19" s="650"/>
      <c r="CX19" s="650">
        <v>123775</v>
      </c>
      <c r="CY19" s="650">
        <v>127604</v>
      </c>
      <c r="CZ19" s="650">
        <v>131550</v>
      </c>
      <c r="DA19" s="650">
        <v>130980</v>
      </c>
      <c r="DB19" s="650">
        <v>130409</v>
      </c>
      <c r="DC19" s="651">
        <v>104902</v>
      </c>
      <c r="DG19" s="65"/>
      <c r="DH19" s="646" t="s">
        <v>401</v>
      </c>
      <c r="DI19" s="647"/>
      <c r="DJ19" s="648"/>
      <c r="DK19" s="648"/>
      <c r="DL19" s="648"/>
      <c r="DM19" s="648"/>
      <c r="DN19" s="648"/>
      <c r="DO19" s="648"/>
      <c r="DP19" s="648"/>
      <c r="DQ19" s="648"/>
      <c r="DR19" s="648"/>
      <c r="DS19" s="648"/>
      <c r="DT19" s="648"/>
      <c r="DU19" s="648"/>
      <c r="DV19" s="648"/>
      <c r="DW19" s="649"/>
      <c r="DY19" s="276" t="s">
        <v>80</v>
      </c>
      <c r="DZ19" s="277"/>
      <c r="EA19" s="277"/>
      <c r="EB19" s="277"/>
      <c r="EC19" s="277"/>
      <c r="ED19" s="277"/>
      <c r="EE19" s="277"/>
      <c r="EF19" s="277"/>
      <c r="EG19" s="650"/>
      <c r="EH19" s="650">
        <v>27593</v>
      </c>
      <c r="EI19" s="650">
        <v>27163</v>
      </c>
      <c r="EJ19" s="650">
        <v>39892</v>
      </c>
      <c r="EK19" s="650">
        <v>24505</v>
      </c>
      <c r="EL19" s="650">
        <v>20421</v>
      </c>
      <c r="EM19" s="651">
        <v>38987</v>
      </c>
      <c r="EQ19" s="65"/>
      <c r="ER19" s="646" t="s">
        <v>401</v>
      </c>
      <c r="ES19" s="647"/>
      <c r="ET19" s="648"/>
      <c r="EU19" s="648"/>
      <c r="EV19" s="648"/>
      <c r="EW19" s="648"/>
      <c r="EX19" s="648"/>
      <c r="EY19" s="648"/>
      <c r="EZ19" s="648"/>
      <c r="FA19" s="648"/>
      <c r="FB19" s="648"/>
      <c r="FC19" s="648"/>
      <c r="FD19" s="648"/>
      <c r="FE19" s="648"/>
      <c r="FF19" s="648"/>
      <c r="FG19" s="649"/>
      <c r="FI19" s="276" t="s">
        <v>80</v>
      </c>
      <c r="FJ19" s="277"/>
      <c r="FK19" s="277"/>
      <c r="FL19" s="277"/>
      <c r="FM19" s="277"/>
      <c r="FN19" s="277"/>
      <c r="FO19" s="277"/>
      <c r="FP19" s="277"/>
      <c r="FQ19" s="650"/>
      <c r="FR19" s="650">
        <v>47065</v>
      </c>
      <c r="FS19" s="650">
        <v>52856</v>
      </c>
      <c r="FT19" s="650">
        <v>48808</v>
      </c>
      <c r="FU19" s="650">
        <v>37093</v>
      </c>
      <c r="FV19" s="650">
        <v>56934</v>
      </c>
      <c r="FW19" s="651">
        <v>107979</v>
      </c>
    </row>
    <row r="20" spans="1:179" x14ac:dyDescent="0.2">
      <c r="A20" s="65"/>
      <c r="B20" s="268"/>
      <c r="C20" s="282" t="s">
        <v>402</v>
      </c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4.3949999999999996</v>
      </c>
      <c r="M20" s="632">
        <v>4.3949999999999996</v>
      </c>
      <c r="N20" s="632">
        <v>4.798</v>
      </c>
      <c r="O20" s="632">
        <v>4.82</v>
      </c>
      <c r="P20" s="632">
        <v>5.1450000000000005</v>
      </c>
      <c r="Q20" s="633">
        <v>4.5350000000000001</v>
      </c>
      <c r="S20" s="65"/>
      <c r="AF20" s="83"/>
      <c r="AG20" s="83"/>
      <c r="AM20" s="65"/>
      <c r="AN20" s="268"/>
      <c r="AO20" s="282" t="s">
        <v>402</v>
      </c>
      <c r="AP20" s="632"/>
      <c r="AQ20" s="632"/>
      <c r="AR20" s="632"/>
      <c r="AS20" s="632"/>
      <c r="AT20" s="632"/>
      <c r="AU20" s="632"/>
      <c r="AV20" s="632"/>
      <c r="AW20" s="632"/>
      <c r="AX20" s="632">
        <v>1.5</v>
      </c>
      <c r="AY20" s="632">
        <v>1.5</v>
      </c>
      <c r="AZ20" s="632">
        <v>1.7</v>
      </c>
      <c r="BA20" s="632">
        <v>1.6</v>
      </c>
      <c r="BB20" s="632">
        <v>1.6</v>
      </c>
      <c r="BC20" s="633">
        <v>1.6</v>
      </c>
      <c r="BE20" s="65"/>
      <c r="BR20" s="83"/>
      <c r="BS20" s="83"/>
      <c r="BW20" s="65"/>
      <c r="BX20" s="268"/>
      <c r="BY20" s="282" t="s">
        <v>402</v>
      </c>
      <c r="BZ20" s="632"/>
      <c r="CA20" s="632"/>
      <c r="CB20" s="632"/>
      <c r="CC20" s="632"/>
      <c r="CD20" s="632"/>
      <c r="CE20" s="632"/>
      <c r="CF20" s="632"/>
      <c r="CG20" s="632"/>
      <c r="CH20" s="632">
        <v>2.1949999999999998</v>
      </c>
      <c r="CI20" s="632">
        <v>2.1949999999999998</v>
      </c>
      <c r="CJ20" s="632">
        <v>2.3980000000000001</v>
      </c>
      <c r="CK20" s="632">
        <v>2.52</v>
      </c>
      <c r="CL20" s="632">
        <v>2.8450000000000002</v>
      </c>
      <c r="CM20" s="633">
        <v>2.2349999999999999</v>
      </c>
      <c r="CO20" s="65"/>
      <c r="DB20" s="83"/>
      <c r="DC20" s="83"/>
      <c r="DG20" s="65"/>
      <c r="DH20" s="268"/>
      <c r="DI20" s="282" t="s">
        <v>402</v>
      </c>
      <c r="DJ20" s="632"/>
      <c r="DK20" s="632"/>
      <c r="DL20" s="632"/>
      <c r="DM20" s="632"/>
      <c r="DN20" s="632"/>
      <c r="DO20" s="632"/>
      <c r="DP20" s="632"/>
      <c r="DQ20" s="632"/>
      <c r="DR20" s="632">
        <v>0</v>
      </c>
      <c r="DS20" s="632">
        <v>0</v>
      </c>
      <c r="DT20" s="632">
        <v>0</v>
      </c>
      <c r="DU20" s="632">
        <v>0</v>
      </c>
      <c r="DV20" s="632">
        <v>0</v>
      </c>
      <c r="DW20" s="633">
        <v>0</v>
      </c>
      <c r="DY20" s="65"/>
      <c r="EL20" s="83"/>
      <c r="EM20" s="83"/>
      <c r="EQ20" s="65"/>
      <c r="ER20" s="268"/>
      <c r="ES20" s="282" t="s">
        <v>402</v>
      </c>
      <c r="ET20" s="632"/>
      <c r="EU20" s="632"/>
      <c r="EV20" s="632"/>
      <c r="EW20" s="632"/>
      <c r="EX20" s="632"/>
      <c r="EY20" s="632"/>
      <c r="EZ20" s="632"/>
      <c r="FA20" s="632"/>
      <c r="FB20" s="632">
        <v>0.7</v>
      </c>
      <c r="FC20" s="632">
        <v>0.7</v>
      </c>
      <c r="FD20" s="632">
        <v>0.7</v>
      </c>
      <c r="FE20" s="632">
        <v>0.7</v>
      </c>
      <c r="FF20" s="632">
        <v>0.7</v>
      </c>
      <c r="FG20" s="633">
        <v>0.7</v>
      </c>
      <c r="FI20" s="65"/>
      <c r="FV20" s="83"/>
      <c r="FW20" s="83"/>
    </row>
    <row r="21" spans="1:179" x14ac:dyDescent="0.2">
      <c r="A21" s="65"/>
      <c r="B21" s="268"/>
      <c r="C21" s="282" t="s">
        <v>403</v>
      </c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3.0889999999999995</v>
      </c>
      <c r="M21" s="632">
        <v>3.8540000000000001</v>
      </c>
      <c r="N21" s="632">
        <v>4.5889999999999995</v>
      </c>
      <c r="O21" s="632">
        <v>4.5889999999999995</v>
      </c>
      <c r="P21" s="632">
        <v>4.5889999999999995</v>
      </c>
      <c r="Q21" s="633">
        <v>4.4889999999999999</v>
      </c>
      <c r="S21" s="266" t="s">
        <v>404</v>
      </c>
      <c r="T21" s="626" t="s">
        <v>10</v>
      </c>
      <c r="U21" s="626" t="s">
        <v>11</v>
      </c>
      <c r="V21" s="626" t="s">
        <v>12</v>
      </c>
      <c r="W21" s="626" t="s">
        <v>13</v>
      </c>
      <c r="X21" s="626" t="s">
        <v>14</v>
      </c>
      <c r="Y21" s="626" t="s">
        <v>15</v>
      </c>
      <c r="Z21" s="626" t="s">
        <v>16</v>
      </c>
      <c r="AA21" s="626" t="s">
        <v>17</v>
      </c>
      <c r="AB21" s="626" t="s">
        <v>18</v>
      </c>
      <c r="AC21" s="626" t="s">
        <v>19</v>
      </c>
      <c r="AD21" s="626" t="s">
        <v>20</v>
      </c>
      <c r="AE21" s="626" t="s">
        <v>21</v>
      </c>
      <c r="AF21" s="626" t="s">
        <v>22</v>
      </c>
      <c r="AG21" s="627" t="s">
        <v>23</v>
      </c>
      <c r="AM21" s="65"/>
      <c r="AN21" s="268"/>
      <c r="AO21" s="282" t="s">
        <v>403</v>
      </c>
      <c r="AP21" s="632"/>
      <c r="AQ21" s="632"/>
      <c r="AR21" s="632"/>
      <c r="AS21" s="632"/>
      <c r="AT21" s="632"/>
      <c r="AU21" s="632"/>
      <c r="AV21" s="632"/>
      <c r="AW21" s="632"/>
      <c r="AX21" s="632">
        <v>0</v>
      </c>
      <c r="AY21" s="632">
        <v>1.2</v>
      </c>
      <c r="AZ21" s="632">
        <v>1.5</v>
      </c>
      <c r="BA21" s="632">
        <v>1.5</v>
      </c>
      <c r="BB21" s="632">
        <v>1.5</v>
      </c>
      <c r="BC21" s="633">
        <v>1.4</v>
      </c>
      <c r="BE21" s="266" t="s">
        <v>404</v>
      </c>
      <c r="BF21" s="626" t="s">
        <v>10</v>
      </c>
      <c r="BG21" s="626" t="s">
        <v>11</v>
      </c>
      <c r="BH21" s="626" t="s">
        <v>12</v>
      </c>
      <c r="BI21" s="626" t="s">
        <v>13</v>
      </c>
      <c r="BJ21" s="626" t="s">
        <v>14</v>
      </c>
      <c r="BK21" s="626" t="s">
        <v>15</v>
      </c>
      <c r="BL21" s="626" t="s">
        <v>16</v>
      </c>
      <c r="BM21" s="626" t="s">
        <v>17</v>
      </c>
      <c r="BN21" s="626" t="s">
        <v>18</v>
      </c>
      <c r="BO21" s="626" t="s">
        <v>19</v>
      </c>
      <c r="BP21" s="626" t="s">
        <v>20</v>
      </c>
      <c r="BQ21" s="626" t="s">
        <v>21</v>
      </c>
      <c r="BR21" s="626" t="s">
        <v>22</v>
      </c>
      <c r="BS21" s="627" t="s">
        <v>23</v>
      </c>
      <c r="BW21" s="65"/>
      <c r="BX21" s="268"/>
      <c r="BY21" s="282" t="s">
        <v>403</v>
      </c>
      <c r="BZ21" s="632"/>
      <c r="CA21" s="632"/>
      <c r="CB21" s="632"/>
      <c r="CC21" s="632"/>
      <c r="CD21" s="632"/>
      <c r="CE21" s="632"/>
      <c r="CF21" s="632"/>
      <c r="CG21" s="632"/>
      <c r="CH21" s="632">
        <v>2.3889999999999998</v>
      </c>
      <c r="CI21" s="632">
        <v>1.954</v>
      </c>
      <c r="CJ21" s="632">
        <v>2.3889999999999998</v>
      </c>
      <c r="CK21" s="632">
        <v>2.3889999999999998</v>
      </c>
      <c r="CL21" s="632">
        <v>2.3889999999999998</v>
      </c>
      <c r="CM21" s="633">
        <v>2.3889999999999998</v>
      </c>
      <c r="CO21" s="266" t="s">
        <v>404</v>
      </c>
      <c r="CP21" s="626" t="s">
        <v>10</v>
      </c>
      <c r="CQ21" s="626" t="s">
        <v>11</v>
      </c>
      <c r="CR21" s="626" t="s">
        <v>12</v>
      </c>
      <c r="CS21" s="626" t="s">
        <v>13</v>
      </c>
      <c r="CT21" s="626" t="s">
        <v>14</v>
      </c>
      <c r="CU21" s="626" t="s">
        <v>15</v>
      </c>
      <c r="CV21" s="626" t="s">
        <v>16</v>
      </c>
      <c r="CW21" s="626" t="s">
        <v>17</v>
      </c>
      <c r="CX21" s="626" t="s">
        <v>18</v>
      </c>
      <c r="CY21" s="626" t="s">
        <v>19</v>
      </c>
      <c r="CZ21" s="626" t="s">
        <v>20</v>
      </c>
      <c r="DA21" s="626" t="s">
        <v>21</v>
      </c>
      <c r="DB21" s="626" t="s">
        <v>22</v>
      </c>
      <c r="DC21" s="627" t="s">
        <v>23</v>
      </c>
      <c r="DG21" s="65"/>
      <c r="DH21" s="268"/>
      <c r="DI21" s="282" t="s">
        <v>403</v>
      </c>
      <c r="DJ21" s="632"/>
      <c r="DK21" s="632"/>
      <c r="DL21" s="632"/>
      <c r="DM21" s="632"/>
      <c r="DN21" s="632"/>
      <c r="DO21" s="632"/>
      <c r="DP21" s="632"/>
      <c r="DQ21" s="632"/>
      <c r="DR21" s="632">
        <v>0</v>
      </c>
      <c r="DS21" s="632">
        <v>0</v>
      </c>
      <c r="DT21" s="632">
        <v>0</v>
      </c>
      <c r="DU21" s="632">
        <v>0</v>
      </c>
      <c r="DV21" s="632">
        <v>0</v>
      </c>
      <c r="DW21" s="633">
        <v>0</v>
      </c>
      <c r="DY21" s="266" t="s">
        <v>404</v>
      </c>
      <c r="DZ21" s="626" t="s">
        <v>10</v>
      </c>
      <c r="EA21" s="626" t="s">
        <v>11</v>
      </c>
      <c r="EB21" s="626" t="s">
        <v>12</v>
      </c>
      <c r="EC21" s="626" t="s">
        <v>13</v>
      </c>
      <c r="ED21" s="626" t="s">
        <v>14</v>
      </c>
      <c r="EE21" s="626" t="s">
        <v>15</v>
      </c>
      <c r="EF21" s="626" t="s">
        <v>16</v>
      </c>
      <c r="EG21" s="626" t="s">
        <v>17</v>
      </c>
      <c r="EH21" s="626" t="s">
        <v>18</v>
      </c>
      <c r="EI21" s="626" t="s">
        <v>19</v>
      </c>
      <c r="EJ21" s="626" t="s">
        <v>20</v>
      </c>
      <c r="EK21" s="626" t="s">
        <v>21</v>
      </c>
      <c r="EL21" s="626" t="s">
        <v>22</v>
      </c>
      <c r="EM21" s="627" t="s">
        <v>23</v>
      </c>
      <c r="EQ21" s="65"/>
      <c r="ER21" s="268"/>
      <c r="ES21" s="282" t="s">
        <v>403</v>
      </c>
      <c r="ET21" s="632"/>
      <c r="EU21" s="632"/>
      <c r="EV21" s="632"/>
      <c r="EW21" s="632"/>
      <c r="EX21" s="632"/>
      <c r="EY21" s="632"/>
      <c r="EZ21" s="632"/>
      <c r="FA21" s="632"/>
      <c r="FB21" s="632">
        <v>0.7</v>
      </c>
      <c r="FC21" s="632">
        <v>0.7</v>
      </c>
      <c r="FD21" s="632">
        <v>0.7</v>
      </c>
      <c r="FE21" s="632">
        <v>0.7</v>
      </c>
      <c r="FF21" s="632">
        <v>0.7</v>
      </c>
      <c r="FG21" s="633">
        <v>0.7</v>
      </c>
      <c r="FI21" s="266" t="s">
        <v>404</v>
      </c>
      <c r="FJ21" s="626" t="s">
        <v>10</v>
      </c>
      <c r="FK21" s="626" t="s">
        <v>11</v>
      </c>
      <c r="FL21" s="626" t="s">
        <v>12</v>
      </c>
      <c r="FM21" s="626" t="s">
        <v>13</v>
      </c>
      <c r="FN21" s="626" t="s">
        <v>14</v>
      </c>
      <c r="FO21" s="626" t="s">
        <v>15</v>
      </c>
      <c r="FP21" s="626" t="s">
        <v>16</v>
      </c>
      <c r="FQ21" s="626" t="s">
        <v>17</v>
      </c>
      <c r="FR21" s="626" t="s">
        <v>18</v>
      </c>
      <c r="FS21" s="626" t="s">
        <v>19</v>
      </c>
      <c r="FT21" s="626" t="s">
        <v>20</v>
      </c>
      <c r="FU21" s="626" t="s">
        <v>21</v>
      </c>
      <c r="FV21" s="626" t="s">
        <v>22</v>
      </c>
      <c r="FW21" s="627" t="s">
        <v>23</v>
      </c>
    </row>
    <row r="22" spans="1:179" x14ac:dyDescent="0.2">
      <c r="A22" s="65"/>
      <c r="B22" s="354"/>
      <c r="C22" s="155" t="s">
        <v>405</v>
      </c>
      <c r="D22" s="229">
        <v>0</v>
      </c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8.0749999999999993</v>
      </c>
      <c r="M22" s="229">
        <v>8.0749999999999993</v>
      </c>
      <c r="N22" s="229">
        <v>8.0749999999999993</v>
      </c>
      <c r="O22" s="229">
        <v>8.0749999999999993</v>
      </c>
      <c r="P22" s="229">
        <v>8.0749999999999993</v>
      </c>
      <c r="Q22" s="230">
        <v>7.9749999999999996</v>
      </c>
      <c r="S22" s="292" t="s">
        <v>406</v>
      </c>
      <c r="T22" s="637"/>
      <c r="U22" s="637"/>
      <c r="V22" s="637"/>
      <c r="W22" s="637"/>
      <c r="X22" s="637"/>
      <c r="Y22" s="637"/>
      <c r="Z22" s="637"/>
      <c r="AA22" s="637"/>
      <c r="AB22" s="637"/>
      <c r="AC22" s="637"/>
      <c r="AD22" s="637"/>
      <c r="AE22" s="637"/>
      <c r="AF22" s="637"/>
      <c r="AG22" s="638"/>
      <c r="AM22" s="65"/>
      <c r="AN22" s="354"/>
      <c r="AO22" s="155" t="s">
        <v>405</v>
      </c>
      <c r="AP22" s="229"/>
      <c r="AQ22" s="229"/>
      <c r="AR22" s="229"/>
      <c r="AS22" s="229"/>
      <c r="AT22" s="229"/>
      <c r="AU22" s="229"/>
      <c r="AV22" s="229"/>
      <c r="AW22" s="229"/>
      <c r="AX22" s="229">
        <v>4.9000000000000004</v>
      </c>
      <c r="AY22" s="229">
        <v>4.9000000000000004</v>
      </c>
      <c r="AZ22" s="229">
        <v>4.9000000000000004</v>
      </c>
      <c r="BA22" s="229">
        <v>4.9000000000000004</v>
      </c>
      <c r="BB22" s="229">
        <v>4.9000000000000004</v>
      </c>
      <c r="BC22" s="230">
        <v>4.8</v>
      </c>
      <c r="BE22" s="292" t="s">
        <v>406</v>
      </c>
      <c r="BF22" s="637"/>
      <c r="BG22" s="637"/>
      <c r="BH22" s="637"/>
      <c r="BI22" s="637"/>
      <c r="BJ22" s="637"/>
      <c r="BK22" s="637"/>
      <c r="BL22" s="637"/>
      <c r="BM22" s="637"/>
      <c r="BN22" s="637"/>
      <c r="BO22" s="637"/>
      <c r="BP22" s="637"/>
      <c r="BQ22" s="637"/>
      <c r="BR22" s="637"/>
      <c r="BS22" s="638"/>
      <c r="BW22" s="65"/>
      <c r="BX22" s="354"/>
      <c r="BY22" s="155" t="s">
        <v>405</v>
      </c>
      <c r="BZ22" s="229"/>
      <c r="CA22" s="229"/>
      <c r="CB22" s="229"/>
      <c r="CC22" s="229"/>
      <c r="CD22" s="229"/>
      <c r="CE22" s="229"/>
      <c r="CF22" s="229"/>
      <c r="CG22" s="229"/>
      <c r="CH22" s="229">
        <v>0.47499999999999998</v>
      </c>
      <c r="CI22" s="229">
        <v>0.47499999999999998</v>
      </c>
      <c r="CJ22" s="229">
        <v>0.47499999999999998</v>
      </c>
      <c r="CK22" s="229">
        <v>0.47499999999999998</v>
      </c>
      <c r="CL22" s="229">
        <v>0.47499999999999998</v>
      </c>
      <c r="CM22" s="230">
        <v>0.47499999999999998</v>
      </c>
      <c r="CO22" s="292" t="s">
        <v>406</v>
      </c>
      <c r="CP22" s="637"/>
      <c r="CQ22" s="637"/>
      <c r="CR22" s="637"/>
      <c r="CS22" s="637"/>
      <c r="CT22" s="637"/>
      <c r="CU22" s="637"/>
      <c r="CV22" s="637"/>
      <c r="CW22" s="637"/>
      <c r="CX22" s="637"/>
      <c r="CY22" s="637"/>
      <c r="CZ22" s="637"/>
      <c r="DA22" s="637"/>
      <c r="DB22" s="637"/>
      <c r="DC22" s="638"/>
      <c r="DG22" s="65"/>
      <c r="DH22" s="354"/>
      <c r="DI22" s="155" t="s">
        <v>405</v>
      </c>
      <c r="DJ22" s="229"/>
      <c r="DK22" s="229"/>
      <c r="DL22" s="229"/>
      <c r="DM22" s="229"/>
      <c r="DN22" s="229"/>
      <c r="DO22" s="229"/>
      <c r="DP22" s="229"/>
      <c r="DQ22" s="229"/>
      <c r="DR22" s="229">
        <v>2</v>
      </c>
      <c r="DS22" s="229">
        <v>2</v>
      </c>
      <c r="DT22" s="229">
        <v>2</v>
      </c>
      <c r="DU22" s="229">
        <v>2</v>
      </c>
      <c r="DV22" s="229">
        <v>2</v>
      </c>
      <c r="DW22" s="230">
        <v>2</v>
      </c>
      <c r="DY22" s="292" t="s">
        <v>406</v>
      </c>
      <c r="DZ22" s="637"/>
      <c r="EA22" s="637"/>
      <c r="EB22" s="637"/>
      <c r="EC22" s="637"/>
      <c r="ED22" s="637"/>
      <c r="EE22" s="637"/>
      <c r="EF22" s="637"/>
      <c r="EG22" s="637"/>
      <c r="EH22" s="637"/>
      <c r="EI22" s="637"/>
      <c r="EJ22" s="637"/>
      <c r="EK22" s="637"/>
      <c r="EL22" s="637"/>
      <c r="EM22" s="638"/>
      <c r="EQ22" s="65"/>
      <c r="ER22" s="354"/>
      <c r="ES22" s="155" t="s">
        <v>405</v>
      </c>
      <c r="ET22" s="229"/>
      <c r="EU22" s="229"/>
      <c r="EV22" s="229"/>
      <c r="EW22" s="229"/>
      <c r="EX22" s="229"/>
      <c r="EY22" s="229"/>
      <c r="EZ22" s="229"/>
      <c r="FA22" s="229"/>
      <c r="FB22" s="229">
        <v>0.7</v>
      </c>
      <c r="FC22" s="229">
        <v>0.7</v>
      </c>
      <c r="FD22" s="229">
        <v>0.7</v>
      </c>
      <c r="FE22" s="229">
        <v>0.7</v>
      </c>
      <c r="FF22" s="229">
        <v>0.7</v>
      </c>
      <c r="FG22" s="230">
        <v>0.7</v>
      </c>
      <c r="FI22" s="292" t="s">
        <v>406</v>
      </c>
      <c r="FJ22" s="637"/>
      <c r="FK22" s="637"/>
      <c r="FL22" s="637"/>
      <c r="FM22" s="637"/>
      <c r="FN22" s="637"/>
      <c r="FO22" s="637"/>
      <c r="FP22" s="637"/>
      <c r="FQ22" s="637"/>
      <c r="FR22" s="637"/>
      <c r="FS22" s="637"/>
      <c r="FT22" s="637"/>
      <c r="FU22" s="637"/>
      <c r="FV22" s="637"/>
      <c r="FW22" s="638"/>
    </row>
    <row r="23" spans="1:179" x14ac:dyDescent="0.2">
      <c r="A23" s="65"/>
      <c r="B23" s="268"/>
      <c r="C23" s="634" t="s">
        <v>407</v>
      </c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15.558999999999997</v>
      </c>
      <c r="M23" s="635">
        <v>16.323999999999998</v>
      </c>
      <c r="N23" s="635">
        <v>17.462</v>
      </c>
      <c r="O23" s="635">
        <v>17.483999999999998</v>
      </c>
      <c r="P23" s="635">
        <v>17.808999999999997</v>
      </c>
      <c r="Q23" s="636">
        <v>16.999000000000002</v>
      </c>
      <c r="S23" s="268" t="s">
        <v>408</v>
      </c>
      <c r="T23" s="205" t="s">
        <v>28</v>
      </c>
      <c r="U23" s="652" t="s">
        <v>28</v>
      </c>
      <c r="V23" s="652" t="s">
        <v>28</v>
      </c>
      <c r="W23" s="652" t="s">
        <v>28</v>
      </c>
      <c r="X23" s="652" t="s">
        <v>28</v>
      </c>
      <c r="Y23" s="652" t="s">
        <v>28</v>
      </c>
      <c r="Z23" s="652" t="s">
        <v>28</v>
      </c>
      <c r="AA23" s="653" t="s">
        <v>28</v>
      </c>
      <c r="AB23" s="653">
        <v>80907.061741287034</v>
      </c>
      <c r="AC23" s="653">
        <v>81632.093144269558</v>
      </c>
      <c r="AD23" s="653">
        <v>82677.716343062886</v>
      </c>
      <c r="AE23" s="653">
        <v>83566.125290023207</v>
      </c>
      <c r="AF23" s="653">
        <v>82884.361970453479</v>
      </c>
      <c r="AG23" s="654">
        <v>88596.663843527509</v>
      </c>
      <c r="AM23" s="65"/>
      <c r="AN23" s="268"/>
      <c r="AO23" s="634" t="s">
        <v>407</v>
      </c>
      <c r="AP23" s="635">
        <v>0</v>
      </c>
      <c r="AQ23" s="635">
        <v>0</v>
      </c>
      <c r="AR23" s="635">
        <v>0</v>
      </c>
      <c r="AS23" s="635">
        <v>0</v>
      </c>
      <c r="AT23" s="635">
        <v>0</v>
      </c>
      <c r="AU23" s="635">
        <v>0</v>
      </c>
      <c r="AV23" s="635">
        <v>0</v>
      </c>
      <c r="AW23" s="635">
        <v>0</v>
      </c>
      <c r="AX23" s="635">
        <v>6.4</v>
      </c>
      <c r="AY23" s="635">
        <v>7.6000000000000005</v>
      </c>
      <c r="AZ23" s="635">
        <v>8.1000000000000014</v>
      </c>
      <c r="BA23" s="635">
        <v>8</v>
      </c>
      <c r="BB23" s="635">
        <v>8</v>
      </c>
      <c r="BC23" s="636">
        <v>7.8</v>
      </c>
      <c r="BE23" s="268" t="s">
        <v>408</v>
      </c>
      <c r="BF23" s="205" t="s">
        <v>28</v>
      </c>
      <c r="BG23" s="652" t="s">
        <v>28</v>
      </c>
      <c r="BH23" s="652" t="s">
        <v>28</v>
      </c>
      <c r="BI23" s="652" t="s">
        <v>28</v>
      </c>
      <c r="BJ23" s="652" t="s">
        <v>28</v>
      </c>
      <c r="BK23" s="652" t="s">
        <v>28</v>
      </c>
      <c r="BL23" s="652" t="s">
        <v>28</v>
      </c>
      <c r="BM23" s="653" t="s">
        <v>28</v>
      </c>
      <c r="BN23" s="653">
        <v>98593.1340872375</v>
      </c>
      <c r="BO23" s="653">
        <v>98436.910828025488</v>
      </c>
      <c r="BP23" s="653">
        <v>101943.38050314467</v>
      </c>
      <c r="BQ23" s="653">
        <v>100547.79661016951</v>
      </c>
      <c r="BR23" s="653">
        <v>96710.463378176399</v>
      </c>
      <c r="BS23" s="654">
        <v>105893.90048154094</v>
      </c>
      <c r="BW23" s="65"/>
      <c r="BX23" s="268"/>
      <c r="BY23" s="634" t="s">
        <v>407</v>
      </c>
      <c r="BZ23" s="635">
        <v>0</v>
      </c>
      <c r="CA23" s="635">
        <v>0</v>
      </c>
      <c r="CB23" s="635">
        <v>0</v>
      </c>
      <c r="CC23" s="635">
        <v>0</v>
      </c>
      <c r="CD23" s="635">
        <v>0</v>
      </c>
      <c r="CE23" s="635">
        <v>0</v>
      </c>
      <c r="CF23" s="635">
        <v>0</v>
      </c>
      <c r="CG23" s="635">
        <v>0</v>
      </c>
      <c r="CH23" s="635">
        <v>5.0589999999999993</v>
      </c>
      <c r="CI23" s="635">
        <v>4.6239999999999997</v>
      </c>
      <c r="CJ23" s="635">
        <v>5.2619999999999996</v>
      </c>
      <c r="CK23" s="635">
        <v>5.3839999999999995</v>
      </c>
      <c r="CL23" s="635">
        <v>5.7089999999999996</v>
      </c>
      <c r="CM23" s="636">
        <v>5.0989999999999993</v>
      </c>
      <c r="CO23" s="268" t="s">
        <v>408</v>
      </c>
      <c r="CP23" s="205" t="s">
        <v>28</v>
      </c>
      <c r="CQ23" s="652" t="s">
        <v>28</v>
      </c>
      <c r="CR23" s="652" t="s">
        <v>28</v>
      </c>
      <c r="CS23" s="652" t="s">
        <v>28</v>
      </c>
      <c r="CT23" s="652" t="s">
        <v>28</v>
      </c>
      <c r="CU23" s="652" t="s">
        <v>28</v>
      </c>
      <c r="CV23" s="652" t="s">
        <v>28</v>
      </c>
      <c r="CW23" s="653" t="s">
        <v>28</v>
      </c>
      <c r="CX23" s="653">
        <v>70144.15969786889</v>
      </c>
      <c r="CY23" s="653">
        <v>71487.026437721448</v>
      </c>
      <c r="CZ23" s="653">
        <v>71487.026437721448</v>
      </c>
      <c r="DA23" s="653">
        <v>75091.15634572992</v>
      </c>
      <c r="DB23" s="653">
        <v>75817.338802865721</v>
      </c>
      <c r="DC23" s="654">
        <v>78652.124848618303</v>
      </c>
      <c r="DG23" s="65"/>
      <c r="DH23" s="268"/>
      <c r="DI23" s="634" t="s">
        <v>407</v>
      </c>
      <c r="DJ23" s="635">
        <v>0</v>
      </c>
      <c r="DK23" s="635">
        <v>0</v>
      </c>
      <c r="DL23" s="635">
        <v>0</v>
      </c>
      <c r="DM23" s="635">
        <v>0</v>
      </c>
      <c r="DN23" s="635">
        <v>0</v>
      </c>
      <c r="DO23" s="635">
        <v>0</v>
      </c>
      <c r="DP23" s="635">
        <v>0</v>
      </c>
      <c r="DQ23" s="635">
        <v>0</v>
      </c>
      <c r="DR23" s="635">
        <v>2</v>
      </c>
      <c r="DS23" s="635">
        <v>2</v>
      </c>
      <c r="DT23" s="635">
        <v>2</v>
      </c>
      <c r="DU23" s="635">
        <v>2</v>
      </c>
      <c r="DV23" s="635">
        <v>2</v>
      </c>
      <c r="DW23" s="636">
        <v>2</v>
      </c>
      <c r="DY23" s="268" t="s">
        <v>408</v>
      </c>
      <c r="DZ23" s="205" t="s">
        <v>28</v>
      </c>
      <c r="EA23" s="652" t="s">
        <v>28</v>
      </c>
      <c r="EB23" s="652" t="s">
        <v>28</v>
      </c>
      <c r="EC23" s="652" t="s">
        <v>28</v>
      </c>
      <c r="ED23" s="652" t="s">
        <v>28</v>
      </c>
      <c r="EE23" s="652" t="s">
        <v>28</v>
      </c>
      <c r="EF23" s="652" t="s">
        <v>28</v>
      </c>
      <c r="EG23" s="653" t="s">
        <v>28</v>
      </c>
      <c r="EH23" s="653">
        <v>64809.904761904763</v>
      </c>
      <c r="EI23" s="653">
        <v>66460.698412698417</v>
      </c>
      <c r="EJ23" s="653">
        <v>64261.907692307694</v>
      </c>
      <c r="EK23" s="653">
        <v>64261.907692307694</v>
      </c>
      <c r="EL23" s="653">
        <v>66301.968253968254</v>
      </c>
      <c r="EM23" s="654">
        <v>69935.39682539682</v>
      </c>
      <c r="EQ23" s="65"/>
      <c r="ER23" s="268"/>
      <c r="ES23" s="634" t="s">
        <v>407</v>
      </c>
      <c r="ET23" s="635">
        <v>0</v>
      </c>
      <c r="EU23" s="635">
        <v>0</v>
      </c>
      <c r="EV23" s="635">
        <v>0</v>
      </c>
      <c r="EW23" s="635">
        <v>0</v>
      </c>
      <c r="EX23" s="635">
        <v>0</v>
      </c>
      <c r="EY23" s="635">
        <v>0</v>
      </c>
      <c r="EZ23" s="635">
        <v>0</v>
      </c>
      <c r="FA23" s="635">
        <v>0</v>
      </c>
      <c r="FB23" s="635">
        <v>2.0999999999999996</v>
      </c>
      <c r="FC23" s="635">
        <v>2.0999999999999996</v>
      </c>
      <c r="FD23" s="635">
        <v>2.0999999999999996</v>
      </c>
      <c r="FE23" s="635">
        <v>2.0999999999999996</v>
      </c>
      <c r="FF23" s="635">
        <v>2.0999999999999996</v>
      </c>
      <c r="FG23" s="636">
        <v>2.0999999999999996</v>
      </c>
      <c r="FI23" s="268" t="s">
        <v>408</v>
      </c>
      <c r="FJ23" s="205" t="s">
        <v>28</v>
      </c>
      <c r="FK23" s="652" t="s">
        <v>28</v>
      </c>
      <c r="FL23" s="652" t="s">
        <v>28</v>
      </c>
      <c r="FM23" s="652" t="s">
        <v>28</v>
      </c>
      <c r="FN23" s="652" t="s">
        <v>28</v>
      </c>
      <c r="FO23" s="652" t="s">
        <v>28</v>
      </c>
      <c r="FP23" s="652" t="s">
        <v>28</v>
      </c>
      <c r="FQ23" s="653" t="s">
        <v>28</v>
      </c>
      <c r="FR23" s="653">
        <v>72611.384615384624</v>
      </c>
      <c r="FS23" s="653">
        <v>72611.384615384624</v>
      </c>
      <c r="FT23" s="653">
        <v>73174.593406593413</v>
      </c>
      <c r="FU23" s="653">
        <v>75588.392857142855</v>
      </c>
      <c r="FV23" s="653">
        <v>75831.294642857145</v>
      </c>
      <c r="FW23" s="654">
        <v>82478.428571428565</v>
      </c>
    </row>
    <row r="24" spans="1:179" x14ac:dyDescent="0.2">
      <c r="A24" s="65"/>
      <c r="B24" s="268"/>
      <c r="C24" s="282" t="s">
        <v>366</v>
      </c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32">
        <v>0</v>
      </c>
      <c r="K24" s="632">
        <v>0</v>
      </c>
      <c r="L24" s="632">
        <v>14.8</v>
      </c>
      <c r="M24" s="632">
        <v>14.399999999999999</v>
      </c>
      <c r="N24" s="632">
        <v>14.399999999999999</v>
      </c>
      <c r="O24" s="632">
        <v>15.05</v>
      </c>
      <c r="P24" s="632">
        <v>15.8</v>
      </c>
      <c r="Q24" s="633">
        <v>11.574999999999999</v>
      </c>
      <c r="R24" s="645"/>
      <c r="S24" s="268" t="s">
        <v>409</v>
      </c>
      <c r="T24" s="548" t="s">
        <v>28</v>
      </c>
      <c r="U24" s="548" t="s">
        <v>28</v>
      </c>
      <c r="V24" s="548" t="s">
        <v>28</v>
      </c>
      <c r="W24" s="548" t="s">
        <v>28</v>
      </c>
      <c r="X24" s="548" t="s">
        <v>28</v>
      </c>
      <c r="Y24" s="548" t="s">
        <v>28</v>
      </c>
      <c r="Z24" s="548" t="s">
        <v>28</v>
      </c>
      <c r="AA24" s="378" t="s">
        <v>28</v>
      </c>
      <c r="AB24" s="378">
        <v>9.8476765858988387</v>
      </c>
      <c r="AC24" s="378">
        <v>9.4180347953932859</v>
      </c>
      <c r="AD24" s="378">
        <v>8.9073416561676773</v>
      </c>
      <c r="AE24" s="378">
        <v>8.8497483413406552</v>
      </c>
      <c r="AF24" s="378">
        <v>8.7268235161996763</v>
      </c>
      <c r="AG24" s="379">
        <v>8.8906406259191701</v>
      </c>
      <c r="AM24" s="65"/>
      <c r="AN24" s="268"/>
      <c r="AO24" s="282" t="s">
        <v>366</v>
      </c>
      <c r="AP24" s="632"/>
      <c r="AQ24" s="632"/>
      <c r="AR24" s="632"/>
      <c r="AS24" s="632"/>
      <c r="AT24" s="632"/>
      <c r="AU24" s="632"/>
      <c r="AV24" s="632"/>
      <c r="AW24" s="632"/>
      <c r="AX24" s="632">
        <v>7.5</v>
      </c>
      <c r="AY24" s="632">
        <v>7.1</v>
      </c>
      <c r="AZ24" s="632">
        <v>7.1</v>
      </c>
      <c r="BA24" s="632">
        <v>7.5</v>
      </c>
      <c r="BB24" s="632">
        <v>8</v>
      </c>
      <c r="BC24" s="633">
        <v>5.2</v>
      </c>
      <c r="BD24" s="645"/>
      <c r="BE24" s="268" t="s">
        <v>409</v>
      </c>
      <c r="BF24" s="548" t="s">
        <v>28</v>
      </c>
      <c r="BG24" s="548" t="s">
        <v>28</v>
      </c>
      <c r="BH24" s="548" t="s">
        <v>28</v>
      </c>
      <c r="BI24" s="548" t="s">
        <v>28</v>
      </c>
      <c r="BJ24" s="548" t="s">
        <v>28</v>
      </c>
      <c r="BK24" s="548" t="s">
        <v>28</v>
      </c>
      <c r="BL24" s="548" t="s">
        <v>28</v>
      </c>
      <c r="BM24" s="378" t="s">
        <v>28</v>
      </c>
      <c r="BN24" s="378">
        <v>9.6718749999999982</v>
      </c>
      <c r="BO24" s="378">
        <v>8.2631578947368407</v>
      </c>
      <c r="BP24" s="378">
        <v>7.8518518518518494</v>
      </c>
      <c r="BQ24" s="378">
        <v>8.1124999999999989</v>
      </c>
      <c r="BR24" s="378">
        <v>8.3624999999999989</v>
      </c>
      <c r="BS24" s="379">
        <v>7.9871794871794872</v>
      </c>
      <c r="BW24" s="65"/>
      <c r="BX24" s="268"/>
      <c r="BY24" s="282" t="s">
        <v>366</v>
      </c>
      <c r="BZ24" s="632"/>
      <c r="CA24" s="632"/>
      <c r="CB24" s="632"/>
      <c r="CC24" s="632"/>
      <c r="CD24" s="632"/>
      <c r="CE24" s="632"/>
      <c r="CF24" s="632"/>
      <c r="CG24" s="632"/>
      <c r="CH24" s="632">
        <v>0.75</v>
      </c>
      <c r="CI24" s="632">
        <v>0.75</v>
      </c>
      <c r="CJ24" s="632">
        <v>0.75</v>
      </c>
      <c r="CK24" s="632">
        <v>1</v>
      </c>
      <c r="CL24" s="632">
        <v>1.25</v>
      </c>
      <c r="CM24" s="633">
        <v>0.625</v>
      </c>
      <c r="CN24" s="645"/>
      <c r="CO24" s="268" t="s">
        <v>409</v>
      </c>
      <c r="CP24" s="548" t="s">
        <v>28</v>
      </c>
      <c r="CQ24" s="548" t="s">
        <v>28</v>
      </c>
      <c r="CR24" s="548" t="s">
        <v>28</v>
      </c>
      <c r="CS24" s="548" t="s">
        <v>28</v>
      </c>
      <c r="CT24" s="548" t="s">
        <v>28</v>
      </c>
      <c r="CU24" s="548" t="s">
        <v>28</v>
      </c>
      <c r="CV24" s="548" t="s">
        <v>28</v>
      </c>
      <c r="CW24" s="378" t="s">
        <v>28</v>
      </c>
      <c r="CX24" s="378">
        <v>7.3275350859853736</v>
      </c>
      <c r="CY24" s="378">
        <v>7.9346885813148793</v>
      </c>
      <c r="CZ24" s="378">
        <v>6.9726339794754848</v>
      </c>
      <c r="DA24" s="378">
        <v>6.4875557206537886</v>
      </c>
      <c r="DB24" s="378">
        <v>6.0634086530040294</v>
      </c>
      <c r="DC24" s="379">
        <v>7.1253186899392045</v>
      </c>
      <c r="DG24" s="65"/>
      <c r="DH24" s="268"/>
      <c r="DI24" s="282" t="s">
        <v>366</v>
      </c>
      <c r="DJ24" s="632"/>
      <c r="DK24" s="632"/>
      <c r="DL24" s="632"/>
      <c r="DM24" s="632"/>
      <c r="DN24" s="632"/>
      <c r="DO24" s="632"/>
      <c r="DP24" s="632"/>
      <c r="DQ24" s="632"/>
      <c r="DR24" s="632">
        <v>0</v>
      </c>
      <c r="DS24" s="632">
        <v>0</v>
      </c>
      <c r="DT24" s="632">
        <v>0</v>
      </c>
      <c r="DU24" s="632">
        <v>0</v>
      </c>
      <c r="DV24" s="632">
        <v>0</v>
      </c>
      <c r="DW24" s="633">
        <v>0</v>
      </c>
      <c r="DX24" s="645"/>
      <c r="DY24" s="268" t="s">
        <v>409</v>
      </c>
      <c r="DZ24" s="548" t="s">
        <v>28</v>
      </c>
      <c r="EA24" s="548" t="s">
        <v>28</v>
      </c>
      <c r="EB24" s="548" t="s">
        <v>28</v>
      </c>
      <c r="EC24" s="548" t="s">
        <v>28</v>
      </c>
      <c r="ED24" s="548" t="s">
        <v>28</v>
      </c>
      <c r="EE24" s="548" t="s">
        <v>28</v>
      </c>
      <c r="EF24" s="548" t="s">
        <v>28</v>
      </c>
      <c r="EG24" s="378" t="s">
        <v>28</v>
      </c>
      <c r="EH24" s="378">
        <v>15.75</v>
      </c>
      <c r="EI24" s="378">
        <v>15.75</v>
      </c>
      <c r="EJ24" s="378">
        <v>16.25</v>
      </c>
      <c r="EK24" s="378">
        <v>16.25</v>
      </c>
      <c r="EL24" s="378">
        <v>15.75</v>
      </c>
      <c r="EM24" s="379">
        <v>15.75</v>
      </c>
      <c r="EQ24" s="65"/>
      <c r="ER24" s="268"/>
      <c r="ES24" s="282" t="s">
        <v>366</v>
      </c>
      <c r="ET24" s="632"/>
      <c r="EU24" s="632"/>
      <c r="EV24" s="632"/>
      <c r="EW24" s="632"/>
      <c r="EX24" s="632"/>
      <c r="EY24" s="632"/>
      <c r="EZ24" s="632"/>
      <c r="FA24" s="632"/>
      <c r="FB24" s="632">
        <v>6.55</v>
      </c>
      <c r="FC24" s="632">
        <v>6.55</v>
      </c>
      <c r="FD24" s="632">
        <v>6.55</v>
      </c>
      <c r="FE24" s="632">
        <v>6.55</v>
      </c>
      <c r="FF24" s="632">
        <v>6.55</v>
      </c>
      <c r="FG24" s="633">
        <v>5.75</v>
      </c>
      <c r="FH24" s="645"/>
      <c r="FI24" s="268" t="s">
        <v>409</v>
      </c>
      <c r="FJ24" s="548" t="s">
        <v>28</v>
      </c>
      <c r="FK24" s="548" t="s">
        <v>28</v>
      </c>
      <c r="FL24" s="548" t="s">
        <v>28</v>
      </c>
      <c r="FM24" s="548" t="s">
        <v>28</v>
      </c>
      <c r="FN24" s="548" t="s">
        <v>28</v>
      </c>
      <c r="FO24" s="548" t="s">
        <v>28</v>
      </c>
      <c r="FP24" s="548" t="s">
        <v>28</v>
      </c>
      <c r="FQ24" s="378" t="s">
        <v>28</v>
      </c>
      <c r="FR24" s="378">
        <v>10.833333333333334</v>
      </c>
      <c r="FS24" s="378">
        <v>10.833333333333334</v>
      </c>
      <c r="FT24" s="378">
        <v>10.833333333333334</v>
      </c>
      <c r="FU24" s="378">
        <v>10.666666666666668</v>
      </c>
      <c r="FV24" s="378">
        <v>10.666666666666668</v>
      </c>
      <c r="FW24" s="379">
        <v>10.000000000000002</v>
      </c>
    </row>
    <row r="25" spans="1:179" x14ac:dyDescent="0.2">
      <c r="A25" s="65"/>
      <c r="B25" s="655"/>
      <c r="C25" s="282" t="s">
        <v>70</v>
      </c>
      <c r="D25" s="632">
        <v>0</v>
      </c>
      <c r="E25" s="632">
        <v>0</v>
      </c>
      <c r="F25" s="632">
        <v>0</v>
      </c>
      <c r="G25" s="632">
        <v>0</v>
      </c>
      <c r="H25" s="632">
        <v>0</v>
      </c>
      <c r="I25" s="632">
        <v>0</v>
      </c>
      <c r="J25" s="632">
        <v>0</v>
      </c>
      <c r="K25" s="632">
        <v>0</v>
      </c>
      <c r="L25" s="632">
        <v>20.149999999999999</v>
      </c>
      <c r="M25" s="632">
        <v>19.05</v>
      </c>
      <c r="N25" s="632">
        <v>19.55</v>
      </c>
      <c r="O25" s="632">
        <v>18.45</v>
      </c>
      <c r="P25" s="632">
        <v>16.95</v>
      </c>
      <c r="Q25" s="633">
        <v>16.850000000000001</v>
      </c>
      <c r="S25" s="276" t="s">
        <v>410</v>
      </c>
      <c r="T25" s="392" t="s">
        <v>28</v>
      </c>
      <c r="U25" s="392" t="s">
        <v>28</v>
      </c>
      <c r="V25" s="392" t="s">
        <v>28</v>
      </c>
      <c r="W25" s="392" t="s">
        <v>28</v>
      </c>
      <c r="X25" s="392" t="s">
        <v>28</v>
      </c>
      <c r="Y25" s="392" t="s">
        <v>28</v>
      </c>
      <c r="Z25" s="392" t="s">
        <v>28</v>
      </c>
      <c r="AA25" s="392" t="s">
        <v>28</v>
      </c>
      <c r="AB25" s="392">
        <v>12590.484270982901</v>
      </c>
      <c r="AC25" s="392">
        <v>14783.712761805647</v>
      </c>
      <c r="AD25" s="392">
        <v>16088.86460074579</v>
      </c>
      <c r="AE25" s="392">
        <v>12844.237344001449</v>
      </c>
      <c r="AF25" s="392">
        <v>14348.754311010447</v>
      </c>
      <c r="AG25" s="393">
        <v>16329.486806235607</v>
      </c>
      <c r="AM25" s="65"/>
      <c r="AN25" s="655"/>
      <c r="AO25" s="282" t="s">
        <v>70</v>
      </c>
      <c r="AP25" s="632"/>
      <c r="AQ25" s="632"/>
      <c r="AR25" s="632"/>
      <c r="AS25" s="632"/>
      <c r="AT25" s="632"/>
      <c r="AU25" s="632"/>
      <c r="AV25" s="632"/>
      <c r="AW25" s="632"/>
      <c r="AX25" s="632">
        <v>7.9</v>
      </c>
      <c r="AY25" s="632">
        <v>7.9</v>
      </c>
      <c r="AZ25" s="632">
        <v>7.9</v>
      </c>
      <c r="BA25" s="632">
        <v>7.9</v>
      </c>
      <c r="BB25" s="632">
        <v>6.9</v>
      </c>
      <c r="BC25" s="633">
        <v>5.9</v>
      </c>
      <c r="BE25" s="276" t="s">
        <v>410</v>
      </c>
      <c r="BF25" s="392" t="s">
        <v>28</v>
      </c>
      <c r="BG25" s="392" t="s">
        <v>28</v>
      </c>
      <c r="BH25" s="392" t="s">
        <v>28</v>
      </c>
      <c r="BI25" s="392" t="s">
        <v>28</v>
      </c>
      <c r="BJ25" s="392" t="s">
        <v>28</v>
      </c>
      <c r="BK25" s="392" t="s">
        <v>28</v>
      </c>
      <c r="BL25" s="392" t="s">
        <v>28</v>
      </c>
      <c r="BM25" s="392" t="s">
        <v>28</v>
      </c>
      <c r="BN25" s="392">
        <v>10049.063004846528</v>
      </c>
      <c r="BO25" s="392">
        <v>12352.993630573248</v>
      </c>
      <c r="BP25" s="392">
        <v>13847.012578616353</v>
      </c>
      <c r="BQ25" s="392">
        <v>12381.710323574733</v>
      </c>
      <c r="BR25" s="392">
        <v>14652.24215246637</v>
      </c>
      <c r="BS25" s="393">
        <v>15638.073836276084</v>
      </c>
      <c r="BW25" s="65"/>
      <c r="BX25" s="655"/>
      <c r="BY25" s="282" t="s">
        <v>70</v>
      </c>
      <c r="BZ25" s="632"/>
      <c r="CA25" s="632"/>
      <c r="CB25" s="632"/>
      <c r="CC25" s="632"/>
      <c r="CD25" s="632"/>
      <c r="CE25" s="632"/>
      <c r="CF25" s="632"/>
      <c r="CG25" s="632"/>
      <c r="CH25" s="632">
        <v>7</v>
      </c>
      <c r="CI25" s="632">
        <v>5.9</v>
      </c>
      <c r="CJ25" s="632">
        <v>6.4</v>
      </c>
      <c r="CK25" s="632">
        <v>5.3</v>
      </c>
      <c r="CL25" s="632">
        <v>4.8</v>
      </c>
      <c r="CM25" s="633">
        <v>5.7</v>
      </c>
      <c r="CO25" s="276" t="s">
        <v>410</v>
      </c>
      <c r="CP25" s="392" t="s">
        <v>28</v>
      </c>
      <c r="CQ25" s="392" t="s">
        <v>28</v>
      </c>
      <c r="CR25" s="392" t="s">
        <v>28</v>
      </c>
      <c r="CS25" s="392" t="s">
        <v>28</v>
      </c>
      <c r="CT25" s="392" t="s">
        <v>28</v>
      </c>
      <c r="CU25" s="392" t="s">
        <v>28</v>
      </c>
      <c r="CV25" s="392" t="s">
        <v>28</v>
      </c>
      <c r="CW25" s="392" t="s">
        <v>28</v>
      </c>
      <c r="CX25" s="392">
        <v>23539.250067439978</v>
      </c>
      <c r="CY25" s="392">
        <v>22689.397656037068</v>
      </c>
      <c r="CZ25" s="392">
        <v>29399.400381575364</v>
      </c>
      <c r="DA25" s="392">
        <v>18693.06307080077</v>
      </c>
      <c r="DB25" s="392">
        <v>16248.44002773284</v>
      </c>
      <c r="DC25" s="393">
        <v>18562.89221622812</v>
      </c>
      <c r="DG25" s="65"/>
      <c r="DH25" s="655"/>
      <c r="DI25" s="282" t="s">
        <v>70</v>
      </c>
      <c r="DJ25" s="632"/>
      <c r="DK25" s="632"/>
      <c r="DL25" s="632"/>
      <c r="DM25" s="632"/>
      <c r="DN25" s="632"/>
      <c r="DO25" s="632"/>
      <c r="DP25" s="632"/>
      <c r="DQ25" s="632"/>
      <c r="DR25" s="632">
        <v>3</v>
      </c>
      <c r="DS25" s="632">
        <v>3</v>
      </c>
      <c r="DT25" s="632">
        <v>3</v>
      </c>
      <c r="DU25" s="632">
        <v>3</v>
      </c>
      <c r="DV25" s="632">
        <v>3</v>
      </c>
      <c r="DW25" s="633">
        <v>3</v>
      </c>
      <c r="DY25" s="276" t="s">
        <v>410</v>
      </c>
      <c r="DZ25" s="392" t="s">
        <v>28</v>
      </c>
      <c r="EA25" s="392" t="s">
        <v>28</v>
      </c>
      <c r="EB25" s="392" t="s">
        <v>28</v>
      </c>
      <c r="EC25" s="392" t="s">
        <v>28</v>
      </c>
      <c r="ED25" s="392" t="s">
        <v>28</v>
      </c>
      <c r="EE25" s="392" t="s">
        <v>28</v>
      </c>
      <c r="EF25" s="392" t="s">
        <v>28</v>
      </c>
      <c r="EG25" s="392" t="s">
        <v>28</v>
      </c>
      <c r="EH25" s="392">
        <v>7699.6507936507933</v>
      </c>
      <c r="EI25" s="392">
        <v>9465.4920634920636</v>
      </c>
      <c r="EJ25" s="392">
        <v>8318.4923076923078</v>
      </c>
      <c r="EK25" s="392">
        <v>8746.3692307692309</v>
      </c>
      <c r="EL25" s="392">
        <v>8803.3015873015866</v>
      </c>
      <c r="EM25" s="393">
        <v>8913.6825396825388</v>
      </c>
      <c r="EQ25" s="65"/>
      <c r="ER25" s="655"/>
      <c r="ES25" s="282" t="s">
        <v>70</v>
      </c>
      <c r="ET25" s="632"/>
      <c r="EU25" s="632"/>
      <c r="EV25" s="632"/>
      <c r="EW25" s="632"/>
      <c r="EX25" s="632"/>
      <c r="EY25" s="632"/>
      <c r="EZ25" s="632"/>
      <c r="FA25" s="632"/>
      <c r="FB25" s="632">
        <v>2.25</v>
      </c>
      <c r="FC25" s="632">
        <v>2.25</v>
      </c>
      <c r="FD25" s="632">
        <v>2.25</v>
      </c>
      <c r="FE25" s="632">
        <v>2.25</v>
      </c>
      <c r="FF25" s="632">
        <v>2.25</v>
      </c>
      <c r="FG25" s="633">
        <v>2.25</v>
      </c>
      <c r="FI25" s="276" t="s">
        <v>410</v>
      </c>
      <c r="FJ25" s="392" t="s">
        <v>28</v>
      </c>
      <c r="FK25" s="392" t="s">
        <v>28</v>
      </c>
      <c r="FL25" s="392" t="s">
        <v>28</v>
      </c>
      <c r="FM25" s="392" t="s">
        <v>28</v>
      </c>
      <c r="FN25" s="392" t="s">
        <v>28</v>
      </c>
      <c r="FO25" s="392" t="s">
        <v>28</v>
      </c>
      <c r="FP25" s="392" t="s">
        <v>28</v>
      </c>
      <c r="FQ25" s="392" t="s">
        <v>28</v>
      </c>
      <c r="FR25" s="392">
        <v>8436.8351648351654</v>
      </c>
      <c r="FS25" s="392">
        <v>16107.384615384617</v>
      </c>
      <c r="FT25" s="392">
        <v>11990.197802197805</v>
      </c>
      <c r="FU25" s="392">
        <v>11009.642857142859</v>
      </c>
      <c r="FV25" s="392">
        <v>18304.955357142859</v>
      </c>
      <c r="FW25" s="393">
        <v>25640.380952380954</v>
      </c>
    </row>
    <row r="26" spans="1:179" x14ac:dyDescent="0.2">
      <c r="A26" s="65"/>
      <c r="B26" s="268"/>
      <c r="C26" s="282" t="s">
        <v>80</v>
      </c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5.55</v>
      </c>
      <c r="M26" s="632">
        <v>5.35</v>
      </c>
      <c r="N26" s="632">
        <v>5.35</v>
      </c>
      <c r="O26" s="632">
        <v>5.35</v>
      </c>
      <c r="P26" s="632">
        <v>5.75</v>
      </c>
      <c r="Q26" s="633">
        <v>4.9000000000000004</v>
      </c>
      <c r="S26" s="231" t="s">
        <v>411</v>
      </c>
      <c r="T26" s="656">
        <v>0</v>
      </c>
      <c r="U26" s="656">
        <v>0</v>
      </c>
      <c r="V26" s="656">
        <v>0</v>
      </c>
      <c r="W26" s="656">
        <v>0</v>
      </c>
      <c r="X26" s="656">
        <v>0</v>
      </c>
      <c r="Y26" s="656">
        <v>0</v>
      </c>
      <c r="Z26" s="656">
        <v>0</v>
      </c>
      <c r="AA26" s="657">
        <v>0</v>
      </c>
      <c r="AB26" s="657">
        <v>31427</v>
      </c>
      <c r="AC26" s="657">
        <v>31325</v>
      </c>
      <c r="AD26" s="657">
        <v>32687</v>
      </c>
      <c r="AE26" s="657">
        <v>31666</v>
      </c>
      <c r="AF26" s="657">
        <v>34899</v>
      </c>
      <c r="AG26" s="658">
        <v>41036</v>
      </c>
      <c r="AM26" s="65"/>
      <c r="AN26" s="268"/>
      <c r="AO26" s="282" t="s">
        <v>80</v>
      </c>
      <c r="AP26" s="632"/>
      <c r="AQ26" s="632"/>
      <c r="AR26" s="632"/>
      <c r="AS26" s="632"/>
      <c r="AT26" s="632"/>
      <c r="AU26" s="632"/>
      <c r="AV26" s="632"/>
      <c r="AW26" s="632"/>
      <c r="AX26" s="632">
        <v>2</v>
      </c>
      <c r="AY26" s="632">
        <v>2.2000000000000002</v>
      </c>
      <c r="AZ26" s="632">
        <v>2.2000000000000002</v>
      </c>
      <c r="BA26" s="632">
        <v>2.2000000000000002</v>
      </c>
      <c r="BB26" s="632">
        <v>2.1</v>
      </c>
      <c r="BC26" s="633">
        <v>2.1</v>
      </c>
      <c r="BE26" s="231" t="s">
        <v>411</v>
      </c>
      <c r="BF26" s="656"/>
      <c r="BG26" s="656"/>
      <c r="BH26" s="656"/>
      <c r="BI26" s="656"/>
      <c r="BJ26" s="656"/>
      <c r="BK26" s="656"/>
      <c r="BL26" s="656"/>
      <c r="BM26" s="657"/>
      <c r="BN26" s="657">
        <v>21359</v>
      </c>
      <c r="BO26" s="657">
        <v>21543</v>
      </c>
      <c r="BP26" s="657">
        <v>20316</v>
      </c>
      <c r="BQ26" s="657">
        <v>19625</v>
      </c>
      <c r="BR26" s="657">
        <v>19610</v>
      </c>
      <c r="BS26" s="658">
        <v>20570</v>
      </c>
      <c r="BW26" s="65"/>
      <c r="BX26" s="268"/>
      <c r="BY26" s="282" t="s">
        <v>80</v>
      </c>
      <c r="BZ26" s="632"/>
      <c r="CA26" s="632"/>
      <c r="CB26" s="632"/>
      <c r="CC26" s="632"/>
      <c r="CD26" s="632"/>
      <c r="CE26" s="632"/>
      <c r="CF26" s="632"/>
      <c r="CG26" s="632"/>
      <c r="CH26" s="632">
        <v>1.3</v>
      </c>
      <c r="CI26" s="632">
        <v>0.9</v>
      </c>
      <c r="CJ26" s="632">
        <v>0.9</v>
      </c>
      <c r="CK26" s="632">
        <v>0.9</v>
      </c>
      <c r="CL26" s="632">
        <v>1.4</v>
      </c>
      <c r="CM26" s="633">
        <v>1.3</v>
      </c>
      <c r="CO26" s="231" t="s">
        <v>411</v>
      </c>
      <c r="CP26" s="656"/>
      <c r="CQ26" s="656"/>
      <c r="CR26" s="656"/>
      <c r="CS26" s="656"/>
      <c r="CT26" s="656"/>
      <c r="CU26" s="656"/>
      <c r="CV26" s="656"/>
      <c r="CW26" s="657"/>
      <c r="CX26" s="657">
        <v>5325</v>
      </c>
      <c r="CY26" s="657">
        <v>5719</v>
      </c>
      <c r="CZ26" s="657">
        <v>5964</v>
      </c>
      <c r="DA26" s="657">
        <v>3880</v>
      </c>
      <c r="DB26" s="657">
        <v>9325</v>
      </c>
      <c r="DC26" s="658">
        <v>8371</v>
      </c>
      <c r="DG26" s="65"/>
      <c r="DH26" s="268"/>
      <c r="DI26" s="282" t="s">
        <v>80</v>
      </c>
      <c r="DJ26" s="632"/>
      <c r="DK26" s="632"/>
      <c r="DL26" s="632"/>
      <c r="DM26" s="632"/>
      <c r="DN26" s="632"/>
      <c r="DO26" s="632"/>
      <c r="DP26" s="632"/>
      <c r="DQ26" s="632"/>
      <c r="DR26" s="632">
        <v>1</v>
      </c>
      <c r="DS26" s="632">
        <v>1</v>
      </c>
      <c r="DT26" s="632">
        <v>1</v>
      </c>
      <c r="DU26" s="632">
        <v>1</v>
      </c>
      <c r="DV26" s="632">
        <v>1</v>
      </c>
      <c r="DW26" s="633">
        <v>1</v>
      </c>
      <c r="DY26" s="231" t="s">
        <v>411</v>
      </c>
      <c r="DZ26" s="656"/>
      <c r="EA26" s="656"/>
      <c r="EB26" s="656"/>
      <c r="EC26" s="656"/>
      <c r="ED26" s="656"/>
      <c r="EE26" s="656"/>
      <c r="EF26" s="656"/>
      <c r="EG26" s="657"/>
      <c r="EH26" s="657">
        <v>0</v>
      </c>
      <c r="EI26" s="657">
        <v>0</v>
      </c>
      <c r="EJ26" s="657">
        <v>3170</v>
      </c>
      <c r="EK26" s="657">
        <v>5961</v>
      </c>
      <c r="EL26" s="657">
        <v>3816</v>
      </c>
      <c r="EM26" s="658">
        <v>7430</v>
      </c>
      <c r="EQ26" s="65"/>
      <c r="ER26" s="268"/>
      <c r="ES26" s="282" t="s">
        <v>80</v>
      </c>
      <c r="ET26" s="632"/>
      <c r="EU26" s="632"/>
      <c r="EV26" s="632"/>
      <c r="EW26" s="632"/>
      <c r="EX26" s="632"/>
      <c r="EY26" s="632"/>
      <c r="EZ26" s="632"/>
      <c r="FA26" s="632"/>
      <c r="FB26" s="632">
        <v>1.25</v>
      </c>
      <c r="FC26" s="632">
        <v>1.25</v>
      </c>
      <c r="FD26" s="632">
        <v>1.25</v>
      </c>
      <c r="FE26" s="632">
        <v>1.25</v>
      </c>
      <c r="FF26" s="632">
        <v>1.25</v>
      </c>
      <c r="FG26" s="633">
        <v>0.5</v>
      </c>
      <c r="FI26" s="231" t="s">
        <v>411</v>
      </c>
      <c r="FJ26" s="656"/>
      <c r="FK26" s="656"/>
      <c r="FL26" s="656"/>
      <c r="FM26" s="656"/>
      <c r="FN26" s="656"/>
      <c r="FO26" s="656"/>
      <c r="FP26" s="656"/>
      <c r="FQ26" s="657"/>
      <c r="FR26" s="657">
        <v>4743</v>
      </c>
      <c r="FS26" s="657">
        <v>4063</v>
      </c>
      <c r="FT26" s="657">
        <v>3237</v>
      </c>
      <c r="FU26" s="657">
        <v>2200</v>
      </c>
      <c r="FV26" s="657">
        <v>2148</v>
      </c>
      <c r="FW26" s="658">
        <v>4665</v>
      </c>
    </row>
    <row r="27" spans="1:179" x14ac:dyDescent="0.2">
      <c r="A27" s="65"/>
      <c r="B27" s="641"/>
      <c r="C27" s="642" t="s">
        <v>412</v>
      </c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56.058999999999997</v>
      </c>
      <c r="M27" s="643">
        <v>55.124000000000002</v>
      </c>
      <c r="N27" s="643">
        <v>56.762</v>
      </c>
      <c r="O27" s="643">
        <v>56.333999999999996</v>
      </c>
      <c r="P27" s="643">
        <v>56.308999999999997</v>
      </c>
      <c r="Q27" s="644">
        <v>50.324000000000005</v>
      </c>
      <c r="S27" s="268" t="s">
        <v>413</v>
      </c>
      <c r="T27" s="659">
        <v>0</v>
      </c>
      <c r="U27" s="659">
        <v>0</v>
      </c>
      <c r="V27" s="659">
        <v>0</v>
      </c>
      <c r="W27" s="659">
        <v>0</v>
      </c>
      <c r="X27" s="659">
        <v>0</v>
      </c>
      <c r="Y27" s="659">
        <v>0</v>
      </c>
      <c r="Z27" s="659">
        <v>0</v>
      </c>
      <c r="AA27" s="451">
        <v>0</v>
      </c>
      <c r="AB27" s="451">
        <v>12296</v>
      </c>
      <c r="AC27" s="451">
        <v>13820</v>
      </c>
      <c r="AD27" s="451">
        <v>19209</v>
      </c>
      <c r="AE27" s="451">
        <v>20952</v>
      </c>
      <c r="AF27" s="451">
        <v>25766</v>
      </c>
      <c r="AG27" s="452">
        <v>23347</v>
      </c>
      <c r="AM27" s="65"/>
      <c r="AN27" s="641"/>
      <c r="AO27" s="642" t="s">
        <v>412</v>
      </c>
      <c r="AP27" s="643">
        <v>0</v>
      </c>
      <c r="AQ27" s="643">
        <v>0</v>
      </c>
      <c r="AR27" s="643">
        <v>0</v>
      </c>
      <c r="AS27" s="643">
        <v>0</v>
      </c>
      <c r="AT27" s="643">
        <v>0</v>
      </c>
      <c r="AU27" s="643">
        <v>0</v>
      </c>
      <c r="AV27" s="643">
        <v>0</v>
      </c>
      <c r="AW27" s="643">
        <v>0</v>
      </c>
      <c r="AX27" s="643">
        <v>23.8</v>
      </c>
      <c r="AY27" s="643">
        <v>24.8</v>
      </c>
      <c r="AZ27" s="643">
        <v>25.3</v>
      </c>
      <c r="BA27" s="643">
        <v>25.599999999999998</v>
      </c>
      <c r="BB27" s="643">
        <v>25</v>
      </c>
      <c r="BC27" s="644">
        <v>21</v>
      </c>
      <c r="BE27" s="268" t="s">
        <v>413</v>
      </c>
      <c r="BF27" s="659"/>
      <c r="BG27" s="659"/>
      <c r="BH27" s="659"/>
      <c r="BI27" s="659"/>
      <c r="BJ27" s="659"/>
      <c r="BK27" s="659"/>
      <c r="BL27" s="659"/>
      <c r="BM27" s="451"/>
      <c r="BN27" s="451">
        <v>11162</v>
      </c>
      <c r="BO27" s="451">
        <v>12403</v>
      </c>
      <c r="BP27" s="451">
        <v>16312</v>
      </c>
      <c r="BQ27" s="451">
        <v>16487</v>
      </c>
      <c r="BR27" s="451">
        <v>20510</v>
      </c>
      <c r="BS27" s="452">
        <v>16648</v>
      </c>
      <c r="BW27" s="65"/>
      <c r="BX27" s="641"/>
      <c r="BY27" s="642" t="s">
        <v>412</v>
      </c>
      <c r="BZ27" s="643">
        <v>0</v>
      </c>
      <c r="CA27" s="643">
        <v>0</v>
      </c>
      <c r="CB27" s="643">
        <v>0</v>
      </c>
      <c r="CC27" s="643">
        <v>0</v>
      </c>
      <c r="CD27" s="643">
        <v>0</v>
      </c>
      <c r="CE27" s="643">
        <v>0</v>
      </c>
      <c r="CF27" s="643">
        <v>0</v>
      </c>
      <c r="CG27" s="643">
        <v>0</v>
      </c>
      <c r="CH27" s="643">
        <v>14.109</v>
      </c>
      <c r="CI27" s="643">
        <v>12.174000000000001</v>
      </c>
      <c r="CJ27" s="643">
        <v>13.311999999999999</v>
      </c>
      <c r="CK27" s="643">
        <v>12.584</v>
      </c>
      <c r="CL27" s="643">
        <v>13.159000000000001</v>
      </c>
      <c r="CM27" s="644">
        <v>12.724</v>
      </c>
      <c r="CO27" s="268" t="s">
        <v>413</v>
      </c>
      <c r="CP27" s="659"/>
      <c r="CQ27" s="659"/>
      <c r="CR27" s="659"/>
      <c r="CS27" s="659"/>
      <c r="CT27" s="659"/>
      <c r="CU27" s="659"/>
      <c r="CV27" s="659"/>
      <c r="CW27" s="451"/>
      <c r="CX27" s="451">
        <v>1062</v>
      </c>
      <c r="CY27" s="451">
        <v>1334</v>
      </c>
      <c r="CZ27" s="451">
        <v>753</v>
      </c>
      <c r="DA27" s="451">
        <v>981</v>
      </c>
      <c r="DB27" s="451">
        <v>2464</v>
      </c>
      <c r="DC27" s="452">
        <v>2072</v>
      </c>
      <c r="DG27" s="65"/>
      <c r="DH27" s="641"/>
      <c r="DI27" s="642" t="s">
        <v>412</v>
      </c>
      <c r="DJ27" s="643">
        <v>0</v>
      </c>
      <c r="DK27" s="643">
        <v>0</v>
      </c>
      <c r="DL27" s="643">
        <v>0</v>
      </c>
      <c r="DM27" s="643">
        <v>0</v>
      </c>
      <c r="DN27" s="643">
        <v>0</v>
      </c>
      <c r="DO27" s="643">
        <v>0</v>
      </c>
      <c r="DP27" s="643">
        <v>0</v>
      </c>
      <c r="DQ27" s="643">
        <v>0</v>
      </c>
      <c r="DR27" s="643">
        <v>6</v>
      </c>
      <c r="DS27" s="643">
        <v>6</v>
      </c>
      <c r="DT27" s="643">
        <v>6</v>
      </c>
      <c r="DU27" s="643">
        <v>6</v>
      </c>
      <c r="DV27" s="643">
        <v>6</v>
      </c>
      <c r="DW27" s="644">
        <v>6</v>
      </c>
      <c r="DY27" s="268" t="s">
        <v>413</v>
      </c>
      <c r="DZ27" s="659"/>
      <c r="EA27" s="659"/>
      <c r="EB27" s="659"/>
      <c r="EC27" s="659"/>
      <c r="ED27" s="659"/>
      <c r="EE27" s="659"/>
      <c r="EF27" s="659"/>
      <c r="EG27" s="451"/>
      <c r="EH27" s="451">
        <v>0</v>
      </c>
      <c r="EI27" s="451">
        <v>0</v>
      </c>
      <c r="EJ27" s="451">
        <v>2074</v>
      </c>
      <c r="EK27" s="451">
        <v>3417</v>
      </c>
      <c r="EL27" s="451">
        <v>2791</v>
      </c>
      <c r="EM27" s="452">
        <v>4547</v>
      </c>
      <c r="EQ27" s="65"/>
      <c r="ER27" s="641"/>
      <c r="ES27" s="642" t="s">
        <v>412</v>
      </c>
      <c r="ET27" s="643">
        <v>0</v>
      </c>
      <c r="EU27" s="643">
        <v>0</v>
      </c>
      <c r="EV27" s="643">
        <v>0</v>
      </c>
      <c r="EW27" s="643">
        <v>0</v>
      </c>
      <c r="EX27" s="643">
        <v>0</v>
      </c>
      <c r="EY27" s="643">
        <v>0</v>
      </c>
      <c r="EZ27" s="643">
        <v>0</v>
      </c>
      <c r="FA27" s="643">
        <v>0</v>
      </c>
      <c r="FB27" s="643">
        <v>12.149999999999999</v>
      </c>
      <c r="FC27" s="643">
        <v>12.149999999999999</v>
      </c>
      <c r="FD27" s="643">
        <v>12.149999999999999</v>
      </c>
      <c r="FE27" s="643">
        <v>12.149999999999999</v>
      </c>
      <c r="FF27" s="643">
        <v>12.149999999999999</v>
      </c>
      <c r="FG27" s="644">
        <v>10.6</v>
      </c>
      <c r="FI27" s="268" t="s">
        <v>413</v>
      </c>
      <c r="FJ27" s="659"/>
      <c r="FK27" s="659"/>
      <c r="FL27" s="659"/>
      <c r="FM27" s="659"/>
      <c r="FN27" s="659"/>
      <c r="FO27" s="659"/>
      <c r="FP27" s="659"/>
      <c r="FQ27" s="451"/>
      <c r="FR27" s="451">
        <v>72</v>
      </c>
      <c r="FS27" s="451">
        <v>83</v>
      </c>
      <c r="FT27" s="451">
        <v>70</v>
      </c>
      <c r="FU27" s="451">
        <v>67</v>
      </c>
      <c r="FV27" s="451">
        <v>1</v>
      </c>
      <c r="FW27" s="452">
        <v>80</v>
      </c>
    </row>
    <row r="28" spans="1:179" x14ac:dyDescent="0.2">
      <c r="A28" s="65"/>
      <c r="B28" s="646" t="s">
        <v>414</v>
      </c>
      <c r="C28" s="647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9"/>
      <c r="S28" s="354" t="s">
        <v>415</v>
      </c>
      <c r="T28" s="659">
        <v>0</v>
      </c>
      <c r="U28" s="659">
        <v>0</v>
      </c>
      <c r="V28" s="659">
        <v>0</v>
      </c>
      <c r="W28" s="659">
        <v>0</v>
      </c>
      <c r="X28" s="659">
        <v>0</v>
      </c>
      <c r="Y28" s="659">
        <v>0</v>
      </c>
      <c r="Z28" s="659">
        <v>0</v>
      </c>
      <c r="AA28" s="451">
        <v>0</v>
      </c>
      <c r="AB28" s="451">
        <v>0</v>
      </c>
      <c r="AC28" s="451">
        <v>0</v>
      </c>
      <c r="AD28" s="451">
        <v>249</v>
      </c>
      <c r="AE28" s="451">
        <v>319</v>
      </c>
      <c r="AF28" s="451">
        <v>1768</v>
      </c>
      <c r="AG28" s="452">
        <v>3634</v>
      </c>
      <c r="AM28" s="65"/>
      <c r="AN28" s="646" t="s">
        <v>414</v>
      </c>
      <c r="AO28" s="647"/>
      <c r="AP28" s="648"/>
      <c r="AQ28" s="648"/>
      <c r="AR28" s="648"/>
      <c r="AS28" s="648"/>
      <c r="AT28" s="648"/>
      <c r="AU28" s="648"/>
      <c r="AV28" s="648"/>
      <c r="AW28" s="648"/>
      <c r="AX28" s="648"/>
      <c r="AY28" s="648"/>
      <c r="AZ28" s="648"/>
      <c r="BA28" s="648"/>
      <c r="BB28" s="648"/>
      <c r="BC28" s="649"/>
      <c r="BE28" s="354" t="s">
        <v>415</v>
      </c>
      <c r="BF28" s="659"/>
      <c r="BG28" s="659"/>
      <c r="BH28" s="659"/>
      <c r="BI28" s="659"/>
      <c r="BJ28" s="659"/>
      <c r="BK28" s="659"/>
      <c r="BL28" s="659"/>
      <c r="BM28" s="451"/>
      <c r="BN28" s="451">
        <v>0</v>
      </c>
      <c r="BO28" s="451">
        <v>0</v>
      </c>
      <c r="BP28" s="451">
        <v>0</v>
      </c>
      <c r="BQ28" s="451">
        <v>0</v>
      </c>
      <c r="BR28" s="451">
        <v>0</v>
      </c>
      <c r="BS28" s="452">
        <v>0</v>
      </c>
      <c r="BW28" s="65"/>
      <c r="BX28" s="646" t="s">
        <v>414</v>
      </c>
      <c r="BY28" s="647"/>
      <c r="BZ28" s="648"/>
      <c r="CA28" s="648"/>
      <c r="CB28" s="648"/>
      <c r="CC28" s="648"/>
      <c r="CD28" s="648"/>
      <c r="CE28" s="648"/>
      <c r="CF28" s="648"/>
      <c r="CG28" s="648"/>
      <c r="CH28" s="648"/>
      <c r="CI28" s="648"/>
      <c r="CJ28" s="648"/>
      <c r="CK28" s="648"/>
      <c r="CL28" s="648"/>
      <c r="CM28" s="649"/>
      <c r="CO28" s="354" t="s">
        <v>415</v>
      </c>
      <c r="CP28" s="659"/>
      <c r="CQ28" s="659"/>
      <c r="CR28" s="659"/>
      <c r="CS28" s="659"/>
      <c r="CT28" s="659"/>
      <c r="CU28" s="659"/>
      <c r="CV28" s="659"/>
      <c r="CW28" s="451"/>
      <c r="CX28" s="451">
        <v>0</v>
      </c>
      <c r="CY28" s="451">
        <v>0</v>
      </c>
      <c r="CZ28" s="451">
        <v>0</v>
      </c>
      <c r="DA28" s="451">
        <v>0</v>
      </c>
      <c r="DB28" s="451">
        <v>1376</v>
      </c>
      <c r="DC28" s="452">
        <v>824</v>
      </c>
      <c r="DG28" s="65"/>
      <c r="DH28" s="646" t="s">
        <v>414</v>
      </c>
      <c r="DI28" s="647"/>
      <c r="DJ28" s="648"/>
      <c r="DK28" s="648"/>
      <c r="DL28" s="648"/>
      <c r="DM28" s="648"/>
      <c r="DN28" s="648"/>
      <c r="DO28" s="648"/>
      <c r="DP28" s="648"/>
      <c r="DQ28" s="648"/>
      <c r="DR28" s="648"/>
      <c r="DS28" s="648"/>
      <c r="DT28" s="648"/>
      <c r="DU28" s="648"/>
      <c r="DV28" s="648"/>
      <c r="DW28" s="649"/>
      <c r="DY28" s="354" t="s">
        <v>415</v>
      </c>
      <c r="DZ28" s="659"/>
      <c r="EA28" s="659"/>
      <c r="EB28" s="659"/>
      <c r="EC28" s="659"/>
      <c r="ED28" s="659"/>
      <c r="EE28" s="659"/>
      <c r="EF28" s="659"/>
      <c r="EG28" s="451"/>
      <c r="EH28" s="451">
        <v>0</v>
      </c>
      <c r="EI28" s="451">
        <v>0</v>
      </c>
      <c r="EJ28" s="451">
        <v>249</v>
      </c>
      <c r="EK28" s="451">
        <v>319</v>
      </c>
      <c r="EL28" s="451">
        <v>392</v>
      </c>
      <c r="EM28" s="452">
        <v>2810</v>
      </c>
      <c r="EQ28" s="65"/>
      <c r="ER28" s="646" t="s">
        <v>414</v>
      </c>
      <c r="ES28" s="647"/>
      <c r="ET28" s="648"/>
      <c r="EU28" s="648"/>
      <c r="EV28" s="648"/>
      <c r="EW28" s="648"/>
      <c r="EX28" s="648"/>
      <c r="EY28" s="648"/>
      <c r="EZ28" s="648"/>
      <c r="FA28" s="648"/>
      <c r="FB28" s="648"/>
      <c r="FC28" s="648"/>
      <c r="FD28" s="648"/>
      <c r="FE28" s="648"/>
      <c r="FF28" s="648"/>
      <c r="FG28" s="649"/>
      <c r="FI28" s="354" t="s">
        <v>415</v>
      </c>
      <c r="FJ28" s="659"/>
      <c r="FK28" s="659"/>
      <c r="FL28" s="659"/>
      <c r="FM28" s="659"/>
      <c r="FN28" s="659"/>
      <c r="FO28" s="659"/>
      <c r="FP28" s="659"/>
      <c r="FQ28" s="451"/>
      <c r="FR28" s="451">
        <v>0</v>
      </c>
      <c r="FS28" s="451">
        <v>0</v>
      </c>
      <c r="FT28" s="451">
        <v>0</v>
      </c>
      <c r="FU28" s="451">
        <v>0</v>
      </c>
      <c r="FV28" s="451">
        <v>0</v>
      </c>
      <c r="FW28" s="452">
        <v>0</v>
      </c>
    </row>
    <row r="29" spans="1:179" x14ac:dyDescent="0.2">
      <c r="A29" s="65"/>
      <c r="B29" s="101" t="s">
        <v>416</v>
      </c>
      <c r="C29" s="155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9"/>
      <c r="S29" s="660" t="s">
        <v>417</v>
      </c>
      <c r="T29" s="226" t="s">
        <v>28</v>
      </c>
      <c r="U29" s="226" t="s">
        <v>28</v>
      </c>
      <c r="V29" s="226" t="s">
        <v>28</v>
      </c>
      <c r="W29" s="226" t="s">
        <v>28</v>
      </c>
      <c r="X29" s="226" t="s">
        <v>28</v>
      </c>
      <c r="Y29" s="226" t="s">
        <v>28</v>
      </c>
      <c r="Z29" s="226" t="s">
        <v>28</v>
      </c>
      <c r="AA29" s="147" t="s">
        <v>28</v>
      </c>
      <c r="AB29" s="147">
        <v>43723</v>
      </c>
      <c r="AC29" s="147">
        <v>45145</v>
      </c>
      <c r="AD29" s="147">
        <v>52145</v>
      </c>
      <c r="AE29" s="147">
        <v>52937</v>
      </c>
      <c r="AF29" s="147">
        <v>62433</v>
      </c>
      <c r="AG29" s="148">
        <v>68017</v>
      </c>
      <c r="AM29" s="65"/>
      <c r="AN29" s="101" t="s">
        <v>416</v>
      </c>
      <c r="AO29" s="155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9"/>
      <c r="BE29" s="660" t="s">
        <v>417</v>
      </c>
      <c r="BF29" s="226" t="s">
        <v>28</v>
      </c>
      <c r="BG29" s="226" t="s">
        <v>28</v>
      </c>
      <c r="BH29" s="226" t="s">
        <v>28</v>
      </c>
      <c r="BI29" s="226" t="s">
        <v>28</v>
      </c>
      <c r="BJ29" s="226" t="s">
        <v>28</v>
      </c>
      <c r="BK29" s="226" t="s">
        <v>28</v>
      </c>
      <c r="BL29" s="226" t="s">
        <v>28</v>
      </c>
      <c r="BM29" s="147" t="s">
        <v>28</v>
      </c>
      <c r="BN29" s="147">
        <v>32521</v>
      </c>
      <c r="BO29" s="147">
        <v>33946</v>
      </c>
      <c r="BP29" s="147">
        <v>36628</v>
      </c>
      <c r="BQ29" s="147">
        <v>36112</v>
      </c>
      <c r="BR29" s="147">
        <v>40120</v>
      </c>
      <c r="BS29" s="148">
        <v>37218</v>
      </c>
      <c r="BW29" s="65"/>
      <c r="BX29" s="101" t="s">
        <v>416</v>
      </c>
      <c r="BY29" s="155"/>
      <c r="BZ29" s="378"/>
      <c r="CA29" s="378"/>
      <c r="CB29" s="378"/>
      <c r="CC29" s="378"/>
      <c r="CD29" s="378"/>
      <c r="CE29" s="378"/>
      <c r="CF29" s="378"/>
      <c r="CG29" s="378"/>
      <c r="CH29" s="378"/>
      <c r="CI29" s="378"/>
      <c r="CJ29" s="378"/>
      <c r="CK29" s="378"/>
      <c r="CL29" s="378"/>
      <c r="CM29" s="379"/>
      <c r="CO29" s="660" t="s">
        <v>417</v>
      </c>
      <c r="CP29" s="226" t="s">
        <v>28</v>
      </c>
      <c r="CQ29" s="226" t="s">
        <v>28</v>
      </c>
      <c r="CR29" s="226" t="s">
        <v>28</v>
      </c>
      <c r="CS29" s="226" t="s">
        <v>28</v>
      </c>
      <c r="CT29" s="226" t="s">
        <v>28</v>
      </c>
      <c r="CU29" s="226" t="s">
        <v>28</v>
      </c>
      <c r="CV29" s="226" t="s">
        <v>28</v>
      </c>
      <c r="CW29" s="147" t="s">
        <v>28</v>
      </c>
      <c r="CX29" s="147">
        <v>6387</v>
      </c>
      <c r="CY29" s="147">
        <v>7053</v>
      </c>
      <c r="CZ29" s="147">
        <v>6717</v>
      </c>
      <c r="DA29" s="147">
        <v>4861</v>
      </c>
      <c r="DB29" s="147">
        <v>13165</v>
      </c>
      <c r="DC29" s="148">
        <v>11267</v>
      </c>
      <c r="DG29" s="65"/>
      <c r="DH29" s="101" t="s">
        <v>416</v>
      </c>
      <c r="DI29" s="155"/>
      <c r="DJ29" s="378"/>
      <c r="DK29" s="378"/>
      <c r="DL29" s="378"/>
      <c r="DM29" s="378"/>
      <c r="DN29" s="378"/>
      <c r="DO29" s="378"/>
      <c r="DP29" s="378"/>
      <c r="DQ29" s="378"/>
      <c r="DR29" s="378"/>
      <c r="DS29" s="378"/>
      <c r="DT29" s="378"/>
      <c r="DU29" s="378"/>
      <c r="DV29" s="378"/>
      <c r="DW29" s="379"/>
      <c r="DY29" s="660" t="s">
        <v>417</v>
      </c>
      <c r="DZ29" s="226" t="s">
        <v>28</v>
      </c>
      <c r="EA29" s="226" t="s">
        <v>28</v>
      </c>
      <c r="EB29" s="226" t="s">
        <v>28</v>
      </c>
      <c r="EC29" s="226" t="s">
        <v>28</v>
      </c>
      <c r="ED29" s="226" t="s">
        <v>28</v>
      </c>
      <c r="EE29" s="226" t="s">
        <v>28</v>
      </c>
      <c r="EF29" s="226" t="s">
        <v>28</v>
      </c>
      <c r="EG29" s="147" t="s">
        <v>28</v>
      </c>
      <c r="EH29" s="147" t="s">
        <v>28</v>
      </c>
      <c r="EI29" s="147" t="s">
        <v>28</v>
      </c>
      <c r="EJ29" s="147">
        <v>5493</v>
      </c>
      <c r="EK29" s="147">
        <v>9697</v>
      </c>
      <c r="EL29" s="147">
        <v>6999</v>
      </c>
      <c r="EM29" s="148">
        <v>14787</v>
      </c>
      <c r="EQ29" s="65"/>
      <c r="ER29" s="101" t="s">
        <v>416</v>
      </c>
      <c r="ES29" s="155"/>
      <c r="ET29" s="378"/>
      <c r="EU29" s="378"/>
      <c r="EV29" s="378"/>
      <c r="EW29" s="378"/>
      <c r="EX29" s="378"/>
      <c r="EY29" s="378"/>
      <c r="EZ29" s="378"/>
      <c r="FA29" s="378"/>
      <c r="FB29" s="378"/>
      <c r="FC29" s="378"/>
      <c r="FD29" s="378"/>
      <c r="FE29" s="378"/>
      <c r="FF29" s="378"/>
      <c r="FG29" s="379"/>
      <c r="FI29" s="660" t="s">
        <v>417</v>
      </c>
      <c r="FJ29" s="226" t="s">
        <v>28</v>
      </c>
      <c r="FK29" s="226" t="s">
        <v>28</v>
      </c>
      <c r="FL29" s="226" t="s">
        <v>28</v>
      </c>
      <c r="FM29" s="226" t="s">
        <v>28</v>
      </c>
      <c r="FN29" s="226" t="s">
        <v>28</v>
      </c>
      <c r="FO29" s="226" t="s">
        <v>28</v>
      </c>
      <c r="FP29" s="226" t="s">
        <v>28</v>
      </c>
      <c r="FQ29" s="147" t="s">
        <v>28</v>
      </c>
      <c r="FR29" s="147">
        <v>4815</v>
      </c>
      <c r="FS29" s="147">
        <v>4146</v>
      </c>
      <c r="FT29" s="147">
        <v>3307</v>
      </c>
      <c r="FU29" s="147">
        <v>2267</v>
      </c>
      <c r="FV29" s="147">
        <v>2149</v>
      </c>
      <c r="FW29" s="148">
        <v>4745</v>
      </c>
    </row>
    <row r="30" spans="1:179" x14ac:dyDescent="0.2">
      <c r="A30" s="65"/>
      <c r="B30" s="79"/>
      <c r="C30" s="155" t="s">
        <v>418</v>
      </c>
      <c r="D30" s="632">
        <v>0</v>
      </c>
      <c r="E30" s="632">
        <v>0</v>
      </c>
      <c r="F30" s="632">
        <v>0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2">
        <v>16.399999999999999</v>
      </c>
      <c r="M30" s="632">
        <v>16.399999999999999</v>
      </c>
      <c r="N30" s="632">
        <v>15.899999999999999</v>
      </c>
      <c r="O30" s="632">
        <v>19</v>
      </c>
      <c r="P30" s="632">
        <v>19</v>
      </c>
      <c r="Q30" s="633">
        <v>16.600000000000001</v>
      </c>
      <c r="S30" s="661" t="s">
        <v>419</v>
      </c>
      <c r="T30" s="662" t="s">
        <v>28</v>
      </c>
      <c r="U30" s="662" t="s">
        <v>28</v>
      </c>
      <c r="V30" s="662" t="s">
        <v>28</v>
      </c>
      <c r="W30" s="662" t="s">
        <v>28</v>
      </c>
      <c r="X30" s="662" t="s">
        <v>28</v>
      </c>
      <c r="Y30" s="662" t="s">
        <v>28</v>
      </c>
      <c r="Z30" s="662" t="s">
        <v>28</v>
      </c>
      <c r="AA30" s="663" t="s">
        <v>28</v>
      </c>
      <c r="AB30" s="663">
        <v>205.11029891659052</v>
      </c>
      <c r="AC30" s="663">
        <v>203.753089631846</v>
      </c>
      <c r="AD30" s="663">
        <v>210.15172945866016</v>
      </c>
      <c r="AE30" s="663">
        <v>204.654589637366</v>
      </c>
      <c r="AF30" s="663">
        <v>224.55216966078135</v>
      </c>
      <c r="AG30" s="664">
        <v>271.52423047402272</v>
      </c>
      <c r="AM30" s="65"/>
      <c r="AN30" s="79"/>
      <c r="AO30" s="155" t="s">
        <v>418</v>
      </c>
      <c r="AP30" s="632"/>
      <c r="AQ30" s="632"/>
      <c r="AR30" s="632"/>
      <c r="AS30" s="632"/>
      <c r="AT30" s="632"/>
      <c r="AU30" s="632"/>
      <c r="AV30" s="632"/>
      <c r="AW30" s="632"/>
      <c r="AX30" s="632">
        <v>7</v>
      </c>
      <c r="AY30" s="632">
        <v>7</v>
      </c>
      <c r="AZ30" s="632">
        <v>6.5</v>
      </c>
      <c r="BA30" s="632">
        <v>7.5</v>
      </c>
      <c r="BB30" s="632">
        <v>7.5</v>
      </c>
      <c r="BC30" s="633">
        <v>5.8</v>
      </c>
      <c r="BE30" s="661" t="s">
        <v>419</v>
      </c>
      <c r="BF30" s="662" t="s">
        <v>28</v>
      </c>
      <c r="BG30" s="662" t="s">
        <v>28</v>
      </c>
      <c r="BH30" s="662" t="s">
        <v>28</v>
      </c>
      <c r="BI30" s="662" t="s">
        <v>28</v>
      </c>
      <c r="BJ30" s="662" t="s">
        <v>28</v>
      </c>
      <c r="BK30" s="662" t="s">
        <v>28</v>
      </c>
      <c r="BL30" s="662" t="s">
        <v>28</v>
      </c>
      <c r="BM30" s="663" t="s">
        <v>28</v>
      </c>
      <c r="BN30" s="663">
        <v>345.05654281098549</v>
      </c>
      <c r="BO30" s="663">
        <v>343.04140127388536</v>
      </c>
      <c r="BP30" s="663">
        <v>319.43396226415098</v>
      </c>
      <c r="BQ30" s="663">
        <v>302.3882896764253</v>
      </c>
      <c r="BR30" s="663">
        <v>293.12406576980572</v>
      </c>
      <c r="BS30" s="664">
        <v>330.1765650080257</v>
      </c>
      <c r="BW30" s="65"/>
      <c r="BX30" s="79"/>
      <c r="BY30" s="155" t="s">
        <v>418</v>
      </c>
      <c r="BZ30" s="632"/>
      <c r="CA30" s="632"/>
      <c r="CB30" s="632"/>
      <c r="CC30" s="632"/>
      <c r="CD30" s="632"/>
      <c r="CE30" s="632"/>
      <c r="CF30" s="632"/>
      <c r="CG30" s="632"/>
      <c r="CH30" s="632">
        <v>4.2</v>
      </c>
      <c r="CI30" s="632">
        <v>4.2</v>
      </c>
      <c r="CJ30" s="632">
        <v>4.2</v>
      </c>
      <c r="CK30" s="632">
        <v>6.3</v>
      </c>
      <c r="CL30" s="632">
        <v>6.3</v>
      </c>
      <c r="CM30" s="633">
        <v>6.3</v>
      </c>
      <c r="CO30" s="661" t="s">
        <v>419</v>
      </c>
      <c r="CP30" s="662" t="s">
        <v>28</v>
      </c>
      <c r="CQ30" s="662" t="s">
        <v>28</v>
      </c>
      <c r="CR30" s="662" t="s">
        <v>28</v>
      </c>
      <c r="CS30" s="662" t="s">
        <v>28</v>
      </c>
      <c r="CT30" s="662" t="s">
        <v>28</v>
      </c>
      <c r="CU30" s="662" t="s">
        <v>28</v>
      </c>
      <c r="CV30" s="662" t="s">
        <v>28</v>
      </c>
      <c r="CW30" s="663" t="s">
        <v>28</v>
      </c>
      <c r="CX30" s="663">
        <v>143.64715403291072</v>
      </c>
      <c r="CY30" s="663">
        <v>155.87353502316708</v>
      </c>
      <c r="CZ30" s="663">
        <v>162.551103843009</v>
      </c>
      <c r="DA30" s="663">
        <v>111.08248160554268</v>
      </c>
      <c r="DB30" s="663">
        <v>269.3840998382251</v>
      </c>
      <c r="DC30" s="664">
        <v>230.40295056699327</v>
      </c>
      <c r="DG30" s="65"/>
      <c r="DH30" s="79"/>
      <c r="DI30" s="155" t="s">
        <v>418</v>
      </c>
      <c r="DJ30" s="632"/>
      <c r="DK30" s="632"/>
      <c r="DL30" s="632"/>
      <c r="DM30" s="632"/>
      <c r="DN30" s="632"/>
      <c r="DO30" s="632"/>
      <c r="DP30" s="632"/>
      <c r="DQ30" s="632"/>
      <c r="DR30" s="632">
        <v>1</v>
      </c>
      <c r="DS30" s="632">
        <v>1</v>
      </c>
      <c r="DT30" s="632">
        <v>1</v>
      </c>
      <c r="DU30" s="632">
        <v>1</v>
      </c>
      <c r="DV30" s="632">
        <v>1</v>
      </c>
      <c r="DW30" s="633">
        <v>1</v>
      </c>
      <c r="DY30" s="661" t="s">
        <v>419</v>
      </c>
      <c r="DZ30" s="662" t="s">
        <v>28</v>
      </c>
      <c r="EA30" s="662" t="s">
        <v>28</v>
      </c>
      <c r="EB30" s="662" t="s">
        <v>28</v>
      </c>
      <c r="EC30" s="662" t="s">
        <v>28</v>
      </c>
      <c r="ED30" s="662" t="s">
        <v>28</v>
      </c>
      <c r="EE30" s="662" t="s">
        <v>28</v>
      </c>
      <c r="EF30" s="662" t="s">
        <v>28</v>
      </c>
      <c r="EG30" s="663" t="s">
        <v>28</v>
      </c>
      <c r="EH30" s="663" t="s">
        <v>28</v>
      </c>
      <c r="EI30" s="663" t="s">
        <v>28</v>
      </c>
      <c r="EJ30" s="663">
        <v>97.538461538461533</v>
      </c>
      <c r="EK30" s="663">
        <v>183.41538461538462</v>
      </c>
      <c r="EL30" s="663">
        <v>121.14285714285714</v>
      </c>
      <c r="EM30" s="664">
        <v>235.87301587301587</v>
      </c>
      <c r="EQ30" s="65"/>
      <c r="ER30" s="79"/>
      <c r="ES30" s="155" t="s">
        <v>418</v>
      </c>
      <c r="ET30" s="632"/>
      <c r="EU30" s="632"/>
      <c r="EV30" s="632"/>
      <c r="EW30" s="632"/>
      <c r="EX30" s="632"/>
      <c r="EY30" s="632"/>
      <c r="EZ30" s="632"/>
      <c r="FA30" s="632"/>
      <c r="FB30" s="632">
        <v>4.2</v>
      </c>
      <c r="FC30" s="632">
        <v>4.2</v>
      </c>
      <c r="FD30" s="632">
        <v>4.2</v>
      </c>
      <c r="FE30" s="632">
        <v>4.2</v>
      </c>
      <c r="FF30" s="632">
        <v>4.2</v>
      </c>
      <c r="FG30" s="633">
        <v>3.5</v>
      </c>
      <c r="FI30" s="661" t="s">
        <v>419</v>
      </c>
      <c r="FJ30" s="662" t="s">
        <v>28</v>
      </c>
      <c r="FK30" s="662" t="s">
        <v>28</v>
      </c>
      <c r="FL30" s="662" t="s">
        <v>28</v>
      </c>
      <c r="FM30" s="662" t="s">
        <v>28</v>
      </c>
      <c r="FN30" s="662" t="s">
        <v>28</v>
      </c>
      <c r="FO30" s="662" t="s">
        <v>28</v>
      </c>
      <c r="FP30" s="662" t="s">
        <v>28</v>
      </c>
      <c r="FQ30" s="663" t="s">
        <v>28</v>
      </c>
      <c r="FR30" s="663">
        <v>208.48351648351652</v>
      </c>
      <c r="FS30" s="663">
        <v>178.59340659340663</v>
      </c>
      <c r="FT30" s="663">
        <v>142.28571428571431</v>
      </c>
      <c r="FU30" s="663">
        <v>98.214285714285722</v>
      </c>
      <c r="FV30" s="663">
        <v>95.892857142857153</v>
      </c>
      <c r="FW30" s="664">
        <v>222.14285714285714</v>
      </c>
    </row>
    <row r="31" spans="1:179" x14ac:dyDescent="0.2">
      <c r="A31" s="65"/>
      <c r="B31" s="79"/>
      <c r="C31" s="155" t="s">
        <v>420</v>
      </c>
      <c r="D31" s="632">
        <v>0</v>
      </c>
      <c r="E31" s="632">
        <v>0</v>
      </c>
      <c r="F31" s="632">
        <v>0</v>
      </c>
      <c r="G31" s="632">
        <v>0</v>
      </c>
      <c r="H31" s="632">
        <v>0</v>
      </c>
      <c r="I31" s="632">
        <v>0</v>
      </c>
      <c r="J31" s="632">
        <v>0</v>
      </c>
      <c r="K31" s="632">
        <v>0</v>
      </c>
      <c r="L31" s="632">
        <v>14.462</v>
      </c>
      <c r="M31" s="632">
        <v>14.562000000000001</v>
      </c>
      <c r="N31" s="632">
        <v>14.462</v>
      </c>
      <c r="O31" s="632">
        <v>14.850999999999999</v>
      </c>
      <c r="P31" s="632">
        <v>18.248000000000001</v>
      </c>
      <c r="Q31" s="633">
        <v>16.764000000000003</v>
      </c>
      <c r="S31" s="79" t="s">
        <v>421</v>
      </c>
      <c r="T31" s="188" t="s">
        <v>28</v>
      </c>
      <c r="U31" s="188" t="s">
        <v>28</v>
      </c>
      <c r="V31" s="188" t="s">
        <v>28</v>
      </c>
      <c r="W31" s="188" t="s">
        <v>28</v>
      </c>
      <c r="X31" s="188" t="s">
        <v>28</v>
      </c>
      <c r="Y31" s="188" t="s">
        <v>28</v>
      </c>
      <c r="Z31" s="188" t="s">
        <v>28</v>
      </c>
      <c r="AA31" s="188" t="s">
        <v>28</v>
      </c>
      <c r="AB31" s="188">
        <v>80.250620023495628</v>
      </c>
      <c r="AC31" s="188">
        <v>89.892025497593352</v>
      </c>
      <c r="AD31" s="188">
        <v>123.4987784492735</v>
      </c>
      <c r="AE31" s="188">
        <v>135.41094429615652</v>
      </c>
      <c r="AF31" s="188">
        <v>165.78730632624695</v>
      </c>
      <c r="AG31" s="251">
        <v>154.48085117645502</v>
      </c>
      <c r="AM31" s="65"/>
      <c r="AN31" s="79"/>
      <c r="AO31" s="155" t="s">
        <v>420</v>
      </c>
      <c r="AP31" s="632"/>
      <c r="AQ31" s="632"/>
      <c r="AR31" s="632"/>
      <c r="AS31" s="632"/>
      <c r="AT31" s="632"/>
      <c r="AU31" s="632"/>
      <c r="AV31" s="632"/>
      <c r="AW31" s="632"/>
      <c r="AX31" s="632">
        <v>4.0999999999999996</v>
      </c>
      <c r="AY31" s="632">
        <v>4.2</v>
      </c>
      <c r="AZ31" s="632">
        <v>4.0999999999999996</v>
      </c>
      <c r="BA31" s="632">
        <v>5.2</v>
      </c>
      <c r="BB31" s="632">
        <v>5.2</v>
      </c>
      <c r="BC31" s="633">
        <v>3.4</v>
      </c>
      <c r="BE31" s="79" t="s">
        <v>421</v>
      </c>
      <c r="BF31" s="188" t="s">
        <v>28</v>
      </c>
      <c r="BG31" s="188" t="s">
        <v>28</v>
      </c>
      <c r="BH31" s="188" t="s">
        <v>28</v>
      </c>
      <c r="BI31" s="188" t="s">
        <v>28</v>
      </c>
      <c r="BJ31" s="188" t="s">
        <v>28</v>
      </c>
      <c r="BK31" s="188" t="s">
        <v>28</v>
      </c>
      <c r="BL31" s="188" t="s">
        <v>28</v>
      </c>
      <c r="BM31" s="188" t="s">
        <v>28</v>
      </c>
      <c r="BN31" s="188">
        <v>180.3231017770598</v>
      </c>
      <c r="BO31" s="188">
        <v>197.5</v>
      </c>
      <c r="BP31" s="188">
        <v>256.47798742138366</v>
      </c>
      <c r="BQ31" s="188">
        <v>254.03697996918339</v>
      </c>
      <c r="BR31" s="188">
        <v>306.576980568012</v>
      </c>
      <c r="BS31" s="251">
        <v>267.223113964687</v>
      </c>
      <c r="BW31" s="65"/>
      <c r="BX31" s="79"/>
      <c r="BY31" s="155" t="s">
        <v>420</v>
      </c>
      <c r="BZ31" s="632"/>
      <c r="CA31" s="632"/>
      <c r="CB31" s="632"/>
      <c r="CC31" s="632"/>
      <c r="CD31" s="632"/>
      <c r="CE31" s="632"/>
      <c r="CF31" s="632"/>
      <c r="CG31" s="632"/>
      <c r="CH31" s="632">
        <v>9.3620000000000001</v>
      </c>
      <c r="CI31" s="632">
        <v>9.3620000000000001</v>
      </c>
      <c r="CJ31" s="632">
        <v>9.3620000000000001</v>
      </c>
      <c r="CK31" s="632">
        <v>8.6509999999999998</v>
      </c>
      <c r="CL31" s="632">
        <v>12.048</v>
      </c>
      <c r="CM31" s="633">
        <v>12.364000000000001</v>
      </c>
      <c r="CO31" s="79" t="s">
        <v>421</v>
      </c>
      <c r="CP31" s="188" t="s">
        <v>28</v>
      </c>
      <c r="CQ31" s="188" t="s">
        <v>28</v>
      </c>
      <c r="CR31" s="188" t="s">
        <v>28</v>
      </c>
      <c r="CS31" s="188" t="s">
        <v>28</v>
      </c>
      <c r="CT31" s="188" t="s">
        <v>28</v>
      </c>
      <c r="CU31" s="188" t="s">
        <v>28</v>
      </c>
      <c r="CV31" s="188" t="s">
        <v>28</v>
      </c>
      <c r="CW31" s="188" t="s">
        <v>28</v>
      </c>
      <c r="CX31" s="188">
        <v>28.648502832479092</v>
      </c>
      <c r="CY31" s="188">
        <v>36.358680839465798</v>
      </c>
      <c r="CZ31" s="188">
        <v>20.523303352412103</v>
      </c>
      <c r="DA31" s="188">
        <v>28.085544962638501</v>
      </c>
      <c r="DB31" s="188">
        <v>71.180956782990521</v>
      </c>
      <c r="DC31" s="251">
        <v>57.029615765716173</v>
      </c>
      <c r="DG31" s="65"/>
      <c r="DH31" s="79"/>
      <c r="DI31" s="155" t="s">
        <v>420</v>
      </c>
      <c r="DJ31" s="632"/>
      <c r="DK31" s="632"/>
      <c r="DL31" s="632"/>
      <c r="DM31" s="632"/>
      <c r="DN31" s="632"/>
      <c r="DO31" s="632"/>
      <c r="DP31" s="632"/>
      <c r="DQ31" s="632"/>
      <c r="DR31" s="632">
        <v>1</v>
      </c>
      <c r="DS31" s="632">
        <v>1</v>
      </c>
      <c r="DT31" s="632">
        <v>1</v>
      </c>
      <c r="DU31" s="632">
        <v>1</v>
      </c>
      <c r="DV31" s="632">
        <v>1</v>
      </c>
      <c r="DW31" s="633">
        <v>1</v>
      </c>
      <c r="DY31" s="79" t="s">
        <v>421</v>
      </c>
      <c r="DZ31" s="188" t="s">
        <v>28</v>
      </c>
      <c r="EA31" s="188" t="s">
        <v>28</v>
      </c>
      <c r="EB31" s="188" t="s">
        <v>28</v>
      </c>
      <c r="EC31" s="188" t="s">
        <v>28</v>
      </c>
      <c r="ED31" s="188" t="s">
        <v>28</v>
      </c>
      <c r="EE31" s="188" t="s">
        <v>28</v>
      </c>
      <c r="EF31" s="188" t="s">
        <v>28</v>
      </c>
      <c r="EG31" s="188" t="s">
        <v>28</v>
      </c>
      <c r="EH31" s="188" t="s">
        <v>28</v>
      </c>
      <c r="EI31" s="188" t="s">
        <v>28</v>
      </c>
      <c r="EJ31" s="188">
        <v>63.815384615384616</v>
      </c>
      <c r="EK31" s="188">
        <v>105.13846153846154</v>
      </c>
      <c r="EL31" s="188">
        <v>88.603174603174608</v>
      </c>
      <c r="EM31" s="251">
        <v>144.34920634920636</v>
      </c>
      <c r="EQ31" s="65"/>
      <c r="ER31" s="79"/>
      <c r="ES31" s="155" t="s">
        <v>420</v>
      </c>
      <c r="ET31" s="632"/>
      <c r="EU31" s="632"/>
      <c r="EV31" s="632"/>
      <c r="EW31" s="632"/>
      <c r="EX31" s="632"/>
      <c r="EY31" s="632"/>
      <c r="EZ31" s="632"/>
      <c r="FA31" s="632"/>
      <c r="FB31" s="632">
        <v>0</v>
      </c>
      <c r="FC31" s="632">
        <v>0</v>
      </c>
      <c r="FD31" s="632">
        <v>0</v>
      </c>
      <c r="FE31" s="632">
        <v>0</v>
      </c>
      <c r="FF31" s="632">
        <v>0</v>
      </c>
      <c r="FG31" s="633">
        <v>0</v>
      </c>
      <c r="FI31" s="79" t="s">
        <v>421</v>
      </c>
      <c r="FJ31" s="188" t="s">
        <v>28</v>
      </c>
      <c r="FK31" s="188" t="s">
        <v>28</v>
      </c>
      <c r="FL31" s="188" t="s">
        <v>28</v>
      </c>
      <c r="FM31" s="188" t="s">
        <v>28</v>
      </c>
      <c r="FN31" s="188" t="s">
        <v>28</v>
      </c>
      <c r="FO31" s="188" t="s">
        <v>28</v>
      </c>
      <c r="FP31" s="188" t="s">
        <v>28</v>
      </c>
      <c r="FQ31" s="188" t="s">
        <v>28</v>
      </c>
      <c r="FR31" s="188">
        <v>3.1648351648351651</v>
      </c>
      <c r="FS31" s="188">
        <v>3.6483516483516487</v>
      </c>
      <c r="FT31" s="188">
        <v>3.0769230769230775</v>
      </c>
      <c r="FU31" s="188">
        <v>2.9910714285714288</v>
      </c>
      <c r="FV31" s="188">
        <v>4.4642857142857144E-2</v>
      </c>
      <c r="FW31" s="251">
        <v>3.8095238095238093</v>
      </c>
    </row>
    <row r="32" spans="1:179" x14ac:dyDescent="0.2">
      <c r="A32" s="65"/>
      <c r="B32" s="79"/>
      <c r="C32" s="155" t="s">
        <v>422</v>
      </c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11.600000000000001</v>
      </c>
      <c r="M32" s="632">
        <v>11.600000000000001</v>
      </c>
      <c r="N32" s="632">
        <v>11.600000000000001</v>
      </c>
      <c r="O32" s="632">
        <v>11.600000000000001</v>
      </c>
      <c r="P32" s="632">
        <v>11.95</v>
      </c>
      <c r="Q32" s="633">
        <v>14.3</v>
      </c>
      <c r="S32" s="79" t="s">
        <v>423</v>
      </c>
      <c r="T32" s="188" t="s">
        <v>28</v>
      </c>
      <c r="U32" s="188" t="s">
        <v>28</v>
      </c>
      <c r="V32" s="188" t="s">
        <v>28</v>
      </c>
      <c r="W32" s="188" t="s">
        <v>28</v>
      </c>
      <c r="X32" s="188" t="s">
        <v>28</v>
      </c>
      <c r="Y32" s="188" t="s">
        <v>28</v>
      </c>
      <c r="Z32" s="188" t="s">
        <v>28</v>
      </c>
      <c r="AA32" s="188" t="s">
        <v>28</v>
      </c>
      <c r="AB32" s="188" t="s">
        <v>28</v>
      </c>
      <c r="AC32" s="188" t="s">
        <v>28</v>
      </c>
      <c r="AD32" s="188">
        <v>1.6008743731516009</v>
      </c>
      <c r="AE32" s="188">
        <v>2.0616691118019248</v>
      </c>
      <c r="AF32" s="188">
        <v>11.375920111185462</v>
      </c>
      <c r="AG32" s="251">
        <v>24.045205515708123</v>
      </c>
      <c r="AM32" s="65"/>
      <c r="AN32" s="79"/>
      <c r="AO32" s="155" t="s">
        <v>422</v>
      </c>
      <c r="AP32" s="632"/>
      <c r="AQ32" s="632"/>
      <c r="AR32" s="632"/>
      <c r="AS32" s="632"/>
      <c r="AT32" s="632"/>
      <c r="AU32" s="632"/>
      <c r="AV32" s="632"/>
      <c r="AW32" s="632"/>
      <c r="AX32" s="632">
        <v>6</v>
      </c>
      <c r="AY32" s="632">
        <v>6</v>
      </c>
      <c r="AZ32" s="632">
        <v>6</v>
      </c>
      <c r="BA32" s="632">
        <v>6</v>
      </c>
      <c r="BB32" s="632">
        <v>6</v>
      </c>
      <c r="BC32" s="633">
        <v>8</v>
      </c>
      <c r="BE32" s="79" t="s">
        <v>423</v>
      </c>
      <c r="BF32" s="188" t="s">
        <v>28</v>
      </c>
      <c r="BG32" s="188" t="s">
        <v>28</v>
      </c>
      <c r="BH32" s="188" t="s">
        <v>28</v>
      </c>
      <c r="BI32" s="188" t="s">
        <v>28</v>
      </c>
      <c r="BJ32" s="188" t="s">
        <v>28</v>
      </c>
      <c r="BK32" s="188" t="s">
        <v>28</v>
      </c>
      <c r="BL32" s="188" t="s">
        <v>28</v>
      </c>
      <c r="BM32" s="188" t="s">
        <v>28</v>
      </c>
      <c r="BN32" s="188" t="s">
        <v>28</v>
      </c>
      <c r="BO32" s="188" t="s">
        <v>28</v>
      </c>
      <c r="BP32" s="188" t="s">
        <v>28</v>
      </c>
      <c r="BQ32" s="188" t="s">
        <v>28</v>
      </c>
      <c r="BR32" s="188" t="s">
        <v>28</v>
      </c>
      <c r="BS32" s="251" t="s">
        <v>28</v>
      </c>
      <c r="BW32" s="65"/>
      <c r="BX32" s="79"/>
      <c r="BY32" s="155" t="s">
        <v>422</v>
      </c>
      <c r="BZ32" s="632"/>
      <c r="CA32" s="632"/>
      <c r="CB32" s="632"/>
      <c r="CC32" s="632"/>
      <c r="CD32" s="632"/>
      <c r="CE32" s="632"/>
      <c r="CF32" s="632"/>
      <c r="CG32" s="632"/>
      <c r="CH32" s="632">
        <v>2.8</v>
      </c>
      <c r="CI32" s="632">
        <v>2.8</v>
      </c>
      <c r="CJ32" s="632">
        <v>2.8</v>
      </c>
      <c r="CK32" s="632">
        <v>2.8</v>
      </c>
      <c r="CL32" s="632">
        <v>3.15</v>
      </c>
      <c r="CM32" s="633">
        <v>3.5</v>
      </c>
      <c r="CO32" s="79" t="s">
        <v>423</v>
      </c>
      <c r="CP32" s="188" t="s">
        <v>28</v>
      </c>
      <c r="CQ32" s="188" t="s">
        <v>28</v>
      </c>
      <c r="CR32" s="188" t="s">
        <v>28</v>
      </c>
      <c r="CS32" s="188" t="s">
        <v>28</v>
      </c>
      <c r="CT32" s="188" t="s">
        <v>28</v>
      </c>
      <c r="CU32" s="188" t="s">
        <v>28</v>
      </c>
      <c r="CV32" s="188" t="s">
        <v>28</v>
      </c>
      <c r="CW32" s="188" t="s">
        <v>28</v>
      </c>
      <c r="CX32" s="188" t="s">
        <v>28</v>
      </c>
      <c r="CY32" s="188" t="s">
        <v>28</v>
      </c>
      <c r="CZ32" s="188" t="s">
        <v>28</v>
      </c>
      <c r="DA32" s="188" t="s">
        <v>28</v>
      </c>
      <c r="DB32" s="188">
        <v>39.750404437254453</v>
      </c>
      <c r="DC32" s="251">
        <v>22.679731366288671</v>
      </c>
      <c r="DG32" s="65"/>
      <c r="DH32" s="79"/>
      <c r="DI32" s="155" t="s">
        <v>422</v>
      </c>
      <c r="DJ32" s="632"/>
      <c r="DK32" s="632"/>
      <c r="DL32" s="632"/>
      <c r="DM32" s="632"/>
      <c r="DN32" s="632"/>
      <c r="DO32" s="632"/>
      <c r="DP32" s="632"/>
      <c r="DQ32" s="632"/>
      <c r="DR32" s="632">
        <v>0</v>
      </c>
      <c r="DS32" s="632">
        <v>0</v>
      </c>
      <c r="DT32" s="632">
        <v>0</v>
      </c>
      <c r="DU32" s="632">
        <v>0</v>
      </c>
      <c r="DV32" s="632">
        <v>0</v>
      </c>
      <c r="DW32" s="633">
        <v>0</v>
      </c>
      <c r="DY32" s="79" t="s">
        <v>423</v>
      </c>
      <c r="DZ32" s="188" t="s">
        <v>28</v>
      </c>
      <c r="EA32" s="188" t="s">
        <v>28</v>
      </c>
      <c r="EB32" s="188" t="s">
        <v>28</v>
      </c>
      <c r="EC32" s="188" t="s">
        <v>28</v>
      </c>
      <c r="ED32" s="188" t="s">
        <v>28</v>
      </c>
      <c r="EE32" s="188" t="s">
        <v>28</v>
      </c>
      <c r="EF32" s="188" t="s">
        <v>28</v>
      </c>
      <c r="EG32" s="188" t="s">
        <v>28</v>
      </c>
      <c r="EH32" s="188" t="s">
        <v>28</v>
      </c>
      <c r="EI32" s="188" t="s">
        <v>28</v>
      </c>
      <c r="EJ32" s="188">
        <v>7.6615384615384619</v>
      </c>
      <c r="EK32" s="188">
        <v>9.815384615384616</v>
      </c>
      <c r="EL32" s="188">
        <v>12.444444444444445</v>
      </c>
      <c r="EM32" s="251">
        <v>89.206349206349202</v>
      </c>
      <c r="EQ32" s="65"/>
      <c r="ER32" s="79"/>
      <c r="ES32" s="155" t="s">
        <v>422</v>
      </c>
      <c r="ET32" s="632"/>
      <c r="EU32" s="632"/>
      <c r="EV32" s="632"/>
      <c r="EW32" s="632"/>
      <c r="EX32" s="632"/>
      <c r="EY32" s="632"/>
      <c r="EZ32" s="632"/>
      <c r="FA32" s="632"/>
      <c r="FB32" s="632">
        <v>2.8</v>
      </c>
      <c r="FC32" s="632">
        <v>2.8</v>
      </c>
      <c r="FD32" s="632">
        <v>2.8</v>
      </c>
      <c r="FE32" s="632">
        <v>2.8</v>
      </c>
      <c r="FF32" s="632">
        <v>2.8</v>
      </c>
      <c r="FG32" s="633">
        <v>2.8</v>
      </c>
      <c r="FI32" s="79" t="s">
        <v>423</v>
      </c>
      <c r="FJ32" s="188" t="s">
        <v>28</v>
      </c>
      <c r="FK32" s="188" t="s">
        <v>28</v>
      </c>
      <c r="FL32" s="188" t="s">
        <v>28</v>
      </c>
      <c r="FM32" s="188" t="s">
        <v>28</v>
      </c>
      <c r="FN32" s="188" t="s">
        <v>28</v>
      </c>
      <c r="FO32" s="188" t="s">
        <v>28</v>
      </c>
      <c r="FP32" s="188" t="s">
        <v>28</v>
      </c>
      <c r="FQ32" s="188" t="s">
        <v>28</v>
      </c>
      <c r="FR32" s="188" t="s">
        <v>28</v>
      </c>
      <c r="FS32" s="188" t="s">
        <v>28</v>
      </c>
      <c r="FT32" s="188" t="s">
        <v>28</v>
      </c>
      <c r="FU32" s="188" t="s">
        <v>28</v>
      </c>
      <c r="FV32" s="188" t="s">
        <v>28</v>
      </c>
      <c r="FW32" s="251" t="s">
        <v>28</v>
      </c>
    </row>
    <row r="33" spans="1:179" x14ac:dyDescent="0.2">
      <c r="A33" s="65"/>
      <c r="B33" s="79"/>
      <c r="C33" s="155" t="s">
        <v>424</v>
      </c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48.85</v>
      </c>
      <c r="M33" s="632">
        <v>48.95</v>
      </c>
      <c r="N33" s="632">
        <v>49.05</v>
      </c>
      <c r="O33" s="632">
        <v>45.45</v>
      </c>
      <c r="P33" s="632">
        <v>41.050000000000004</v>
      </c>
      <c r="Q33" s="633">
        <v>40.6</v>
      </c>
      <c r="S33" s="101" t="s">
        <v>425</v>
      </c>
      <c r="T33" s="551" t="s">
        <v>28</v>
      </c>
      <c r="U33" s="551" t="s">
        <v>28</v>
      </c>
      <c r="V33" s="551" t="s">
        <v>28</v>
      </c>
      <c r="W33" s="551" t="s">
        <v>28</v>
      </c>
      <c r="X33" s="551" t="s">
        <v>28</v>
      </c>
      <c r="Y33" s="551" t="s">
        <v>28</v>
      </c>
      <c r="Z33" s="551" t="s">
        <v>28</v>
      </c>
      <c r="AA33" s="551" t="s">
        <v>28</v>
      </c>
      <c r="AB33" s="551">
        <v>285.36091894008615</v>
      </c>
      <c r="AC33" s="551">
        <v>293.64511512943932</v>
      </c>
      <c r="AD33" s="551">
        <v>335.25138228108528</v>
      </c>
      <c r="AE33" s="551">
        <v>342.12720304532439</v>
      </c>
      <c r="AF33" s="551">
        <v>401.71539609821377</v>
      </c>
      <c r="AG33" s="552">
        <v>450.05028716618585</v>
      </c>
      <c r="AM33" s="65"/>
      <c r="AN33" s="79"/>
      <c r="AO33" s="155" t="s">
        <v>424</v>
      </c>
      <c r="AP33" s="632"/>
      <c r="AQ33" s="632"/>
      <c r="AR33" s="632"/>
      <c r="AS33" s="632"/>
      <c r="AT33" s="632"/>
      <c r="AU33" s="632"/>
      <c r="AV33" s="632"/>
      <c r="AW33" s="632"/>
      <c r="AX33" s="632">
        <v>22.7</v>
      </c>
      <c r="AY33" s="632">
        <v>23.8</v>
      </c>
      <c r="AZ33" s="632">
        <v>23.9</v>
      </c>
      <c r="BA33" s="632">
        <v>23.8</v>
      </c>
      <c r="BB33" s="632">
        <v>23.1</v>
      </c>
      <c r="BC33" s="633">
        <v>22.9</v>
      </c>
      <c r="BE33" s="101" t="s">
        <v>425</v>
      </c>
      <c r="BF33" s="551" t="s">
        <v>28</v>
      </c>
      <c r="BG33" s="551" t="s">
        <v>28</v>
      </c>
      <c r="BH33" s="551" t="s">
        <v>28</v>
      </c>
      <c r="BI33" s="551" t="s">
        <v>28</v>
      </c>
      <c r="BJ33" s="551" t="s">
        <v>28</v>
      </c>
      <c r="BK33" s="551" t="s">
        <v>28</v>
      </c>
      <c r="BL33" s="551" t="s">
        <v>28</v>
      </c>
      <c r="BM33" s="551" t="s">
        <v>28</v>
      </c>
      <c r="BN33" s="551">
        <v>525.37964458804527</v>
      </c>
      <c r="BO33" s="551">
        <v>540.54140127388541</v>
      </c>
      <c r="BP33" s="551">
        <v>575.91194968553464</v>
      </c>
      <c r="BQ33" s="551">
        <v>556.42526964560875</v>
      </c>
      <c r="BR33" s="551">
        <v>599.70104633781773</v>
      </c>
      <c r="BS33" s="552">
        <v>597.39967897271276</v>
      </c>
      <c r="BW33" s="65"/>
      <c r="BX33" s="79"/>
      <c r="BY33" s="155" t="s">
        <v>424</v>
      </c>
      <c r="BZ33" s="632"/>
      <c r="CA33" s="632"/>
      <c r="CB33" s="632"/>
      <c r="CC33" s="632"/>
      <c r="CD33" s="632"/>
      <c r="CE33" s="632"/>
      <c r="CF33" s="632"/>
      <c r="CG33" s="632"/>
      <c r="CH33" s="632">
        <v>8.9499999999999993</v>
      </c>
      <c r="CI33" s="632">
        <v>7.95</v>
      </c>
      <c r="CJ33" s="632">
        <v>7.95</v>
      </c>
      <c r="CK33" s="632">
        <v>4.45</v>
      </c>
      <c r="CL33" s="632">
        <v>0.75</v>
      </c>
      <c r="CM33" s="633">
        <v>0.5</v>
      </c>
      <c r="CO33" s="101" t="s">
        <v>425</v>
      </c>
      <c r="CP33" s="551" t="s">
        <v>28</v>
      </c>
      <c r="CQ33" s="551" t="s">
        <v>28</v>
      </c>
      <c r="CR33" s="551" t="s">
        <v>28</v>
      </c>
      <c r="CS33" s="551" t="s">
        <v>28</v>
      </c>
      <c r="CT33" s="551" t="s">
        <v>28</v>
      </c>
      <c r="CU33" s="551" t="s">
        <v>28</v>
      </c>
      <c r="CV33" s="551" t="s">
        <v>28</v>
      </c>
      <c r="CW33" s="551" t="s">
        <v>28</v>
      </c>
      <c r="CX33" s="551">
        <v>172.29565686538982</v>
      </c>
      <c r="CY33" s="551">
        <v>192.23221586263287</v>
      </c>
      <c r="CZ33" s="551">
        <v>183.07440719542112</v>
      </c>
      <c r="DA33" s="551">
        <v>139.16802656818118</v>
      </c>
      <c r="DB33" s="551">
        <v>380.31546105847008</v>
      </c>
      <c r="DC33" s="552">
        <v>310.11229769899808</v>
      </c>
      <c r="DG33" s="65"/>
      <c r="DH33" s="79"/>
      <c r="DI33" s="155" t="s">
        <v>424</v>
      </c>
      <c r="DJ33" s="632"/>
      <c r="DK33" s="632"/>
      <c r="DL33" s="632"/>
      <c r="DM33" s="632"/>
      <c r="DN33" s="632"/>
      <c r="DO33" s="632"/>
      <c r="DP33" s="632"/>
      <c r="DQ33" s="632"/>
      <c r="DR33" s="632">
        <v>13</v>
      </c>
      <c r="DS33" s="632">
        <v>13</v>
      </c>
      <c r="DT33" s="632">
        <v>13</v>
      </c>
      <c r="DU33" s="632">
        <v>13</v>
      </c>
      <c r="DV33" s="632">
        <v>13</v>
      </c>
      <c r="DW33" s="633">
        <v>13</v>
      </c>
      <c r="DY33" s="101" t="s">
        <v>425</v>
      </c>
      <c r="DZ33" s="551" t="s">
        <v>28</v>
      </c>
      <c r="EA33" s="551" t="s">
        <v>28</v>
      </c>
      <c r="EB33" s="551" t="s">
        <v>28</v>
      </c>
      <c r="EC33" s="551" t="s">
        <v>28</v>
      </c>
      <c r="ED33" s="551" t="s">
        <v>28</v>
      </c>
      <c r="EE33" s="551" t="s">
        <v>28</v>
      </c>
      <c r="EF33" s="551" t="s">
        <v>28</v>
      </c>
      <c r="EG33" s="551" t="s">
        <v>28</v>
      </c>
      <c r="EH33" s="551" t="s">
        <v>28</v>
      </c>
      <c r="EI33" s="551" t="s">
        <v>28</v>
      </c>
      <c r="EJ33" s="551">
        <v>169.01538461538462</v>
      </c>
      <c r="EK33" s="551">
        <v>298.3692307692308</v>
      </c>
      <c r="EL33" s="551">
        <v>222.1904761904762</v>
      </c>
      <c r="EM33" s="552">
        <v>469.42857142857144</v>
      </c>
      <c r="EQ33" s="65"/>
      <c r="ER33" s="79"/>
      <c r="ES33" s="155" t="s">
        <v>424</v>
      </c>
      <c r="ET33" s="632"/>
      <c r="EU33" s="632"/>
      <c r="EV33" s="632"/>
      <c r="EW33" s="632"/>
      <c r="EX33" s="632"/>
      <c r="EY33" s="632"/>
      <c r="EZ33" s="632"/>
      <c r="FA33" s="632"/>
      <c r="FB33" s="632">
        <v>4.2</v>
      </c>
      <c r="FC33" s="632">
        <v>4.2</v>
      </c>
      <c r="FD33" s="632">
        <v>4.2</v>
      </c>
      <c r="FE33" s="632">
        <v>4.2</v>
      </c>
      <c r="FF33" s="632">
        <v>4.2</v>
      </c>
      <c r="FG33" s="633">
        <v>4.2</v>
      </c>
      <c r="FI33" s="101" t="s">
        <v>425</v>
      </c>
      <c r="FJ33" s="551" t="s">
        <v>28</v>
      </c>
      <c r="FK33" s="551" t="s">
        <v>28</v>
      </c>
      <c r="FL33" s="551" t="s">
        <v>28</v>
      </c>
      <c r="FM33" s="551" t="s">
        <v>28</v>
      </c>
      <c r="FN33" s="551" t="s">
        <v>28</v>
      </c>
      <c r="FO33" s="551" t="s">
        <v>28</v>
      </c>
      <c r="FP33" s="551" t="s">
        <v>28</v>
      </c>
      <c r="FQ33" s="551" t="s">
        <v>28</v>
      </c>
      <c r="FR33" s="551">
        <v>211.64835164835168</v>
      </c>
      <c r="FS33" s="551">
        <v>182.24175824175828</v>
      </c>
      <c r="FT33" s="551">
        <v>145.36263736263737</v>
      </c>
      <c r="FU33" s="551">
        <v>101.20535714285715</v>
      </c>
      <c r="FV33" s="551">
        <v>95.937500000000014</v>
      </c>
      <c r="FW33" s="552">
        <v>225.95238095238093</v>
      </c>
    </row>
    <row r="34" spans="1:179" x14ac:dyDescent="0.2">
      <c r="A34" s="65"/>
      <c r="B34" s="79"/>
      <c r="C34" s="634" t="s">
        <v>426</v>
      </c>
      <c r="D34" s="635" t="s">
        <v>28</v>
      </c>
      <c r="E34" s="635" t="s">
        <v>28</v>
      </c>
      <c r="F34" s="635" t="s">
        <v>28</v>
      </c>
      <c r="G34" s="635" t="s">
        <v>28</v>
      </c>
      <c r="H34" s="635" t="s">
        <v>28</v>
      </c>
      <c r="I34" s="635" t="s">
        <v>28</v>
      </c>
      <c r="J34" s="635" t="s">
        <v>28</v>
      </c>
      <c r="K34" s="635" t="s">
        <v>28</v>
      </c>
      <c r="L34" s="635">
        <v>91.312000000000012</v>
      </c>
      <c r="M34" s="635">
        <v>91.512</v>
      </c>
      <c r="N34" s="635">
        <v>91.012</v>
      </c>
      <c r="O34" s="635">
        <v>90.90100000000001</v>
      </c>
      <c r="P34" s="635">
        <v>90.248000000000019</v>
      </c>
      <c r="Q34" s="636">
        <v>88.26400000000001</v>
      </c>
      <c r="S34" s="276"/>
      <c r="T34" s="665"/>
      <c r="U34" s="665"/>
      <c r="V34" s="665"/>
      <c r="W34" s="665"/>
      <c r="X34" s="665"/>
      <c r="Y34" s="665"/>
      <c r="Z34" s="665"/>
      <c r="AA34" s="666"/>
      <c r="AB34" s="666"/>
      <c r="AC34" s="666"/>
      <c r="AD34" s="666"/>
      <c r="AE34" s="666"/>
      <c r="AF34" s="666"/>
      <c r="AG34" s="667"/>
      <c r="AM34" s="65"/>
      <c r="AN34" s="79"/>
      <c r="AO34" s="634" t="s">
        <v>426</v>
      </c>
      <c r="AP34" s="635" t="s">
        <v>28</v>
      </c>
      <c r="AQ34" s="635" t="s">
        <v>28</v>
      </c>
      <c r="AR34" s="635" t="s">
        <v>28</v>
      </c>
      <c r="AS34" s="635" t="s">
        <v>28</v>
      </c>
      <c r="AT34" s="635" t="s">
        <v>28</v>
      </c>
      <c r="AU34" s="635" t="s">
        <v>28</v>
      </c>
      <c r="AV34" s="635" t="s">
        <v>28</v>
      </c>
      <c r="AW34" s="635" t="s">
        <v>28</v>
      </c>
      <c r="AX34" s="635">
        <v>39.799999999999997</v>
      </c>
      <c r="AY34" s="635">
        <v>41</v>
      </c>
      <c r="AZ34" s="635">
        <v>40.5</v>
      </c>
      <c r="BA34" s="635">
        <v>42.5</v>
      </c>
      <c r="BB34" s="635">
        <v>41.8</v>
      </c>
      <c r="BC34" s="636">
        <v>40.099999999999994</v>
      </c>
      <c r="BE34" s="276"/>
      <c r="BF34" s="665"/>
      <c r="BG34" s="665"/>
      <c r="BH34" s="665"/>
      <c r="BI34" s="665"/>
      <c r="BJ34" s="665"/>
      <c r="BK34" s="665"/>
      <c r="BL34" s="665"/>
      <c r="BM34" s="666"/>
      <c r="BN34" s="666"/>
      <c r="BO34" s="666"/>
      <c r="BP34" s="666"/>
      <c r="BQ34" s="666"/>
      <c r="BR34" s="666"/>
      <c r="BS34" s="667"/>
      <c r="BW34" s="65"/>
      <c r="BX34" s="79"/>
      <c r="BY34" s="634" t="s">
        <v>426</v>
      </c>
      <c r="BZ34" s="635" t="s">
        <v>28</v>
      </c>
      <c r="CA34" s="635" t="s">
        <v>28</v>
      </c>
      <c r="CB34" s="635" t="s">
        <v>28</v>
      </c>
      <c r="CC34" s="635" t="s">
        <v>28</v>
      </c>
      <c r="CD34" s="635" t="s">
        <v>28</v>
      </c>
      <c r="CE34" s="635" t="s">
        <v>28</v>
      </c>
      <c r="CF34" s="635" t="s">
        <v>28</v>
      </c>
      <c r="CG34" s="635" t="s">
        <v>28</v>
      </c>
      <c r="CH34" s="635">
        <v>25.312000000000001</v>
      </c>
      <c r="CI34" s="635">
        <v>24.312000000000001</v>
      </c>
      <c r="CJ34" s="635">
        <v>24.312000000000001</v>
      </c>
      <c r="CK34" s="635">
        <v>22.201000000000001</v>
      </c>
      <c r="CL34" s="635">
        <v>22.247999999999998</v>
      </c>
      <c r="CM34" s="636">
        <v>22.664000000000001</v>
      </c>
      <c r="CO34" s="276"/>
      <c r="CP34" s="665"/>
      <c r="CQ34" s="665"/>
      <c r="CR34" s="665"/>
      <c r="CS34" s="665"/>
      <c r="CT34" s="665"/>
      <c r="CU34" s="665"/>
      <c r="CV34" s="665"/>
      <c r="CW34" s="666"/>
      <c r="CX34" s="666"/>
      <c r="CY34" s="666"/>
      <c r="CZ34" s="666"/>
      <c r="DA34" s="666"/>
      <c r="DB34" s="666"/>
      <c r="DC34" s="667"/>
      <c r="DG34" s="65"/>
      <c r="DH34" s="79"/>
      <c r="DI34" s="634" t="s">
        <v>426</v>
      </c>
      <c r="DJ34" s="635" t="s">
        <v>28</v>
      </c>
      <c r="DK34" s="635" t="s">
        <v>28</v>
      </c>
      <c r="DL34" s="635" t="s">
        <v>28</v>
      </c>
      <c r="DM34" s="635" t="s">
        <v>28</v>
      </c>
      <c r="DN34" s="635" t="s">
        <v>28</v>
      </c>
      <c r="DO34" s="635" t="s">
        <v>28</v>
      </c>
      <c r="DP34" s="635" t="s">
        <v>28</v>
      </c>
      <c r="DQ34" s="635" t="s">
        <v>28</v>
      </c>
      <c r="DR34" s="635">
        <v>15</v>
      </c>
      <c r="DS34" s="635">
        <v>15</v>
      </c>
      <c r="DT34" s="635">
        <v>15</v>
      </c>
      <c r="DU34" s="635">
        <v>15</v>
      </c>
      <c r="DV34" s="635">
        <v>15</v>
      </c>
      <c r="DW34" s="636">
        <v>15</v>
      </c>
      <c r="DY34" s="276"/>
      <c r="DZ34" s="665"/>
      <c r="EA34" s="665"/>
      <c r="EB34" s="665"/>
      <c r="EC34" s="665"/>
      <c r="ED34" s="665"/>
      <c r="EE34" s="665"/>
      <c r="EF34" s="665"/>
      <c r="EG34" s="666"/>
      <c r="EH34" s="666"/>
      <c r="EI34" s="666"/>
      <c r="EJ34" s="666"/>
      <c r="EK34" s="666"/>
      <c r="EL34" s="666"/>
      <c r="EM34" s="667"/>
      <c r="EQ34" s="65"/>
      <c r="ER34" s="79"/>
      <c r="ES34" s="634" t="s">
        <v>426</v>
      </c>
      <c r="ET34" s="635" t="s">
        <v>28</v>
      </c>
      <c r="EU34" s="635" t="s">
        <v>28</v>
      </c>
      <c r="EV34" s="635" t="s">
        <v>28</v>
      </c>
      <c r="EW34" s="635" t="s">
        <v>28</v>
      </c>
      <c r="EX34" s="635" t="s">
        <v>28</v>
      </c>
      <c r="EY34" s="635" t="s">
        <v>28</v>
      </c>
      <c r="EZ34" s="635" t="s">
        <v>28</v>
      </c>
      <c r="FA34" s="635" t="s">
        <v>28</v>
      </c>
      <c r="FB34" s="635">
        <v>11.2</v>
      </c>
      <c r="FC34" s="635">
        <v>11.2</v>
      </c>
      <c r="FD34" s="635">
        <v>11.2</v>
      </c>
      <c r="FE34" s="635">
        <v>11.2</v>
      </c>
      <c r="FF34" s="635">
        <v>11.2</v>
      </c>
      <c r="FG34" s="636">
        <v>10.5</v>
      </c>
      <c r="FI34" s="276"/>
      <c r="FJ34" s="665"/>
      <c r="FK34" s="665"/>
      <c r="FL34" s="665"/>
      <c r="FM34" s="665"/>
      <c r="FN34" s="665"/>
      <c r="FO34" s="665"/>
      <c r="FP34" s="665"/>
      <c r="FQ34" s="666"/>
      <c r="FR34" s="666"/>
      <c r="FS34" s="666"/>
      <c r="FT34" s="666"/>
      <c r="FU34" s="666"/>
      <c r="FV34" s="666"/>
      <c r="FW34" s="667"/>
    </row>
    <row r="35" spans="1:179" x14ac:dyDescent="0.2">
      <c r="A35" s="65"/>
      <c r="B35" s="101" t="s">
        <v>427</v>
      </c>
      <c r="C35" s="155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9"/>
      <c r="S35" s="292" t="s">
        <v>70</v>
      </c>
      <c r="T35" s="637"/>
      <c r="U35" s="637"/>
      <c r="V35" s="637"/>
      <c r="W35" s="637"/>
      <c r="X35" s="637"/>
      <c r="Y35" s="637"/>
      <c r="Z35" s="637"/>
      <c r="AA35" s="668"/>
      <c r="AB35" s="668"/>
      <c r="AC35" s="668"/>
      <c r="AD35" s="668"/>
      <c r="AE35" s="668"/>
      <c r="AF35" s="668"/>
      <c r="AG35" s="669"/>
      <c r="AM35" s="65"/>
      <c r="AN35" s="101" t="s">
        <v>427</v>
      </c>
      <c r="AO35" s="155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9"/>
      <c r="BE35" s="292" t="s">
        <v>70</v>
      </c>
      <c r="BF35" s="637"/>
      <c r="BG35" s="637"/>
      <c r="BH35" s="637"/>
      <c r="BI35" s="637"/>
      <c r="BJ35" s="637"/>
      <c r="BK35" s="637"/>
      <c r="BL35" s="637"/>
      <c r="BM35" s="668"/>
      <c r="BN35" s="668"/>
      <c r="BO35" s="668"/>
      <c r="BP35" s="668"/>
      <c r="BQ35" s="668"/>
      <c r="BR35" s="668"/>
      <c r="BS35" s="669"/>
      <c r="BW35" s="65"/>
      <c r="BX35" s="101" t="s">
        <v>427</v>
      </c>
      <c r="BY35" s="155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9"/>
      <c r="CO35" s="292" t="s">
        <v>70</v>
      </c>
      <c r="CP35" s="637"/>
      <c r="CQ35" s="637"/>
      <c r="CR35" s="637"/>
      <c r="CS35" s="637"/>
      <c r="CT35" s="637"/>
      <c r="CU35" s="637"/>
      <c r="CV35" s="637"/>
      <c r="CW35" s="668"/>
      <c r="CX35" s="668"/>
      <c r="CY35" s="668"/>
      <c r="CZ35" s="668"/>
      <c r="DA35" s="668"/>
      <c r="DB35" s="668"/>
      <c r="DC35" s="669"/>
      <c r="DG35" s="65"/>
      <c r="DH35" s="101" t="s">
        <v>427</v>
      </c>
      <c r="DI35" s="155"/>
      <c r="DJ35" s="378"/>
      <c r="DK35" s="378"/>
      <c r="DL35" s="378"/>
      <c r="DM35" s="378"/>
      <c r="DN35" s="378"/>
      <c r="DO35" s="378"/>
      <c r="DP35" s="378"/>
      <c r="DQ35" s="378"/>
      <c r="DR35" s="378"/>
      <c r="DS35" s="378"/>
      <c r="DT35" s="378"/>
      <c r="DU35" s="378"/>
      <c r="DV35" s="378"/>
      <c r="DW35" s="379"/>
      <c r="DY35" s="292" t="s">
        <v>70</v>
      </c>
      <c r="DZ35" s="637"/>
      <c r="EA35" s="637"/>
      <c r="EB35" s="637"/>
      <c r="EC35" s="637"/>
      <c r="ED35" s="637"/>
      <c r="EE35" s="637"/>
      <c r="EF35" s="637"/>
      <c r="EG35" s="668"/>
      <c r="EH35" s="668"/>
      <c r="EI35" s="668"/>
      <c r="EJ35" s="668"/>
      <c r="EK35" s="668"/>
      <c r="EL35" s="668"/>
      <c r="EM35" s="669"/>
      <c r="EQ35" s="65"/>
      <c r="ER35" s="101" t="s">
        <v>427</v>
      </c>
      <c r="ES35" s="155"/>
      <c r="ET35" s="378"/>
      <c r="EU35" s="378"/>
      <c r="EV35" s="378"/>
      <c r="EW35" s="378"/>
      <c r="EX35" s="378"/>
      <c r="EY35" s="378"/>
      <c r="EZ35" s="378"/>
      <c r="FA35" s="378"/>
      <c r="FB35" s="378"/>
      <c r="FC35" s="378"/>
      <c r="FD35" s="378"/>
      <c r="FE35" s="378"/>
      <c r="FF35" s="378"/>
      <c r="FG35" s="379"/>
      <c r="FI35" s="292" t="s">
        <v>70</v>
      </c>
      <c r="FJ35" s="637"/>
      <c r="FK35" s="637"/>
      <c r="FL35" s="637"/>
      <c r="FM35" s="637"/>
      <c r="FN35" s="637"/>
      <c r="FO35" s="637"/>
      <c r="FP35" s="637"/>
      <c r="FQ35" s="668"/>
      <c r="FR35" s="668"/>
      <c r="FS35" s="668"/>
      <c r="FT35" s="668"/>
      <c r="FU35" s="668"/>
      <c r="FV35" s="668"/>
      <c r="FW35" s="669"/>
    </row>
    <row r="36" spans="1:179" x14ac:dyDescent="0.2">
      <c r="A36" s="65"/>
      <c r="B36" s="79"/>
      <c r="C36" s="155" t="s">
        <v>428</v>
      </c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15.723000000000001</v>
      </c>
      <c r="M36" s="632">
        <v>16.343</v>
      </c>
      <c r="N36" s="632">
        <v>16.343</v>
      </c>
      <c r="O36" s="632">
        <v>16.963000000000001</v>
      </c>
      <c r="P36" s="632">
        <v>16.343</v>
      </c>
      <c r="Q36" s="633">
        <v>16.663</v>
      </c>
      <c r="S36" s="268" t="s">
        <v>408</v>
      </c>
      <c r="T36" s="205" t="s">
        <v>28</v>
      </c>
      <c r="U36" s="652" t="s">
        <v>28</v>
      </c>
      <c r="V36" s="652" t="s">
        <v>28</v>
      </c>
      <c r="W36" s="652" t="s">
        <v>28</v>
      </c>
      <c r="X36" s="652" t="s">
        <v>28</v>
      </c>
      <c r="Y36" s="652" t="s">
        <v>28</v>
      </c>
      <c r="Z36" s="652" t="s">
        <v>28</v>
      </c>
      <c r="AA36" s="653" t="s">
        <v>28</v>
      </c>
      <c r="AB36" s="653">
        <v>34107.656999181381</v>
      </c>
      <c r="AC36" s="653">
        <v>36444.886503824324</v>
      </c>
      <c r="AD36" s="653">
        <v>36681.644937838413</v>
      </c>
      <c r="AE36" s="653">
        <v>36801.529919430279</v>
      </c>
      <c r="AF36" s="653">
        <v>37977.123386163992</v>
      </c>
      <c r="AG36" s="654">
        <v>37746.536104051425</v>
      </c>
      <c r="AM36" s="65"/>
      <c r="AN36" s="79"/>
      <c r="AO36" s="155" t="s">
        <v>428</v>
      </c>
      <c r="AP36" s="632"/>
      <c r="AQ36" s="632"/>
      <c r="AR36" s="632"/>
      <c r="AS36" s="632"/>
      <c r="AT36" s="632"/>
      <c r="AU36" s="632"/>
      <c r="AV36" s="632"/>
      <c r="AW36" s="632"/>
      <c r="AX36" s="632">
        <v>6</v>
      </c>
      <c r="AY36" s="632">
        <v>6</v>
      </c>
      <c r="AZ36" s="632">
        <v>6</v>
      </c>
      <c r="BA36" s="632">
        <v>6</v>
      </c>
      <c r="BB36" s="632">
        <v>6</v>
      </c>
      <c r="BC36" s="633">
        <v>5</v>
      </c>
      <c r="BE36" s="268" t="s">
        <v>408</v>
      </c>
      <c r="BF36" s="205" t="s">
        <v>28</v>
      </c>
      <c r="BG36" s="652" t="s">
        <v>28</v>
      </c>
      <c r="BH36" s="652" t="s">
        <v>28</v>
      </c>
      <c r="BI36" s="652" t="s">
        <v>28</v>
      </c>
      <c r="BJ36" s="652" t="s">
        <v>28</v>
      </c>
      <c r="BK36" s="652" t="s">
        <v>28</v>
      </c>
      <c r="BL36" s="652" t="s">
        <v>28</v>
      </c>
      <c r="BM36" s="653" t="s">
        <v>28</v>
      </c>
      <c r="BN36" s="653">
        <v>47949.54769736842</v>
      </c>
      <c r="BO36" s="653">
        <v>50856.95352839931</v>
      </c>
      <c r="BP36" s="653">
        <v>51080.09046052632</v>
      </c>
      <c r="BQ36" s="653">
        <v>47981.235610130461</v>
      </c>
      <c r="BR36" s="653">
        <v>50458.737785016288</v>
      </c>
      <c r="BS36" s="654">
        <v>45889.056603773584</v>
      </c>
      <c r="BW36" s="65"/>
      <c r="BX36" s="79"/>
      <c r="BY36" s="155" t="s">
        <v>428</v>
      </c>
      <c r="BZ36" s="632"/>
      <c r="CA36" s="632"/>
      <c r="CB36" s="632"/>
      <c r="CC36" s="632"/>
      <c r="CD36" s="632"/>
      <c r="CE36" s="632"/>
      <c r="CF36" s="632"/>
      <c r="CG36" s="632"/>
      <c r="CH36" s="632">
        <v>4.1230000000000002</v>
      </c>
      <c r="CI36" s="632">
        <v>4.7430000000000003</v>
      </c>
      <c r="CJ36" s="632">
        <v>4.7430000000000003</v>
      </c>
      <c r="CK36" s="632">
        <v>5.3630000000000004</v>
      </c>
      <c r="CL36" s="632">
        <v>4.7430000000000003</v>
      </c>
      <c r="CM36" s="633">
        <v>5.3630000000000004</v>
      </c>
      <c r="CO36" s="268" t="s">
        <v>408</v>
      </c>
      <c r="CP36" s="205" t="s">
        <v>28</v>
      </c>
      <c r="CQ36" s="652" t="s">
        <v>28</v>
      </c>
      <c r="CR36" s="652" t="s">
        <v>28</v>
      </c>
      <c r="CS36" s="652" t="s">
        <v>28</v>
      </c>
      <c r="CT36" s="652" t="s">
        <v>28</v>
      </c>
      <c r="CU36" s="652" t="s">
        <v>28</v>
      </c>
      <c r="CV36" s="652" t="s">
        <v>28</v>
      </c>
      <c r="CW36" s="653" t="s">
        <v>28</v>
      </c>
      <c r="CX36" s="653">
        <v>25645.085427135677</v>
      </c>
      <c r="CY36" s="653">
        <v>30040.65420560748</v>
      </c>
      <c r="CZ36" s="653">
        <v>29866.202090592338</v>
      </c>
      <c r="DA36" s="653">
        <v>32063.341645885284</v>
      </c>
      <c r="DB36" s="653">
        <v>34009.299867899601</v>
      </c>
      <c r="DC36" s="654">
        <v>37172.11155378486</v>
      </c>
      <c r="DG36" s="65"/>
      <c r="DH36" s="79"/>
      <c r="DI36" s="155" t="s">
        <v>428</v>
      </c>
      <c r="DJ36" s="632"/>
      <c r="DK36" s="632"/>
      <c r="DL36" s="632"/>
      <c r="DM36" s="632"/>
      <c r="DN36" s="632"/>
      <c r="DO36" s="632"/>
      <c r="DP36" s="632"/>
      <c r="DQ36" s="632"/>
      <c r="DR36" s="632">
        <v>3.5</v>
      </c>
      <c r="DS36" s="632">
        <v>3.5</v>
      </c>
      <c r="DT36" s="632">
        <v>3.5</v>
      </c>
      <c r="DU36" s="632">
        <v>3.5</v>
      </c>
      <c r="DV36" s="632">
        <v>3.5</v>
      </c>
      <c r="DW36" s="633">
        <v>3.5</v>
      </c>
      <c r="DY36" s="268" t="s">
        <v>408</v>
      </c>
      <c r="DZ36" s="205" t="s">
        <v>28</v>
      </c>
      <c r="EA36" s="652" t="s">
        <v>28</v>
      </c>
      <c r="EB36" s="652" t="s">
        <v>28</v>
      </c>
      <c r="EC36" s="652" t="s">
        <v>28</v>
      </c>
      <c r="ED36" s="652" t="s">
        <v>28</v>
      </c>
      <c r="EE36" s="652" t="s">
        <v>28</v>
      </c>
      <c r="EF36" s="652" t="s">
        <v>28</v>
      </c>
      <c r="EG36" s="653" t="s">
        <v>28</v>
      </c>
      <c r="EH36" s="653">
        <v>25756.300268096515</v>
      </c>
      <c r="EI36" s="653">
        <v>25951.019813519812</v>
      </c>
      <c r="EJ36" s="653">
        <v>25692.782759618167</v>
      </c>
      <c r="EK36" s="653">
        <v>26458.132260947274</v>
      </c>
      <c r="EL36" s="653">
        <v>26262.551744529865</v>
      </c>
      <c r="EM36" s="654">
        <v>28057.884615384617</v>
      </c>
      <c r="EQ36" s="65"/>
      <c r="ER36" s="79"/>
      <c r="ES36" s="155" t="s">
        <v>428</v>
      </c>
      <c r="ET36" s="632"/>
      <c r="EU36" s="632"/>
      <c r="EV36" s="632"/>
      <c r="EW36" s="632"/>
      <c r="EX36" s="632"/>
      <c r="EY36" s="632"/>
      <c r="EZ36" s="632"/>
      <c r="FA36" s="632"/>
      <c r="FB36" s="632">
        <v>2.1</v>
      </c>
      <c r="FC36" s="632">
        <v>2.1</v>
      </c>
      <c r="FD36" s="632">
        <v>2.1</v>
      </c>
      <c r="FE36" s="632">
        <v>2.1</v>
      </c>
      <c r="FF36" s="632">
        <v>2.1</v>
      </c>
      <c r="FG36" s="633">
        <v>2.8</v>
      </c>
      <c r="FI36" s="268" t="s">
        <v>408</v>
      </c>
      <c r="FJ36" s="205" t="s">
        <v>28</v>
      </c>
      <c r="FK36" s="652" t="s">
        <v>28</v>
      </c>
      <c r="FL36" s="652" t="s">
        <v>28</v>
      </c>
      <c r="FM36" s="652" t="s">
        <v>28</v>
      </c>
      <c r="FN36" s="652" t="s">
        <v>28</v>
      </c>
      <c r="FO36" s="652" t="s">
        <v>28</v>
      </c>
      <c r="FP36" s="652" t="s">
        <v>28</v>
      </c>
      <c r="FQ36" s="653" t="s">
        <v>28</v>
      </c>
      <c r="FR36" s="653">
        <v>28895.055762081785</v>
      </c>
      <c r="FS36" s="653">
        <v>28895.055762081785</v>
      </c>
      <c r="FT36" s="653">
        <v>29160.316279069768</v>
      </c>
      <c r="FU36" s="653">
        <v>29689.767441860466</v>
      </c>
      <c r="FV36" s="653">
        <v>29790.995348837208</v>
      </c>
      <c r="FW36" s="654">
        <v>29861.283720930234</v>
      </c>
    </row>
    <row r="37" spans="1:179" x14ac:dyDescent="0.2">
      <c r="A37" s="65"/>
      <c r="B37" s="79"/>
      <c r="C37" s="155" t="s">
        <v>429</v>
      </c>
      <c r="D37" s="632">
        <v>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15.115</v>
      </c>
      <c r="M37" s="632">
        <v>15.115</v>
      </c>
      <c r="N37" s="632">
        <v>16.115000000000002</v>
      </c>
      <c r="O37" s="632">
        <v>16.115000000000002</v>
      </c>
      <c r="P37" s="632">
        <v>15.115</v>
      </c>
      <c r="Q37" s="633">
        <v>15.115</v>
      </c>
      <c r="S37" s="268" t="s">
        <v>409</v>
      </c>
      <c r="T37" s="285" t="s">
        <v>28</v>
      </c>
      <c r="U37" s="285" t="s">
        <v>28</v>
      </c>
      <c r="V37" s="285" t="s">
        <v>28</v>
      </c>
      <c r="W37" s="285" t="s">
        <v>28</v>
      </c>
      <c r="X37" s="285" t="s">
        <v>28</v>
      </c>
      <c r="Y37" s="285" t="s">
        <v>28</v>
      </c>
      <c r="Z37" s="285" t="s">
        <v>28</v>
      </c>
      <c r="AA37" s="670" t="s">
        <v>28</v>
      </c>
      <c r="AB37" s="670">
        <v>16.974689826302733</v>
      </c>
      <c r="AC37" s="670">
        <v>17.020472440944882</v>
      </c>
      <c r="AD37" s="670">
        <v>16.909974424552427</v>
      </c>
      <c r="AE37" s="670">
        <v>17.961517615176152</v>
      </c>
      <c r="AF37" s="670">
        <v>18.872566371681415</v>
      </c>
      <c r="AG37" s="671">
        <v>19.848664688427302</v>
      </c>
      <c r="AM37" s="65"/>
      <c r="AN37" s="79"/>
      <c r="AO37" s="155" t="s">
        <v>429</v>
      </c>
      <c r="AP37" s="632"/>
      <c r="AQ37" s="632"/>
      <c r="AR37" s="632"/>
      <c r="AS37" s="632"/>
      <c r="AT37" s="632"/>
      <c r="AU37" s="632"/>
      <c r="AV37" s="632"/>
      <c r="AW37" s="632"/>
      <c r="AX37" s="632">
        <v>6</v>
      </c>
      <c r="AY37" s="632">
        <v>6</v>
      </c>
      <c r="AZ37" s="632">
        <v>6</v>
      </c>
      <c r="BA37" s="632">
        <v>6</v>
      </c>
      <c r="BB37" s="632">
        <v>6</v>
      </c>
      <c r="BC37" s="633">
        <v>6</v>
      </c>
      <c r="BE37" s="268" t="s">
        <v>409</v>
      </c>
      <c r="BF37" s="285" t="s">
        <v>28</v>
      </c>
      <c r="BG37" s="285" t="s">
        <v>28</v>
      </c>
      <c r="BH37" s="285" t="s">
        <v>28</v>
      </c>
      <c r="BI37" s="285" t="s">
        <v>28</v>
      </c>
      <c r="BJ37" s="285" t="s">
        <v>28</v>
      </c>
      <c r="BK37" s="285" t="s">
        <v>28</v>
      </c>
      <c r="BL37" s="285" t="s">
        <v>28</v>
      </c>
      <c r="BM37" s="670" t="s">
        <v>28</v>
      </c>
      <c r="BN37" s="670">
        <v>15.392405063291138</v>
      </c>
      <c r="BO37" s="670">
        <v>14.708860759493671</v>
      </c>
      <c r="BP37" s="670">
        <v>15.392405063291138</v>
      </c>
      <c r="BQ37" s="670">
        <v>16.49367088607595</v>
      </c>
      <c r="BR37" s="670">
        <v>17.79710144927536</v>
      </c>
      <c r="BS37" s="671">
        <v>23.35593220338983</v>
      </c>
      <c r="BW37" s="65"/>
      <c r="BX37" s="79"/>
      <c r="BY37" s="155" t="s">
        <v>429</v>
      </c>
      <c r="BZ37" s="632"/>
      <c r="CA37" s="632"/>
      <c r="CB37" s="632"/>
      <c r="CC37" s="632"/>
      <c r="CD37" s="632"/>
      <c r="CE37" s="632"/>
      <c r="CF37" s="632"/>
      <c r="CG37" s="632"/>
      <c r="CH37" s="632">
        <v>5.0149999999999997</v>
      </c>
      <c r="CI37" s="632">
        <v>5.0149999999999997</v>
      </c>
      <c r="CJ37" s="632">
        <v>5.0149999999999997</v>
      </c>
      <c r="CK37" s="632">
        <v>5.0149999999999997</v>
      </c>
      <c r="CL37" s="632">
        <v>5.0149999999999997</v>
      </c>
      <c r="CM37" s="633">
        <v>5.0149999999999997</v>
      </c>
      <c r="CO37" s="268" t="s">
        <v>409</v>
      </c>
      <c r="CP37" s="285" t="s">
        <v>28</v>
      </c>
      <c r="CQ37" s="285" t="s">
        <v>28</v>
      </c>
      <c r="CR37" s="285" t="s">
        <v>28</v>
      </c>
      <c r="CS37" s="285" t="s">
        <v>28</v>
      </c>
      <c r="CT37" s="285" t="s">
        <v>28</v>
      </c>
      <c r="CU37" s="285" t="s">
        <v>28</v>
      </c>
      <c r="CV37" s="285" t="s">
        <v>28</v>
      </c>
      <c r="CW37" s="670" t="s">
        <v>28</v>
      </c>
      <c r="CX37" s="670">
        <v>14.214285714285714</v>
      </c>
      <c r="CY37" s="670">
        <v>14.508474576271185</v>
      </c>
      <c r="CZ37" s="670">
        <v>13.453124999999998</v>
      </c>
      <c r="DA37" s="670">
        <v>15.132075471698114</v>
      </c>
      <c r="DB37" s="670">
        <v>15.770833333333334</v>
      </c>
      <c r="DC37" s="671">
        <v>13.210526315789473</v>
      </c>
      <c r="DG37" s="65"/>
      <c r="DH37" s="79"/>
      <c r="DI37" s="155" t="s">
        <v>429</v>
      </c>
      <c r="DJ37" s="632"/>
      <c r="DK37" s="632"/>
      <c r="DL37" s="632"/>
      <c r="DM37" s="632"/>
      <c r="DN37" s="632"/>
      <c r="DO37" s="632"/>
      <c r="DP37" s="632"/>
      <c r="DQ37" s="632"/>
      <c r="DR37" s="632">
        <v>2</v>
      </c>
      <c r="DS37" s="632">
        <v>2</v>
      </c>
      <c r="DT37" s="632">
        <v>3</v>
      </c>
      <c r="DU37" s="632">
        <v>3</v>
      </c>
      <c r="DV37" s="632">
        <v>2</v>
      </c>
      <c r="DW37" s="633">
        <v>2</v>
      </c>
      <c r="DY37" s="268" t="s">
        <v>409</v>
      </c>
      <c r="DZ37" s="285" t="s">
        <v>28</v>
      </c>
      <c r="EA37" s="285" t="s">
        <v>28</v>
      </c>
      <c r="EB37" s="285" t="s">
        <v>28</v>
      </c>
      <c r="EC37" s="285" t="s">
        <v>28</v>
      </c>
      <c r="ED37" s="285" t="s">
        <v>28</v>
      </c>
      <c r="EE37" s="285" t="s">
        <v>28</v>
      </c>
      <c r="EF37" s="285" t="s">
        <v>28</v>
      </c>
      <c r="EG37" s="670" t="s">
        <v>28</v>
      </c>
      <c r="EH37" s="670">
        <v>22.38</v>
      </c>
      <c r="EI37" s="670">
        <v>22.88</v>
      </c>
      <c r="EJ37" s="670">
        <v>23.046666666666667</v>
      </c>
      <c r="EK37" s="670">
        <v>22.38</v>
      </c>
      <c r="EL37" s="670">
        <v>22.546666666666667</v>
      </c>
      <c r="EM37" s="671">
        <v>22.533333333333331</v>
      </c>
      <c r="EQ37" s="65"/>
      <c r="ER37" s="79"/>
      <c r="ES37" s="155" t="s">
        <v>429</v>
      </c>
      <c r="ET37" s="632"/>
      <c r="EU37" s="632"/>
      <c r="EV37" s="632"/>
      <c r="EW37" s="632"/>
      <c r="EX37" s="632"/>
      <c r="EY37" s="632"/>
      <c r="EZ37" s="632"/>
      <c r="FA37" s="632"/>
      <c r="FB37" s="632">
        <v>2.1</v>
      </c>
      <c r="FC37" s="632">
        <v>2.1</v>
      </c>
      <c r="FD37" s="632">
        <v>2.1</v>
      </c>
      <c r="FE37" s="632">
        <v>2.1</v>
      </c>
      <c r="FF37" s="632">
        <v>2.1</v>
      </c>
      <c r="FG37" s="633">
        <v>2.1</v>
      </c>
      <c r="FI37" s="268" t="s">
        <v>409</v>
      </c>
      <c r="FJ37" s="285" t="s">
        <v>28</v>
      </c>
      <c r="FK37" s="285" t="s">
        <v>28</v>
      </c>
      <c r="FL37" s="285" t="s">
        <v>28</v>
      </c>
      <c r="FM37" s="285" t="s">
        <v>28</v>
      </c>
      <c r="FN37" s="285" t="s">
        <v>28</v>
      </c>
      <c r="FO37" s="285" t="s">
        <v>28</v>
      </c>
      <c r="FP37" s="285" t="s">
        <v>28</v>
      </c>
      <c r="FQ37" s="670" t="s">
        <v>28</v>
      </c>
      <c r="FR37" s="670">
        <v>23.911111111111111</v>
      </c>
      <c r="FS37" s="670">
        <v>23.911111111111111</v>
      </c>
      <c r="FT37" s="670">
        <v>23.888888888888889</v>
      </c>
      <c r="FU37" s="670">
        <v>23.888888888888889</v>
      </c>
      <c r="FV37" s="670">
        <v>23.888888888888889</v>
      </c>
      <c r="FW37" s="671">
        <v>23.888888888888889</v>
      </c>
    </row>
    <row r="38" spans="1:179" x14ac:dyDescent="0.2">
      <c r="A38" s="65"/>
      <c r="B38" s="79"/>
      <c r="C38" s="155" t="s">
        <v>430</v>
      </c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4.4399999999999995</v>
      </c>
      <c r="M38" s="632">
        <v>4.6399999999999997</v>
      </c>
      <c r="N38" s="632">
        <v>3.9400000000000004</v>
      </c>
      <c r="O38" s="632">
        <v>3.9400000000000004</v>
      </c>
      <c r="P38" s="632">
        <v>3.9400000000000004</v>
      </c>
      <c r="Q38" s="633">
        <v>3.84</v>
      </c>
      <c r="S38" s="268" t="s">
        <v>410</v>
      </c>
      <c r="T38" s="672" t="s">
        <v>28</v>
      </c>
      <c r="U38" s="672" t="s">
        <v>28</v>
      </c>
      <c r="V38" s="672" t="s">
        <v>28</v>
      </c>
      <c r="W38" s="672" t="s">
        <v>28</v>
      </c>
      <c r="X38" s="672" t="s">
        <v>28</v>
      </c>
      <c r="Y38" s="672" t="s">
        <v>28</v>
      </c>
      <c r="Z38" s="672" t="s">
        <v>28</v>
      </c>
      <c r="AA38" s="673" t="s">
        <v>28</v>
      </c>
      <c r="AB38" s="673">
        <v>2194.6468249327563</v>
      </c>
      <c r="AC38" s="673">
        <v>2344.1679003207501</v>
      </c>
      <c r="AD38" s="673">
        <v>2482.8185970537525</v>
      </c>
      <c r="AE38" s="673">
        <v>2781.0555538791155</v>
      </c>
      <c r="AF38" s="673">
        <v>3029.5757916783896</v>
      </c>
      <c r="AG38" s="674">
        <v>3569.1164598594701</v>
      </c>
      <c r="AM38" s="65"/>
      <c r="AN38" s="79"/>
      <c r="AO38" s="155" t="s">
        <v>430</v>
      </c>
      <c r="AP38" s="632"/>
      <c r="AQ38" s="632"/>
      <c r="AR38" s="632"/>
      <c r="AS38" s="632"/>
      <c r="AT38" s="632"/>
      <c r="AU38" s="632"/>
      <c r="AV38" s="632"/>
      <c r="AW38" s="632"/>
      <c r="AX38" s="632">
        <v>2.2999999999999998</v>
      </c>
      <c r="AY38" s="632">
        <v>2.5</v>
      </c>
      <c r="AZ38" s="632">
        <v>1.8</v>
      </c>
      <c r="BA38" s="632">
        <v>1.8</v>
      </c>
      <c r="BB38" s="632">
        <v>1.8</v>
      </c>
      <c r="BC38" s="633">
        <v>1.7</v>
      </c>
      <c r="BE38" s="268" t="s">
        <v>410</v>
      </c>
      <c r="BF38" s="672" t="s">
        <v>28</v>
      </c>
      <c r="BG38" s="672" t="s">
        <v>28</v>
      </c>
      <c r="BH38" s="672" t="s">
        <v>28</v>
      </c>
      <c r="BI38" s="672" t="s">
        <v>28</v>
      </c>
      <c r="BJ38" s="672" t="s">
        <v>28</v>
      </c>
      <c r="BK38" s="672" t="s">
        <v>28</v>
      </c>
      <c r="BL38" s="672" t="s">
        <v>28</v>
      </c>
      <c r="BM38" s="673" t="s">
        <v>28</v>
      </c>
      <c r="BN38" s="673">
        <v>2231.9572368421054</v>
      </c>
      <c r="BO38" s="673">
        <v>2277.9604130808948</v>
      </c>
      <c r="BP38" s="673">
        <v>2348.2976973684213</v>
      </c>
      <c r="BQ38" s="673">
        <v>2562.8089025326167</v>
      </c>
      <c r="BR38" s="673">
        <v>3367.4592833876222</v>
      </c>
      <c r="BS38" s="674">
        <v>3386.4005805515235</v>
      </c>
      <c r="BW38" s="65"/>
      <c r="BX38" s="79"/>
      <c r="BY38" s="155" t="s">
        <v>430</v>
      </c>
      <c r="BZ38" s="632"/>
      <c r="CA38" s="632"/>
      <c r="CB38" s="632"/>
      <c r="CC38" s="632"/>
      <c r="CD38" s="632"/>
      <c r="CE38" s="632"/>
      <c r="CF38" s="632"/>
      <c r="CG38" s="632"/>
      <c r="CH38" s="632">
        <v>1.44</v>
      </c>
      <c r="CI38" s="632">
        <v>1.44</v>
      </c>
      <c r="CJ38" s="632">
        <v>1.44</v>
      </c>
      <c r="CK38" s="632">
        <v>1.44</v>
      </c>
      <c r="CL38" s="632">
        <v>1.44</v>
      </c>
      <c r="CM38" s="633">
        <v>1.44</v>
      </c>
      <c r="CO38" s="268" t="s">
        <v>410</v>
      </c>
      <c r="CP38" s="672" t="s">
        <v>28</v>
      </c>
      <c r="CQ38" s="672" t="s">
        <v>28</v>
      </c>
      <c r="CR38" s="672" t="s">
        <v>28</v>
      </c>
      <c r="CS38" s="672" t="s">
        <v>28</v>
      </c>
      <c r="CT38" s="672" t="s">
        <v>28</v>
      </c>
      <c r="CU38" s="672" t="s">
        <v>28</v>
      </c>
      <c r="CV38" s="672" t="s">
        <v>28</v>
      </c>
      <c r="CW38" s="673" t="s">
        <v>28</v>
      </c>
      <c r="CX38" s="673">
        <v>2689.4170854271356</v>
      </c>
      <c r="CY38" s="673">
        <v>3222.815420560748</v>
      </c>
      <c r="CZ38" s="673">
        <v>3303.1939605110338</v>
      </c>
      <c r="DA38" s="673">
        <v>3715.8104738154611</v>
      </c>
      <c r="DB38" s="673">
        <v>4116.3804491413475</v>
      </c>
      <c r="DC38" s="674">
        <v>6137.1580345285529</v>
      </c>
      <c r="DG38" s="65"/>
      <c r="DH38" s="79"/>
      <c r="DI38" s="155" t="s">
        <v>430</v>
      </c>
      <c r="DJ38" s="632"/>
      <c r="DK38" s="632"/>
      <c r="DL38" s="632"/>
      <c r="DM38" s="632"/>
      <c r="DN38" s="632"/>
      <c r="DO38" s="632"/>
      <c r="DP38" s="632"/>
      <c r="DQ38" s="632"/>
      <c r="DR38" s="632">
        <v>0</v>
      </c>
      <c r="DS38" s="632">
        <v>0</v>
      </c>
      <c r="DT38" s="632">
        <v>0</v>
      </c>
      <c r="DU38" s="632">
        <v>0</v>
      </c>
      <c r="DV38" s="632">
        <v>0</v>
      </c>
      <c r="DW38" s="633">
        <v>0</v>
      </c>
      <c r="DY38" s="268" t="s">
        <v>410</v>
      </c>
      <c r="DZ38" s="672" t="s">
        <v>28</v>
      </c>
      <c r="EA38" s="672" t="s">
        <v>28</v>
      </c>
      <c r="EB38" s="672" t="s">
        <v>28</v>
      </c>
      <c r="EC38" s="672" t="s">
        <v>28</v>
      </c>
      <c r="ED38" s="672" t="s">
        <v>28</v>
      </c>
      <c r="EE38" s="672" t="s">
        <v>28</v>
      </c>
      <c r="EF38" s="672" t="s">
        <v>28</v>
      </c>
      <c r="EG38" s="673" t="s">
        <v>28</v>
      </c>
      <c r="EH38" s="673">
        <v>1692.4932975871313</v>
      </c>
      <c r="EI38" s="673">
        <v>1565.8362470862471</v>
      </c>
      <c r="EJ38" s="673">
        <v>2045.4295632050912</v>
      </c>
      <c r="EK38" s="673">
        <v>2755.2725647899911</v>
      </c>
      <c r="EL38" s="673">
        <v>2199.231224127735</v>
      </c>
      <c r="EM38" s="674">
        <v>2502.5887573964501</v>
      </c>
      <c r="EQ38" s="65"/>
      <c r="ER38" s="79"/>
      <c r="ES38" s="155" t="s">
        <v>430</v>
      </c>
      <c r="ET38" s="632"/>
      <c r="EU38" s="632"/>
      <c r="EV38" s="632"/>
      <c r="EW38" s="632"/>
      <c r="EX38" s="632"/>
      <c r="EY38" s="632"/>
      <c r="EZ38" s="632"/>
      <c r="FA38" s="632"/>
      <c r="FB38" s="632">
        <v>0.7</v>
      </c>
      <c r="FC38" s="632">
        <v>0.7</v>
      </c>
      <c r="FD38" s="632">
        <v>0.7</v>
      </c>
      <c r="FE38" s="632">
        <v>0.7</v>
      </c>
      <c r="FF38" s="632">
        <v>0.7</v>
      </c>
      <c r="FG38" s="633">
        <v>0.7</v>
      </c>
      <c r="FI38" s="268" t="s">
        <v>410</v>
      </c>
      <c r="FJ38" s="672" t="s">
        <v>28</v>
      </c>
      <c r="FK38" s="672" t="s">
        <v>28</v>
      </c>
      <c r="FL38" s="672" t="s">
        <v>28</v>
      </c>
      <c r="FM38" s="672" t="s">
        <v>28</v>
      </c>
      <c r="FN38" s="672" t="s">
        <v>28</v>
      </c>
      <c r="FO38" s="672" t="s">
        <v>28</v>
      </c>
      <c r="FP38" s="672" t="s">
        <v>28</v>
      </c>
      <c r="FQ38" s="673" t="s">
        <v>28</v>
      </c>
      <c r="FR38" s="673">
        <v>1821.9330855018588</v>
      </c>
      <c r="FS38" s="673">
        <v>2082.193308550186</v>
      </c>
      <c r="FT38" s="673">
        <v>2035.6465116279069</v>
      </c>
      <c r="FU38" s="673">
        <v>1947.5906976744186</v>
      </c>
      <c r="FV38" s="673">
        <v>1771.9255813953489</v>
      </c>
      <c r="FW38" s="674">
        <v>1781.246511627907</v>
      </c>
    </row>
    <row r="39" spans="1:179" x14ac:dyDescent="0.2">
      <c r="A39" s="65"/>
      <c r="B39" s="79"/>
      <c r="C39" s="155" t="s">
        <v>431</v>
      </c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5.68</v>
      </c>
      <c r="M39" s="632">
        <v>5.68</v>
      </c>
      <c r="N39" s="632">
        <v>5.68</v>
      </c>
      <c r="O39" s="632">
        <v>5.51</v>
      </c>
      <c r="P39" s="632">
        <v>7.68</v>
      </c>
      <c r="Q39" s="633">
        <v>7.36</v>
      </c>
      <c r="S39" s="268"/>
      <c r="T39" s="672"/>
      <c r="U39" s="672"/>
      <c r="V39" s="672"/>
      <c r="W39" s="672"/>
      <c r="X39" s="672"/>
      <c r="Y39" s="672"/>
      <c r="Z39" s="672"/>
      <c r="AA39" s="673"/>
      <c r="AB39" s="673"/>
      <c r="AC39" s="673"/>
      <c r="AD39" s="673"/>
      <c r="AE39" s="673"/>
      <c r="AF39" s="673"/>
      <c r="AG39" s="674"/>
      <c r="AM39" s="65"/>
      <c r="AN39" s="79"/>
      <c r="AO39" s="155" t="s">
        <v>431</v>
      </c>
      <c r="AP39" s="632"/>
      <c r="AQ39" s="632"/>
      <c r="AR39" s="632"/>
      <c r="AS39" s="632"/>
      <c r="AT39" s="632"/>
      <c r="AU39" s="632"/>
      <c r="AV39" s="632"/>
      <c r="AW39" s="632"/>
      <c r="AX39" s="632">
        <v>4.3</v>
      </c>
      <c r="AY39" s="632">
        <v>4.3</v>
      </c>
      <c r="AZ39" s="632">
        <v>4.3</v>
      </c>
      <c r="BA39" s="632">
        <v>4.3</v>
      </c>
      <c r="BB39" s="632">
        <v>6.3</v>
      </c>
      <c r="BC39" s="633">
        <v>5.3</v>
      </c>
      <c r="BE39" s="268"/>
      <c r="BF39" s="672"/>
      <c r="BG39" s="672"/>
      <c r="BH39" s="672"/>
      <c r="BI39" s="672"/>
      <c r="BJ39" s="672"/>
      <c r="BK39" s="672"/>
      <c r="BL39" s="672"/>
      <c r="BM39" s="673"/>
      <c r="BN39" s="673"/>
      <c r="BO39" s="673"/>
      <c r="BP39" s="673"/>
      <c r="BQ39" s="673"/>
      <c r="BR39" s="673"/>
      <c r="BS39" s="674"/>
      <c r="BW39" s="65"/>
      <c r="BX39" s="79"/>
      <c r="BY39" s="155" t="s">
        <v>431</v>
      </c>
      <c r="BZ39" s="632"/>
      <c r="CA39" s="632"/>
      <c r="CB39" s="632"/>
      <c r="CC39" s="632"/>
      <c r="CD39" s="632"/>
      <c r="CE39" s="632"/>
      <c r="CF39" s="632"/>
      <c r="CG39" s="632"/>
      <c r="CH39" s="632">
        <v>0.68</v>
      </c>
      <c r="CI39" s="632">
        <v>0.68</v>
      </c>
      <c r="CJ39" s="632">
        <v>0.68</v>
      </c>
      <c r="CK39" s="632">
        <v>0.51</v>
      </c>
      <c r="CL39" s="632">
        <v>0.68</v>
      </c>
      <c r="CM39" s="633">
        <v>1.36</v>
      </c>
      <c r="CO39" s="268"/>
      <c r="CP39" s="672"/>
      <c r="CQ39" s="672"/>
      <c r="CR39" s="672"/>
      <c r="CS39" s="672"/>
      <c r="CT39" s="672"/>
      <c r="CU39" s="672"/>
      <c r="CV39" s="672"/>
      <c r="CW39" s="673"/>
      <c r="CX39" s="673"/>
      <c r="CY39" s="673"/>
      <c r="CZ39" s="673"/>
      <c r="DA39" s="673"/>
      <c r="DB39" s="673"/>
      <c r="DC39" s="674"/>
      <c r="DG39" s="65"/>
      <c r="DH39" s="79"/>
      <c r="DI39" s="155" t="s">
        <v>431</v>
      </c>
      <c r="DJ39" s="632"/>
      <c r="DK39" s="632"/>
      <c r="DL39" s="632"/>
      <c r="DM39" s="632"/>
      <c r="DN39" s="632"/>
      <c r="DO39" s="632"/>
      <c r="DP39" s="632"/>
      <c r="DQ39" s="632"/>
      <c r="DR39" s="632">
        <v>0</v>
      </c>
      <c r="DS39" s="632">
        <v>0</v>
      </c>
      <c r="DT39" s="632">
        <v>0</v>
      </c>
      <c r="DU39" s="632">
        <v>0</v>
      </c>
      <c r="DV39" s="632">
        <v>0</v>
      </c>
      <c r="DW39" s="633">
        <v>0</v>
      </c>
      <c r="DY39" s="268"/>
      <c r="DZ39" s="672"/>
      <c r="EA39" s="672"/>
      <c r="EB39" s="672"/>
      <c r="EC39" s="672"/>
      <c r="ED39" s="672"/>
      <c r="EE39" s="672"/>
      <c r="EF39" s="672"/>
      <c r="EG39" s="673"/>
      <c r="EH39" s="673"/>
      <c r="EI39" s="673"/>
      <c r="EJ39" s="673"/>
      <c r="EK39" s="673"/>
      <c r="EL39" s="673"/>
      <c r="EM39" s="674"/>
      <c r="EQ39" s="65"/>
      <c r="ER39" s="79"/>
      <c r="ES39" s="155" t="s">
        <v>431</v>
      </c>
      <c r="ET39" s="632"/>
      <c r="EU39" s="632"/>
      <c r="EV39" s="632"/>
      <c r="EW39" s="632"/>
      <c r="EX39" s="632"/>
      <c r="EY39" s="632"/>
      <c r="EZ39" s="632"/>
      <c r="FA39" s="632"/>
      <c r="FB39" s="632">
        <v>0.7</v>
      </c>
      <c r="FC39" s="632">
        <v>0.7</v>
      </c>
      <c r="FD39" s="632">
        <v>0.7</v>
      </c>
      <c r="FE39" s="632">
        <v>0.7</v>
      </c>
      <c r="FF39" s="632">
        <v>0.7</v>
      </c>
      <c r="FG39" s="633">
        <v>0.7</v>
      </c>
      <c r="FI39" s="268"/>
      <c r="FJ39" s="672"/>
      <c r="FK39" s="672"/>
      <c r="FL39" s="672"/>
      <c r="FM39" s="672"/>
      <c r="FN39" s="672"/>
      <c r="FO39" s="672"/>
      <c r="FP39" s="672"/>
      <c r="FQ39" s="673"/>
      <c r="FR39" s="673"/>
      <c r="FS39" s="673"/>
      <c r="FT39" s="673"/>
      <c r="FU39" s="673"/>
      <c r="FV39" s="673"/>
      <c r="FW39" s="674"/>
    </row>
    <row r="40" spans="1:179" x14ac:dyDescent="0.2">
      <c r="A40" s="65"/>
      <c r="B40" s="268"/>
      <c r="C40" s="634" t="s">
        <v>432</v>
      </c>
      <c r="D40" s="635" t="s">
        <v>28</v>
      </c>
      <c r="E40" s="635" t="s">
        <v>28</v>
      </c>
      <c r="F40" s="635" t="s">
        <v>28</v>
      </c>
      <c r="G40" s="635" t="s">
        <v>28</v>
      </c>
      <c r="H40" s="635" t="s">
        <v>28</v>
      </c>
      <c r="I40" s="635" t="s">
        <v>28</v>
      </c>
      <c r="J40" s="635" t="s">
        <v>28</v>
      </c>
      <c r="K40" s="635" t="s">
        <v>28</v>
      </c>
      <c r="L40" s="635">
        <v>40.957999999999998</v>
      </c>
      <c r="M40" s="635">
        <v>41.777999999999999</v>
      </c>
      <c r="N40" s="635">
        <v>42.077999999999996</v>
      </c>
      <c r="O40" s="635">
        <v>42.527999999999999</v>
      </c>
      <c r="P40" s="635">
        <v>43.077999999999996</v>
      </c>
      <c r="Q40" s="636">
        <v>42.977999999999994</v>
      </c>
      <c r="R40" s="645"/>
      <c r="S40" s="292" t="s">
        <v>80</v>
      </c>
      <c r="T40" s="409" t="s">
        <v>433</v>
      </c>
      <c r="U40" s="637"/>
      <c r="V40" s="637"/>
      <c r="W40" s="637"/>
      <c r="X40" s="637"/>
      <c r="Y40" s="637"/>
      <c r="Z40" s="637"/>
      <c r="AA40" s="668"/>
      <c r="AB40" s="668"/>
      <c r="AC40" s="668"/>
      <c r="AD40" s="668"/>
      <c r="AE40" s="668"/>
      <c r="AF40" s="668"/>
      <c r="AG40" s="669"/>
      <c r="AM40" s="65"/>
      <c r="AN40" s="268"/>
      <c r="AO40" s="634" t="s">
        <v>432</v>
      </c>
      <c r="AP40" s="635" t="s">
        <v>28</v>
      </c>
      <c r="AQ40" s="635" t="s">
        <v>28</v>
      </c>
      <c r="AR40" s="635" t="s">
        <v>28</v>
      </c>
      <c r="AS40" s="635" t="s">
        <v>28</v>
      </c>
      <c r="AT40" s="635" t="s">
        <v>28</v>
      </c>
      <c r="AU40" s="635" t="s">
        <v>28</v>
      </c>
      <c r="AV40" s="635" t="s">
        <v>28</v>
      </c>
      <c r="AW40" s="635" t="s">
        <v>28</v>
      </c>
      <c r="AX40" s="635">
        <v>18.600000000000001</v>
      </c>
      <c r="AY40" s="635">
        <v>18.8</v>
      </c>
      <c r="AZ40" s="635">
        <v>18.100000000000001</v>
      </c>
      <c r="BA40" s="635">
        <v>18.100000000000001</v>
      </c>
      <c r="BB40" s="635">
        <v>20.100000000000001</v>
      </c>
      <c r="BC40" s="636">
        <v>18</v>
      </c>
      <c r="BD40" s="645"/>
      <c r="BE40" s="292" t="s">
        <v>80</v>
      </c>
      <c r="BF40" s="409" t="s">
        <v>433</v>
      </c>
      <c r="BG40" s="637"/>
      <c r="BH40" s="637"/>
      <c r="BI40" s="637"/>
      <c r="BJ40" s="637"/>
      <c r="BK40" s="637"/>
      <c r="BL40" s="637"/>
      <c r="BM40" s="668"/>
      <c r="BN40" s="668"/>
      <c r="BO40" s="668"/>
      <c r="BP40" s="668"/>
      <c r="BQ40" s="668"/>
      <c r="BR40" s="668"/>
      <c r="BS40" s="669"/>
      <c r="BW40" s="65"/>
      <c r="BX40" s="268"/>
      <c r="BY40" s="634" t="s">
        <v>432</v>
      </c>
      <c r="BZ40" s="635" t="s">
        <v>28</v>
      </c>
      <c r="CA40" s="635" t="s">
        <v>28</v>
      </c>
      <c r="CB40" s="635" t="s">
        <v>28</v>
      </c>
      <c r="CC40" s="635" t="s">
        <v>28</v>
      </c>
      <c r="CD40" s="635" t="s">
        <v>28</v>
      </c>
      <c r="CE40" s="635" t="s">
        <v>28</v>
      </c>
      <c r="CF40" s="635" t="s">
        <v>28</v>
      </c>
      <c r="CG40" s="635" t="s">
        <v>28</v>
      </c>
      <c r="CH40" s="635">
        <v>11.257999999999999</v>
      </c>
      <c r="CI40" s="635">
        <v>11.877999999999998</v>
      </c>
      <c r="CJ40" s="635">
        <v>11.877999999999998</v>
      </c>
      <c r="CK40" s="635">
        <v>12.327999999999999</v>
      </c>
      <c r="CL40" s="635">
        <v>11.877999999999998</v>
      </c>
      <c r="CM40" s="636">
        <v>13.177999999999999</v>
      </c>
      <c r="CN40" s="645"/>
      <c r="CO40" s="292" t="s">
        <v>80</v>
      </c>
      <c r="CP40" s="409" t="s">
        <v>433</v>
      </c>
      <c r="CQ40" s="637"/>
      <c r="CR40" s="637"/>
      <c r="CS40" s="637"/>
      <c r="CT40" s="637"/>
      <c r="CU40" s="637"/>
      <c r="CV40" s="637"/>
      <c r="CW40" s="668"/>
      <c r="CX40" s="668"/>
      <c r="CY40" s="668"/>
      <c r="CZ40" s="668"/>
      <c r="DA40" s="668"/>
      <c r="DB40" s="668"/>
      <c r="DC40" s="669"/>
      <c r="DG40" s="65"/>
      <c r="DH40" s="268"/>
      <c r="DI40" s="634" t="s">
        <v>432</v>
      </c>
      <c r="DJ40" s="635" t="s">
        <v>28</v>
      </c>
      <c r="DK40" s="635" t="s">
        <v>28</v>
      </c>
      <c r="DL40" s="635" t="s">
        <v>28</v>
      </c>
      <c r="DM40" s="635" t="s">
        <v>28</v>
      </c>
      <c r="DN40" s="635" t="s">
        <v>28</v>
      </c>
      <c r="DO40" s="635" t="s">
        <v>28</v>
      </c>
      <c r="DP40" s="635" t="s">
        <v>28</v>
      </c>
      <c r="DQ40" s="635" t="s">
        <v>28</v>
      </c>
      <c r="DR40" s="635">
        <v>5.5</v>
      </c>
      <c r="DS40" s="635">
        <v>5.5</v>
      </c>
      <c r="DT40" s="635">
        <v>6.5</v>
      </c>
      <c r="DU40" s="635">
        <v>6.5</v>
      </c>
      <c r="DV40" s="635">
        <v>5.5</v>
      </c>
      <c r="DW40" s="636">
        <v>5.5</v>
      </c>
      <c r="DX40" s="645"/>
      <c r="DY40" s="292" t="s">
        <v>80</v>
      </c>
      <c r="DZ40" s="409" t="s">
        <v>433</v>
      </c>
      <c r="EA40" s="637"/>
      <c r="EB40" s="637"/>
      <c r="EC40" s="637"/>
      <c r="ED40" s="637"/>
      <c r="EE40" s="637"/>
      <c r="EF40" s="637"/>
      <c r="EG40" s="668"/>
      <c r="EH40" s="668"/>
      <c r="EI40" s="668"/>
      <c r="EJ40" s="668"/>
      <c r="EK40" s="668"/>
      <c r="EL40" s="668"/>
      <c r="EM40" s="669"/>
      <c r="EQ40" s="65"/>
      <c r="ER40" s="268"/>
      <c r="ES40" s="634" t="s">
        <v>432</v>
      </c>
      <c r="ET40" s="635" t="s">
        <v>28</v>
      </c>
      <c r="EU40" s="635" t="s">
        <v>28</v>
      </c>
      <c r="EV40" s="635" t="s">
        <v>28</v>
      </c>
      <c r="EW40" s="635" t="s">
        <v>28</v>
      </c>
      <c r="EX40" s="635" t="s">
        <v>28</v>
      </c>
      <c r="EY40" s="635" t="s">
        <v>28</v>
      </c>
      <c r="EZ40" s="635" t="s">
        <v>28</v>
      </c>
      <c r="FA40" s="635" t="s">
        <v>28</v>
      </c>
      <c r="FB40" s="635">
        <v>5.6000000000000005</v>
      </c>
      <c r="FC40" s="635">
        <v>5.6000000000000005</v>
      </c>
      <c r="FD40" s="635">
        <v>5.6000000000000005</v>
      </c>
      <c r="FE40" s="635">
        <v>5.6000000000000005</v>
      </c>
      <c r="FF40" s="635">
        <v>5.6000000000000005</v>
      </c>
      <c r="FG40" s="636">
        <v>6.3000000000000007</v>
      </c>
      <c r="FH40" s="645"/>
      <c r="FI40" s="292" t="s">
        <v>80</v>
      </c>
      <c r="FJ40" s="409" t="s">
        <v>433</v>
      </c>
      <c r="FK40" s="637"/>
      <c r="FL40" s="637"/>
      <c r="FM40" s="637"/>
      <c r="FN40" s="637"/>
      <c r="FO40" s="637"/>
      <c r="FP40" s="637"/>
      <c r="FQ40" s="668"/>
      <c r="FR40" s="668"/>
      <c r="FS40" s="668"/>
      <c r="FT40" s="668"/>
      <c r="FU40" s="668"/>
      <c r="FV40" s="668"/>
      <c r="FW40" s="669"/>
    </row>
    <row r="41" spans="1:179" x14ac:dyDescent="0.2">
      <c r="A41" s="65"/>
      <c r="B41" s="101" t="s">
        <v>434</v>
      </c>
      <c r="C41" s="155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9"/>
      <c r="S41" s="675" t="s">
        <v>269</v>
      </c>
      <c r="T41" s="676">
        <v>0</v>
      </c>
      <c r="U41" s="676">
        <v>0</v>
      </c>
      <c r="V41" s="676">
        <v>0</v>
      </c>
      <c r="W41" s="676">
        <v>0</v>
      </c>
      <c r="X41" s="676">
        <v>0</v>
      </c>
      <c r="Y41" s="676">
        <v>0</v>
      </c>
      <c r="Z41" s="676">
        <v>0</v>
      </c>
      <c r="AA41" s="677">
        <v>0</v>
      </c>
      <c r="AB41" s="677">
        <v>1129</v>
      </c>
      <c r="AC41" s="677">
        <v>1129</v>
      </c>
      <c r="AD41" s="677">
        <v>1129</v>
      </c>
      <c r="AE41" s="677">
        <v>1129</v>
      </c>
      <c r="AF41" s="677">
        <v>1129</v>
      </c>
      <c r="AG41" s="678">
        <v>1129</v>
      </c>
      <c r="AM41" s="65"/>
      <c r="AN41" s="101" t="s">
        <v>434</v>
      </c>
      <c r="AO41" s="155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9"/>
      <c r="BE41" s="675" t="s">
        <v>269</v>
      </c>
      <c r="BF41" s="676">
        <v>0</v>
      </c>
      <c r="BG41" s="676">
        <v>0</v>
      </c>
      <c r="BH41" s="676">
        <v>0</v>
      </c>
      <c r="BI41" s="676">
        <v>0</v>
      </c>
      <c r="BJ41" s="676">
        <v>0</v>
      </c>
      <c r="BK41" s="676">
        <v>0</v>
      </c>
      <c r="BL41" s="676">
        <v>0</v>
      </c>
      <c r="BM41" s="677">
        <v>0</v>
      </c>
      <c r="BN41" s="677">
        <v>705</v>
      </c>
      <c r="BO41" s="677">
        <v>705</v>
      </c>
      <c r="BP41" s="677">
        <v>705</v>
      </c>
      <c r="BQ41" s="677">
        <v>705</v>
      </c>
      <c r="BR41" s="677">
        <v>705</v>
      </c>
      <c r="BS41" s="678">
        <v>705</v>
      </c>
      <c r="BW41" s="65"/>
      <c r="BX41" s="101" t="s">
        <v>434</v>
      </c>
      <c r="BY41" s="155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8"/>
      <c r="CK41" s="378"/>
      <c r="CL41" s="378"/>
      <c r="CM41" s="379"/>
      <c r="CO41" s="675" t="s">
        <v>269</v>
      </c>
      <c r="CP41" s="676">
        <v>0</v>
      </c>
      <c r="CQ41" s="676">
        <v>0</v>
      </c>
      <c r="CR41" s="676">
        <v>0</v>
      </c>
      <c r="CS41" s="676">
        <v>0</v>
      </c>
      <c r="CT41" s="676">
        <v>0</v>
      </c>
      <c r="CU41" s="676">
        <v>0</v>
      </c>
      <c r="CV41" s="676">
        <v>0</v>
      </c>
      <c r="CW41" s="677">
        <v>0</v>
      </c>
      <c r="CX41" s="677">
        <v>149</v>
      </c>
      <c r="CY41" s="677">
        <v>149</v>
      </c>
      <c r="CZ41" s="677">
        <v>149</v>
      </c>
      <c r="DA41" s="677">
        <v>149</v>
      </c>
      <c r="DB41" s="677">
        <v>149</v>
      </c>
      <c r="DC41" s="678">
        <v>149</v>
      </c>
      <c r="DG41" s="65"/>
      <c r="DH41" s="101" t="s">
        <v>434</v>
      </c>
      <c r="DI41" s="155"/>
      <c r="DJ41" s="378"/>
      <c r="DK41" s="378"/>
      <c r="DL41" s="378"/>
      <c r="DM41" s="378"/>
      <c r="DN41" s="378"/>
      <c r="DO41" s="378"/>
      <c r="DP41" s="378"/>
      <c r="DQ41" s="378"/>
      <c r="DR41" s="378"/>
      <c r="DS41" s="378"/>
      <c r="DT41" s="378"/>
      <c r="DU41" s="378"/>
      <c r="DV41" s="378"/>
      <c r="DW41" s="379"/>
      <c r="DY41" s="675" t="s">
        <v>269</v>
      </c>
      <c r="DZ41" s="676">
        <v>0</v>
      </c>
      <c r="EA41" s="676">
        <v>0</v>
      </c>
      <c r="EB41" s="676">
        <v>0</v>
      </c>
      <c r="EC41" s="676">
        <v>0</v>
      </c>
      <c r="ED41" s="676">
        <v>0</v>
      </c>
      <c r="EE41" s="676">
        <v>0</v>
      </c>
      <c r="EF41" s="676">
        <v>0</v>
      </c>
      <c r="EG41" s="677">
        <v>0</v>
      </c>
      <c r="EH41" s="677">
        <v>110</v>
      </c>
      <c r="EI41" s="677">
        <v>110</v>
      </c>
      <c r="EJ41" s="677">
        <v>110</v>
      </c>
      <c r="EK41" s="677">
        <v>110</v>
      </c>
      <c r="EL41" s="677">
        <v>110</v>
      </c>
      <c r="EM41" s="678">
        <v>110</v>
      </c>
      <c r="EQ41" s="65"/>
      <c r="ER41" s="101" t="s">
        <v>434</v>
      </c>
      <c r="ES41" s="155"/>
      <c r="ET41" s="378"/>
      <c r="EU41" s="378"/>
      <c r="EV41" s="378"/>
      <c r="EW41" s="378"/>
      <c r="EX41" s="378"/>
      <c r="EY41" s="378"/>
      <c r="EZ41" s="378"/>
      <c r="FA41" s="378"/>
      <c r="FB41" s="378"/>
      <c r="FC41" s="378"/>
      <c r="FD41" s="378"/>
      <c r="FE41" s="378"/>
      <c r="FF41" s="378"/>
      <c r="FG41" s="379"/>
      <c r="FI41" s="675" t="s">
        <v>269</v>
      </c>
      <c r="FJ41" s="676">
        <v>0</v>
      </c>
      <c r="FK41" s="676">
        <v>0</v>
      </c>
      <c r="FL41" s="676">
        <v>0</v>
      </c>
      <c r="FM41" s="676">
        <v>0</v>
      </c>
      <c r="FN41" s="676">
        <v>0</v>
      </c>
      <c r="FO41" s="676">
        <v>0</v>
      </c>
      <c r="FP41" s="676">
        <v>0</v>
      </c>
      <c r="FQ41" s="677">
        <v>0</v>
      </c>
      <c r="FR41" s="677">
        <v>165</v>
      </c>
      <c r="FS41" s="677">
        <v>165</v>
      </c>
      <c r="FT41" s="677">
        <v>165</v>
      </c>
      <c r="FU41" s="677">
        <v>165</v>
      </c>
      <c r="FV41" s="677">
        <v>165</v>
      </c>
      <c r="FW41" s="678">
        <v>165</v>
      </c>
    </row>
    <row r="42" spans="1:179" x14ac:dyDescent="0.2">
      <c r="A42" s="65"/>
      <c r="B42" s="79"/>
      <c r="C42" s="155" t="s">
        <v>405</v>
      </c>
      <c r="D42" s="632">
        <v>0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20.95</v>
      </c>
      <c r="M42" s="632">
        <v>20.45</v>
      </c>
      <c r="N42" s="632">
        <v>22.45</v>
      </c>
      <c r="O42" s="632">
        <v>21.299999999999997</v>
      </c>
      <c r="P42" s="632">
        <v>22.090000000000003</v>
      </c>
      <c r="Q42" s="633">
        <v>19.89</v>
      </c>
      <c r="S42" s="268" t="s">
        <v>435</v>
      </c>
      <c r="T42" s="679" t="s">
        <v>28</v>
      </c>
      <c r="U42" s="679" t="s">
        <v>28</v>
      </c>
      <c r="V42" s="679" t="s">
        <v>28</v>
      </c>
      <c r="W42" s="679" t="s">
        <v>28</v>
      </c>
      <c r="X42" s="679" t="s">
        <v>28</v>
      </c>
      <c r="Y42" s="679" t="s">
        <v>28</v>
      </c>
      <c r="Z42" s="679" t="s">
        <v>28</v>
      </c>
      <c r="AA42" s="680" t="s">
        <v>28</v>
      </c>
      <c r="AB42" s="680">
        <v>24.758771929824565</v>
      </c>
      <c r="AC42" s="680">
        <v>24.175588865096358</v>
      </c>
      <c r="AD42" s="680">
        <v>24.021276595744681</v>
      </c>
      <c r="AE42" s="680">
        <v>21.753371868978807</v>
      </c>
      <c r="AF42" s="680">
        <v>23.135245901639344</v>
      </c>
      <c r="AG42" s="681">
        <v>22.268244575936883</v>
      </c>
      <c r="AM42" s="65"/>
      <c r="AN42" s="79"/>
      <c r="AO42" s="155" t="s">
        <v>405</v>
      </c>
      <c r="AP42" s="632"/>
      <c r="AQ42" s="632"/>
      <c r="AR42" s="632"/>
      <c r="AS42" s="632"/>
      <c r="AT42" s="632"/>
      <c r="AU42" s="632"/>
      <c r="AV42" s="632"/>
      <c r="AW42" s="632"/>
      <c r="AX42" s="632">
        <v>3.5</v>
      </c>
      <c r="AY42" s="632">
        <v>3</v>
      </c>
      <c r="AZ42" s="632">
        <v>5</v>
      </c>
      <c r="BA42" s="632">
        <v>4.3</v>
      </c>
      <c r="BB42" s="632">
        <v>5</v>
      </c>
      <c r="BC42" s="633">
        <v>4.2</v>
      </c>
      <c r="BE42" s="268" t="s">
        <v>435</v>
      </c>
      <c r="BF42" s="679" t="s">
        <v>28</v>
      </c>
      <c r="BG42" s="679" t="s">
        <v>28</v>
      </c>
      <c r="BH42" s="679" t="s">
        <v>28</v>
      </c>
      <c r="BI42" s="679" t="s">
        <v>28</v>
      </c>
      <c r="BJ42" s="679" t="s">
        <v>28</v>
      </c>
      <c r="BK42" s="679" t="s">
        <v>28</v>
      </c>
      <c r="BL42" s="679" t="s">
        <v>28</v>
      </c>
      <c r="BM42" s="680" t="s">
        <v>28</v>
      </c>
      <c r="BN42" s="680">
        <v>40.517241379310349</v>
      </c>
      <c r="BO42" s="680">
        <v>35.969387755102041</v>
      </c>
      <c r="BP42" s="680">
        <v>35.427135678391963</v>
      </c>
      <c r="BQ42" s="680">
        <v>30.921052631578945</v>
      </c>
      <c r="BR42" s="680">
        <v>32.488479262672811</v>
      </c>
      <c r="BS42" s="681">
        <v>33.412322274881511</v>
      </c>
      <c r="BW42" s="65"/>
      <c r="BX42" s="79"/>
      <c r="BY42" s="155" t="s">
        <v>405</v>
      </c>
      <c r="BZ42" s="632"/>
      <c r="CA42" s="632"/>
      <c r="CB42" s="632"/>
      <c r="CC42" s="632"/>
      <c r="CD42" s="632"/>
      <c r="CE42" s="632"/>
      <c r="CF42" s="632"/>
      <c r="CG42" s="632"/>
      <c r="CH42" s="632">
        <v>0.5</v>
      </c>
      <c r="CI42" s="632">
        <v>0.5</v>
      </c>
      <c r="CJ42" s="632">
        <v>0.5</v>
      </c>
      <c r="CK42" s="632">
        <v>0.4</v>
      </c>
      <c r="CL42" s="632">
        <v>0.49</v>
      </c>
      <c r="CM42" s="633">
        <v>0.49</v>
      </c>
      <c r="CO42" s="268" t="s">
        <v>435</v>
      </c>
      <c r="CP42" s="679" t="s">
        <v>28</v>
      </c>
      <c r="CQ42" s="679" t="s">
        <v>28</v>
      </c>
      <c r="CR42" s="679" t="s">
        <v>28</v>
      </c>
      <c r="CS42" s="679" t="s">
        <v>28</v>
      </c>
      <c r="CT42" s="679" t="s">
        <v>28</v>
      </c>
      <c r="CU42" s="679" t="s">
        <v>28</v>
      </c>
      <c r="CV42" s="679" t="s">
        <v>28</v>
      </c>
      <c r="CW42" s="680" t="s">
        <v>28</v>
      </c>
      <c r="CX42" s="680">
        <v>17.126436781609197</v>
      </c>
      <c r="CY42" s="680">
        <v>19.605263157894736</v>
      </c>
      <c r="CZ42" s="680">
        <v>19.605263157894736</v>
      </c>
      <c r="DA42" s="680">
        <v>15.520833333333334</v>
      </c>
      <c r="DB42" s="680">
        <v>15.520833333333334</v>
      </c>
      <c r="DC42" s="681">
        <v>14.752475247524753</v>
      </c>
      <c r="DG42" s="65"/>
      <c r="DH42" s="79"/>
      <c r="DI42" s="155" t="s">
        <v>405</v>
      </c>
      <c r="DJ42" s="632"/>
      <c r="DK42" s="632"/>
      <c r="DL42" s="632"/>
      <c r="DM42" s="632"/>
      <c r="DN42" s="632"/>
      <c r="DO42" s="632"/>
      <c r="DP42" s="632"/>
      <c r="DQ42" s="632"/>
      <c r="DR42" s="632">
        <v>11</v>
      </c>
      <c r="DS42" s="632">
        <v>11</v>
      </c>
      <c r="DT42" s="632">
        <v>11</v>
      </c>
      <c r="DU42" s="632">
        <v>11</v>
      </c>
      <c r="DV42" s="632">
        <v>11</v>
      </c>
      <c r="DW42" s="633">
        <v>11</v>
      </c>
      <c r="DY42" s="268" t="s">
        <v>435</v>
      </c>
      <c r="DZ42" s="679" t="s">
        <v>28</v>
      </c>
      <c r="EA42" s="679" t="s">
        <v>28</v>
      </c>
      <c r="EB42" s="679" t="s">
        <v>28</v>
      </c>
      <c r="EC42" s="679" t="s">
        <v>28</v>
      </c>
      <c r="ED42" s="679" t="s">
        <v>28</v>
      </c>
      <c r="EE42" s="679" t="s">
        <v>28</v>
      </c>
      <c r="EF42" s="679" t="s">
        <v>28</v>
      </c>
      <c r="EG42" s="680" t="s">
        <v>28</v>
      </c>
      <c r="EH42" s="680">
        <v>15.714285714285714</v>
      </c>
      <c r="EI42" s="680">
        <v>15.714285714285714</v>
      </c>
      <c r="EJ42" s="680">
        <v>15.714285714285714</v>
      </c>
      <c r="EK42" s="680">
        <v>15.714285714285714</v>
      </c>
      <c r="EL42" s="680">
        <v>15.714285714285714</v>
      </c>
      <c r="EM42" s="681">
        <v>12.222222222222221</v>
      </c>
      <c r="EQ42" s="65"/>
      <c r="ER42" s="79"/>
      <c r="ES42" s="155" t="s">
        <v>405</v>
      </c>
      <c r="ET42" s="632"/>
      <c r="EU42" s="632"/>
      <c r="EV42" s="632"/>
      <c r="EW42" s="632"/>
      <c r="EX42" s="632"/>
      <c r="EY42" s="632"/>
      <c r="EZ42" s="632"/>
      <c r="FA42" s="632"/>
      <c r="FB42" s="632">
        <v>5.95</v>
      </c>
      <c r="FC42" s="632">
        <v>5.95</v>
      </c>
      <c r="FD42" s="632">
        <v>5.95</v>
      </c>
      <c r="FE42" s="632">
        <v>5.6</v>
      </c>
      <c r="FF42" s="632">
        <v>5.6</v>
      </c>
      <c r="FG42" s="633">
        <v>4.2</v>
      </c>
      <c r="FI42" s="268" t="s">
        <v>435</v>
      </c>
      <c r="FJ42" s="679" t="s">
        <v>28</v>
      </c>
      <c r="FK42" s="679" t="s">
        <v>28</v>
      </c>
      <c r="FL42" s="679" t="s">
        <v>28</v>
      </c>
      <c r="FM42" s="679" t="s">
        <v>28</v>
      </c>
      <c r="FN42" s="679" t="s">
        <v>28</v>
      </c>
      <c r="FO42" s="679" t="s">
        <v>28</v>
      </c>
      <c r="FP42" s="679" t="s">
        <v>28</v>
      </c>
      <c r="FQ42" s="680" t="s">
        <v>28</v>
      </c>
      <c r="FR42" s="680">
        <v>13.2</v>
      </c>
      <c r="FS42" s="680">
        <v>13.2</v>
      </c>
      <c r="FT42" s="680">
        <v>13.2</v>
      </c>
      <c r="FU42" s="680">
        <v>13.2</v>
      </c>
      <c r="FV42" s="680">
        <v>15.714285714285714</v>
      </c>
      <c r="FW42" s="681">
        <v>15.714285714285714</v>
      </c>
    </row>
    <row r="43" spans="1:179" x14ac:dyDescent="0.2">
      <c r="A43" s="65"/>
      <c r="B43" s="268"/>
      <c r="C43" s="634" t="s">
        <v>436</v>
      </c>
      <c r="D43" s="635" t="s">
        <v>28</v>
      </c>
      <c r="E43" s="635" t="s">
        <v>28</v>
      </c>
      <c r="F43" s="635" t="s">
        <v>28</v>
      </c>
      <c r="G43" s="635" t="s">
        <v>28</v>
      </c>
      <c r="H43" s="635" t="s">
        <v>28</v>
      </c>
      <c r="I43" s="635" t="s">
        <v>28</v>
      </c>
      <c r="J43" s="635" t="s">
        <v>28</v>
      </c>
      <c r="K43" s="635" t="s">
        <v>28</v>
      </c>
      <c r="L43" s="635">
        <v>20.95</v>
      </c>
      <c r="M43" s="635">
        <v>20.45</v>
      </c>
      <c r="N43" s="635">
        <v>22.45</v>
      </c>
      <c r="O43" s="635">
        <v>21.299999999999997</v>
      </c>
      <c r="P43" s="635">
        <v>22.090000000000003</v>
      </c>
      <c r="Q43" s="636">
        <v>19.89</v>
      </c>
      <c r="S43" s="268" t="s">
        <v>409</v>
      </c>
      <c r="T43" s="679" t="s">
        <v>28</v>
      </c>
      <c r="U43" s="679" t="s">
        <v>28</v>
      </c>
      <c r="V43" s="679" t="s">
        <v>28</v>
      </c>
      <c r="W43" s="679" t="s">
        <v>28</v>
      </c>
      <c r="X43" s="679" t="s">
        <v>28</v>
      </c>
      <c r="Y43" s="679" t="s">
        <v>28</v>
      </c>
      <c r="Z43" s="679" t="s">
        <v>28</v>
      </c>
      <c r="AA43" s="680" t="s">
        <v>28</v>
      </c>
      <c r="AB43" s="680">
        <v>8.2162162162162158</v>
      </c>
      <c r="AC43" s="680">
        <v>8.7289719626168232</v>
      </c>
      <c r="AD43" s="680">
        <v>8.7850467289719631</v>
      </c>
      <c r="AE43" s="680">
        <v>9.7009345794392523</v>
      </c>
      <c r="AF43" s="680">
        <v>8.4869565217391294</v>
      </c>
      <c r="AG43" s="681">
        <v>10.346938775510203</v>
      </c>
      <c r="AM43" s="65"/>
      <c r="AN43" s="268"/>
      <c r="AO43" s="634" t="s">
        <v>436</v>
      </c>
      <c r="AP43" s="635" t="s">
        <v>28</v>
      </c>
      <c r="AQ43" s="635" t="s">
        <v>28</v>
      </c>
      <c r="AR43" s="635" t="s">
        <v>28</v>
      </c>
      <c r="AS43" s="635" t="s">
        <v>28</v>
      </c>
      <c r="AT43" s="635" t="s">
        <v>28</v>
      </c>
      <c r="AU43" s="635" t="s">
        <v>28</v>
      </c>
      <c r="AV43" s="635" t="s">
        <v>28</v>
      </c>
      <c r="AW43" s="635" t="s">
        <v>28</v>
      </c>
      <c r="AX43" s="635">
        <v>3.5</v>
      </c>
      <c r="AY43" s="635">
        <v>3</v>
      </c>
      <c r="AZ43" s="635">
        <v>5</v>
      </c>
      <c r="BA43" s="635">
        <v>4.3</v>
      </c>
      <c r="BB43" s="635">
        <v>5</v>
      </c>
      <c r="BC43" s="636">
        <v>4.2</v>
      </c>
      <c r="BE43" s="268" t="s">
        <v>409</v>
      </c>
      <c r="BF43" s="679" t="s">
        <v>28</v>
      </c>
      <c r="BG43" s="679" t="s">
        <v>28</v>
      </c>
      <c r="BH43" s="679" t="s">
        <v>28</v>
      </c>
      <c r="BI43" s="679" t="s">
        <v>28</v>
      </c>
      <c r="BJ43" s="679" t="s">
        <v>28</v>
      </c>
      <c r="BK43" s="679" t="s">
        <v>28</v>
      </c>
      <c r="BL43" s="679" t="s">
        <v>28</v>
      </c>
      <c r="BM43" s="680" t="s">
        <v>28</v>
      </c>
      <c r="BN43" s="680">
        <v>8.6999999999999993</v>
      </c>
      <c r="BO43" s="680">
        <v>8.9090909090909083</v>
      </c>
      <c r="BP43" s="680">
        <v>9.0454545454545432</v>
      </c>
      <c r="BQ43" s="680">
        <v>10.363636363636363</v>
      </c>
      <c r="BR43" s="680">
        <v>10.333333333333332</v>
      </c>
      <c r="BS43" s="681">
        <v>10.047619047619047</v>
      </c>
      <c r="BW43" s="65"/>
      <c r="BX43" s="268"/>
      <c r="BY43" s="634" t="s">
        <v>436</v>
      </c>
      <c r="BZ43" s="635" t="s">
        <v>28</v>
      </c>
      <c r="CA43" s="635" t="s">
        <v>28</v>
      </c>
      <c r="CB43" s="635" t="s">
        <v>28</v>
      </c>
      <c r="CC43" s="635" t="s">
        <v>28</v>
      </c>
      <c r="CD43" s="635" t="s">
        <v>28</v>
      </c>
      <c r="CE43" s="635" t="s">
        <v>28</v>
      </c>
      <c r="CF43" s="635" t="s">
        <v>28</v>
      </c>
      <c r="CG43" s="635" t="s">
        <v>28</v>
      </c>
      <c r="CH43" s="635">
        <v>0.5</v>
      </c>
      <c r="CI43" s="635">
        <v>0.5</v>
      </c>
      <c r="CJ43" s="635">
        <v>0.5</v>
      </c>
      <c r="CK43" s="635">
        <v>0.4</v>
      </c>
      <c r="CL43" s="635">
        <v>0.49</v>
      </c>
      <c r="CM43" s="636">
        <v>0.49</v>
      </c>
      <c r="CO43" s="268" t="s">
        <v>409</v>
      </c>
      <c r="CP43" s="679" t="s">
        <v>28</v>
      </c>
      <c r="CQ43" s="679" t="s">
        <v>28</v>
      </c>
      <c r="CR43" s="679" t="s">
        <v>28</v>
      </c>
      <c r="CS43" s="679" t="s">
        <v>28</v>
      </c>
      <c r="CT43" s="679" t="s">
        <v>28</v>
      </c>
      <c r="CU43" s="679" t="s">
        <v>28</v>
      </c>
      <c r="CV43" s="679" t="s">
        <v>28</v>
      </c>
      <c r="CW43" s="680" t="s">
        <v>28</v>
      </c>
      <c r="CX43" s="680">
        <v>6.6923076923076916</v>
      </c>
      <c r="CY43" s="680">
        <v>8.4444444444444446</v>
      </c>
      <c r="CZ43" s="680">
        <v>8.4444444444444446</v>
      </c>
      <c r="DA43" s="680">
        <v>10.666666666666666</v>
      </c>
      <c r="DB43" s="680">
        <v>6.8571428571428577</v>
      </c>
      <c r="DC43" s="681">
        <v>7.7692307692307683</v>
      </c>
      <c r="DG43" s="65"/>
      <c r="DH43" s="268"/>
      <c r="DI43" s="634" t="s">
        <v>436</v>
      </c>
      <c r="DJ43" s="635" t="s">
        <v>28</v>
      </c>
      <c r="DK43" s="635" t="s">
        <v>28</v>
      </c>
      <c r="DL43" s="635" t="s">
        <v>28</v>
      </c>
      <c r="DM43" s="635" t="s">
        <v>28</v>
      </c>
      <c r="DN43" s="635" t="s">
        <v>28</v>
      </c>
      <c r="DO43" s="635" t="s">
        <v>28</v>
      </c>
      <c r="DP43" s="635" t="s">
        <v>28</v>
      </c>
      <c r="DQ43" s="635" t="s">
        <v>28</v>
      </c>
      <c r="DR43" s="635">
        <v>11</v>
      </c>
      <c r="DS43" s="635">
        <v>11</v>
      </c>
      <c r="DT43" s="635">
        <v>11</v>
      </c>
      <c r="DU43" s="635">
        <v>11</v>
      </c>
      <c r="DV43" s="635">
        <v>11</v>
      </c>
      <c r="DW43" s="636">
        <v>11</v>
      </c>
      <c r="DY43" s="268" t="s">
        <v>409</v>
      </c>
      <c r="DZ43" s="679" t="s">
        <v>28</v>
      </c>
      <c r="EA43" s="679" t="s">
        <v>28</v>
      </c>
      <c r="EB43" s="679" t="s">
        <v>28</v>
      </c>
      <c r="EC43" s="679" t="s">
        <v>28</v>
      </c>
      <c r="ED43" s="679" t="s">
        <v>28</v>
      </c>
      <c r="EE43" s="679" t="s">
        <v>28</v>
      </c>
      <c r="EF43" s="679" t="s">
        <v>28</v>
      </c>
      <c r="EG43" s="680" t="s">
        <v>28</v>
      </c>
      <c r="EH43" s="680">
        <v>7</v>
      </c>
      <c r="EI43" s="680">
        <v>7</v>
      </c>
      <c r="EJ43" s="680">
        <v>7</v>
      </c>
      <c r="EK43" s="680">
        <v>7</v>
      </c>
      <c r="EL43" s="680">
        <v>7</v>
      </c>
      <c r="EM43" s="681">
        <v>9</v>
      </c>
      <c r="EQ43" s="65"/>
      <c r="ER43" s="268"/>
      <c r="ES43" s="634" t="s">
        <v>436</v>
      </c>
      <c r="ET43" s="635" t="s">
        <v>28</v>
      </c>
      <c r="EU43" s="635" t="s">
        <v>28</v>
      </c>
      <c r="EV43" s="635" t="s">
        <v>28</v>
      </c>
      <c r="EW43" s="635" t="s">
        <v>28</v>
      </c>
      <c r="EX43" s="635" t="s">
        <v>28</v>
      </c>
      <c r="EY43" s="635" t="s">
        <v>28</v>
      </c>
      <c r="EZ43" s="635" t="s">
        <v>28</v>
      </c>
      <c r="FA43" s="635" t="s">
        <v>28</v>
      </c>
      <c r="FB43" s="635">
        <v>5.95</v>
      </c>
      <c r="FC43" s="635">
        <v>5.95</v>
      </c>
      <c r="FD43" s="635">
        <v>5.95</v>
      </c>
      <c r="FE43" s="635">
        <v>5.6</v>
      </c>
      <c r="FF43" s="635">
        <v>5.6</v>
      </c>
      <c r="FG43" s="636">
        <v>4.2</v>
      </c>
      <c r="FI43" s="268" t="s">
        <v>409</v>
      </c>
      <c r="FJ43" s="679" t="s">
        <v>28</v>
      </c>
      <c r="FK43" s="679" t="s">
        <v>28</v>
      </c>
      <c r="FL43" s="679" t="s">
        <v>28</v>
      </c>
      <c r="FM43" s="679" t="s">
        <v>28</v>
      </c>
      <c r="FN43" s="679" t="s">
        <v>28</v>
      </c>
      <c r="FO43" s="679" t="s">
        <v>28</v>
      </c>
      <c r="FP43" s="679" t="s">
        <v>28</v>
      </c>
      <c r="FQ43" s="680" t="s">
        <v>28</v>
      </c>
      <c r="FR43" s="680">
        <v>10</v>
      </c>
      <c r="FS43" s="680">
        <v>10</v>
      </c>
      <c r="FT43" s="680">
        <v>10</v>
      </c>
      <c r="FU43" s="680">
        <v>10</v>
      </c>
      <c r="FV43" s="680">
        <v>8.4</v>
      </c>
      <c r="FW43" s="681">
        <v>21</v>
      </c>
    </row>
    <row r="44" spans="1:179" x14ac:dyDescent="0.2">
      <c r="A44" s="65"/>
      <c r="B44" s="682" t="s">
        <v>437</v>
      </c>
      <c r="C44" s="90"/>
      <c r="D44" s="683" t="s">
        <v>28</v>
      </c>
      <c r="E44" s="683" t="s">
        <v>28</v>
      </c>
      <c r="F44" s="683" t="s">
        <v>28</v>
      </c>
      <c r="G44" s="683" t="s">
        <v>28</v>
      </c>
      <c r="H44" s="683" t="s">
        <v>28</v>
      </c>
      <c r="I44" s="683" t="s">
        <v>28</v>
      </c>
      <c r="J44" s="683" t="s">
        <v>28</v>
      </c>
      <c r="K44" s="683" t="s">
        <v>28</v>
      </c>
      <c r="L44" s="683">
        <v>153.22</v>
      </c>
      <c r="M44" s="683">
        <v>153.73999999999998</v>
      </c>
      <c r="N44" s="683">
        <v>155.54</v>
      </c>
      <c r="O44" s="683">
        <v>154.72899999999998</v>
      </c>
      <c r="P44" s="683">
        <v>155.41600000000003</v>
      </c>
      <c r="Q44" s="684">
        <v>151.13200000000001</v>
      </c>
      <c r="S44" s="268" t="s">
        <v>410</v>
      </c>
      <c r="T44" s="672" t="s">
        <v>28</v>
      </c>
      <c r="U44" s="672" t="s">
        <v>28</v>
      </c>
      <c r="V44" s="672" t="s">
        <v>28</v>
      </c>
      <c r="W44" s="672" t="s">
        <v>28</v>
      </c>
      <c r="X44" s="672" t="s">
        <v>28</v>
      </c>
      <c r="Y44" s="672" t="s">
        <v>28</v>
      </c>
      <c r="Z44" s="672" t="s">
        <v>28</v>
      </c>
      <c r="AA44" s="673" t="s">
        <v>28</v>
      </c>
      <c r="AB44" s="673">
        <v>6650.7675438596498</v>
      </c>
      <c r="AC44" s="673">
        <v>7667.4732334047103</v>
      </c>
      <c r="AD44" s="673">
        <v>7034.6808510638302</v>
      </c>
      <c r="AE44" s="673">
        <v>7458.9402697495188</v>
      </c>
      <c r="AF44" s="673">
        <v>9733.6680327868853</v>
      </c>
      <c r="AG44" s="674">
        <v>9980.0986193293884</v>
      </c>
      <c r="AM44" s="65"/>
      <c r="AN44" s="682" t="s">
        <v>437</v>
      </c>
      <c r="AO44" s="90"/>
      <c r="AP44" s="683" t="s">
        <v>28</v>
      </c>
      <c r="AQ44" s="683" t="s">
        <v>28</v>
      </c>
      <c r="AR44" s="683" t="s">
        <v>28</v>
      </c>
      <c r="AS44" s="683" t="s">
        <v>28</v>
      </c>
      <c r="AT44" s="683" t="s">
        <v>28</v>
      </c>
      <c r="AU44" s="683" t="s">
        <v>28</v>
      </c>
      <c r="AV44" s="683" t="s">
        <v>28</v>
      </c>
      <c r="AW44" s="683" t="s">
        <v>28</v>
      </c>
      <c r="AX44" s="683">
        <v>61.899999999999991</v>
      </c>
      <c r="AY44" s="683">
        <v>62.8</v>
      </c>
      <c r="AZ44" s="683">
        <v>63.599999999999994</v>
      </c>
      <c r="BA44" s="683">
        <v>64.899999999999991</v>
      </c>
      <c r="BB44" s="683">
        <v>66.899999999999991</v>
      </c>
      <c r="BC44" s="684">
        <v>62.3</v>
      </c>
      <c r="BE44" s="268" t="s">
        <v>410</v>
      </c>
      <c r="BF44" s="672" t="s">
        <v>28</v>
      </c>
      <c r="BG44" s="672" t="s">
        <v>28</v>
      </c>
      <c r="BH44" s="672" t="s">
        <v>28</v>
      </c>
      <c r="BI44" s="672" t="s">
        <v>28</v>
      </c>
      <c r="BJ44" s="672" t="s">
        <v>28</v>
      </c>
      <c r="BK44" s="672" t="s">
        <v>28</v>
      </c>
      <c r="BL44" s="672" t="s">
        <v>28</v>
      </c>
      <c r="BM44" s="673" t="s">
        <v>28</v>
      </c>
      <c r="BN44" s="673">
        <v>6025.4022988505749</v>
      </c>
      <c r="BO44" s="673">
        <v>7675.9183673469379</v>
      </c>
      <c r="BP44" s="673">
        <v>5546.7336683417088</v>
      </c>
      <c r="BQ44" s="673">
        <v>8532.5</v>
      </c>
      <c r="BR44" s="673">
        <v>12315.161290322581</v>
      </c>
      <c r="BS44" s="674">
        <v>12043.744075829383</v>
      </c>
      <c r="BW44" s="65"/>
      <c r="BX44" s="682" t="s">
        <v>437</v>
      </c>
      <c r="BY44" s="90"/>
      <c r="BZ44" s="683" t="s">
        <v>28</v>
      </c>
      <c r="CA44" s="683" t="s">
        <v>28</v>
      </c>
      <c r="CB44" s="683" t="s">
        <v>28</v>
      </c>
      <c r="CC44" s="683" t="s">
        <v>28</v>
      </c>
      <c r="CD44" s="683" t="s">
        <v>28</v>
      </c>
      <c r="CE44" s="683" t="s">
        <v>28</v>
      </c>
      <c r="CF44" s="683" t="s">
        <v>28</v>
      </c>
      <c r="CG44" s="683" t="s">
        <v>28</v>
      </c>
      <c r="CH44" s="683">
        <v>37.07</v>
      </c>
      <c r="CI44" s="683">
        <v>36.69</v>
      </c>
      <c r="CJ44" s="683">
        <v>36.69</v>
      </c>
      <c r="CK44" s="683">
        <v>34.928999999999995</v>
      </c>
      <c r="CL44" s="683">
        <v>34.616</v>
      </c>
      <c r="CM44" s="684">
        <v>36.332000000000001</v>
      </c>
      <c r="CO44" s="268" t="s">
        <v>410</v>
      </c>
      <c r="CP44" s="672" t="s">
        <v>28</v>
      </c>
      <c r="CQ44" s="672" t="s">
        <v>28</v>
      </c>
      <c r="CR44" s="672" t="s">
        <v>28</v>
      </c>
      <c r="CS44" s="672" t="s">
        <v>28</v>
      </c>
      <c r="CT44" s="672" t="s">
        <v>28</v>
      </c>
      <c r="CU44" s="672" t="s">
        <v>28</v>
      </c>
      <c r="CV44" s="672" t="s">
        <v>28</v>
      </c>
      <c r="CW44" s="673" t="s">
        <v>28</v>
      </c>
      <c r="CX44" s="673">
        <v>14227.011494252874</v>
      </c>
      <c r="CY44" s="673">
        <v>16790</v>
      </c>
      <c r="CZ44" s="673">
        <v>17309.21052631579</v>
      </c>
      <c r="DA44" s="673">
        <v>13643.75</v>
      </c>
      <c r="DB44" s="673">
        <v>13584.270833333334</v>
      </c>
      <c r="DC44" s="674">
        <v>10386.336633663366</v>
      </c>
      <c r="DG44" s="65"/>
      <c r="DH44" s="682" t="s">
        <v>437</v>
      </c>
      <c r="DI44" s="90"/>
      <c r="DJ44" s="683" t="s">
        <v>28</v>
      </c>
      <c r="DK44" s="683" t="s">
        <v>28</v>
      </c>
      <c r="DL44" s="683" t="s">
        <v>28</v>
      </c>
      <c r="DM44" s="683" t="s">
        <v>28</v>
      </c>
      <c r="DN44" s="683" t="s">
        <v>28</v>
      </c>
      <c r="DO44" s="683" t="s">
        <v>28</v>
      </c>
      <c r="DP44" s="683" t="s">
        <v>28</v>
      </c>
      <c r="DQ44" s="683" t="s">
        <v>28</v>
      </c>
      <c r="DR44" s="683">
        <v>31.5</v>
      </c>
      <c r="DS44" s="683">
        <v>31.5</v>
      </c>
      <c r="DT44" s="683">
        <v>32.5</v>
      </c>
      <c r="DU44" s="683">
        <v>32.5</v>
      </c>
      <c r="DV44" s="683">
        <v>31.5</v>
      </c>
      <c r="DW44" s="684">
        <v>31.5</v>
      </c>
      <c r="DY44" s="268" t="s">
        <v>410</v>
      </c>
      <c r="DZ44" s="672" t="s">
        <v>28</v>
      </c>
      <c r="EA44" s="672" t="s">
        <v>28</v>
      </c>
      <c r="EB44" s="672" t="s">
        <v>28</v>
      </c>
      <c r="EC44" s="672" t="s">
        <v>28</v>
      </c>
      <c r="ED44" s="672" t="s">
        <v>28</v>
      </c>
      <c r="EE44" s="672" t="s">
        <v>28</v>
      </c>
      <c r="EF44" s="672" t="s">
        <v>28</v>
      </c>
      <c r="EG44" s="673" t="s">
        <v>28</v>
      </c>
      <c r="EH44" s="673">
        <v>3941.8571428571427</v>
      </c>
      <c r="EI44" s="673">
        <v>3880.4285714285716</v>
      </c>
      <c r="EJ44" s="673">
        <v>5698.8571428571431</v>
      </c>
      <c r="EK44" s="673">
        <v>3500.7142857142858</v>
      </c>
      <c r="EL44" s="673">
        <v>2917.2857142857142</v>
      </c>
      <c r="EM44" s="674">
        <v>4331.8888888888887</v>
      </c>
      <c r="EQ44" s="65"/>
      <c r="ER44" s="682" t="s">
        <v>437</v>
      </c>
      <c r="ES44" s="90"/>
      <c r="ET44" s="683" t="s">
        <v>28</v>
      </c>
      <c r="EU44" s="683" t="s">
        <v>28</v>
      </c>
      <c r="EV44" s="683" t="s">
        <v>28</v>
      </c>
      <c r="EW44" s="683" t="s">
        <v>28</v>
      </c>
      <c r="EX44" s="683" t="s">
        <v>28</v>
      </c>
      <c r="EY44" s="683" t="s">
        <v>28</v>
      </c>
      <c r="EZ44" s="683" t="s">
        <v>28</v>
      </c>
      <c r="FA44" s="683" t="s">
        <v>28</v>
      </c>
      <c r="FB44" s="683">
        <v>22.749999999999996</v>
      </c>
      <c r="FC44" s="683">
        <v>22.749999999999996</v>
      </c>
      <c r="FD44" s="683">
        <v>22.749999999999996</v>
      </c>
      <c r="FE44" s="683">
        <v>22.4</v>
      </c>
      <c r="FF44" s="683">
        <v>22.4</v>
      </c>
      <c r="FG44" s="684">
        <v>21</v>
      </c>
      <c r="FI44" s="268" t="s">
        <v>410</v>
      </c>
      <c r="FJ44" s="672" t="s">
        <v>28</v>
      </c>
      <c r="FK44" s="672" t="s">
        <v>28</v>
      </c>
      <c r="FL44" s="672" t="s">
        <v>28</v>
      </c>
      <c r="FM44" s="672" t="s">
        <v>28</v>
      </c>
      <c r="FN44" s="672" t="s">
        <v>28</v>
      </c>
      <c r="FO44" s="672" t="s">
        <v>28</v>
      </c>
      <c r="FP44" s="672" t="s">
        <v>28</v>
      </c>
      <c r="FQ44" s="673" t="s">
        <v>28</v>
      </c>
      <c r="FR44" s="673">
        <v>3765.2</v>
      </c>
      <c r="FS44" s="673">
        <v>4228.4799999999996</v>
      </c>
      <c r="FT44" s="673">
        <v>3904.64</v>
      </c>
      <c r="FU44" s="673">
        <v>2967.44</v>
      </c>
      <c r="FV44" s="673">
        <v>5422.2857142857147</v>
      </c>
      <c r="FW44" s="674">
        <v>10283.714285714286</v>
      </c>
    </row>
    <row r="45" spans="1:179" x14ac:dyDescent="0.2">
      <c r="A45" s="65"/>
      <c r="B45" s="281" t="s">
        <v>115</v>
      </c>
      <c r="C45" s="282" t="s">
        <v>366</v>
      </c>
      <c r="D45" s="632">
        <v>0</v>
      </c>
      <c r="E45" s="632">
        <v>0</v>
      </c>
      <c r="F45" s="632">
        <v>0</v>
      </c>
      <c r="G45" s="632">
        <v>0</v>
      </c>
      <c r="H45" s="632">
        <v>0</v>
      </c>
      <c r="I45" s="632">
        <v>0</v>
      </c>
      <c r="J45" s="632">
        <v>0</v>
      </c>
      <c r="K45" s="632">
        <v>0</v>
      </c>
      <c r="L45" s="632">
        <v>53.850000000000009</v>
      </c>
      <c r="M45" s="632">
        <v>54.75</v>
      </c>
      <c r="N45" s="632">
        <v>58.350000000000009</v>
      </c>
      <c r="O45" s="632">
        <v>57.45</v>
      </c>
      <c r="P45" s="632">
        <v>56.150000000000006</v>
      </c>
      <c r="Q45" s="633">
        <v>56.9</v>
      </c>
      <c r="S45" s="685"/>
      <c r="T45" s="686"/>
      <c r="U45" s="686"/>
      <c r="V45" s="686"/>
      <c r="W45" s="686"/>
      <c r="X45" s="686"/>
      <c r="Y45" s="686"/>
      <c r="Z45" s="686"/>
      <c r="AA45" s="687"/>
      <c r="AB45" s="687"/>
      <c r="AC45" s="687"/>
      <c r="AD45" s="687"/>
      <c r="AE45" s="687"/>
      <c r="AF45" s="687"/>
      <c r="AG45" s="688"/>
      <c r="AM45" s="65"/>
      <c r="AN45" s="281" t="s">
        <v>115</v>
      </c>
      <c r="AO45" s="282" t="s">
        <v>366</v>
      </c>
      <c r="AP45" s="632"/>
      <c r="AQ45" s="632"/>
      <c r="AR45" s="632"/>
      <c r="AS45" s="632"/>
      <c r="AT45" s="632"/>
      <c r="AU45" s="632"/>
      <c r="AV45" s="632"/>
      <c r="AW45" s="632"/>
      <c r="AX45" s="632">
        <v>31.6</v>
      </c>
      <c r="AY45" s="632">
        <v>32.5</v>
      </c>
      <c r="AZ45" s="632">
        <v>36.1</v>
      </c>
      <c r="BA45" s="632">
        <v>36.200000000000003</v>
      </c>
      <c r="BB45" s="632">
        <v>36.9</v>
      </c>
      <c r="BC45" s="633">
        <v>37.5</v>
      </c>
      <c r="BE45" s="685"/>
      <c r="BF45" s="686"/>
      <c r="BG45" s="686"/>
      <c r="BH45" s="686"/>
      <c r="BI45" s="686"/>
      <c r="BJ45" s="686"/>
      <c r="BK45" s="686"/>
      <c r="BL45" s="686"/>
      <c r="BM45" s="687"/>
      <c r="BN45" s="687"/>
      <c r="BO45" s="687"/>
      <c r="BP45" s="687"/>
      <c r="BQ45" s="687"/>
      <c r="BR45" s="687"/>
      <c r="BS45" s="688"/>
      <c r="BW45" s="65"/>
      <c r="BX45" s="281" t="s">
        <v>115</v>
      </c>
      <c r="BY45" s="282" t="s">
        <v>366</v>
      </c>
      <c r="BZ45" s="632"/>
      <c r="CA45" s="632"/>
      <c r="CB45" s="632"/>
      <c r="CC45" s="632"/>
      <c r="CD45" s="632"/>
      <c r="CE45" s="632"/>
      <c r="CF45" s="632"/>
      <c r="CG45" s="632"/>
      <c r="CH45" s="632">
        <v>11.8</v>
      </c>
      <c r="CI45" s="632">
        <v>11.8</v>
      </c>
      <c r="CJ45" s="632">
        <v>11.8</v>
      </c>
      <c r="CK45" s="632">
        <v>10.8</v>
      </c>
      <c r="CL45" s="632">
        <v>8.8000000000000007</v>
      </c>
      <c r="CM45" s="633">
        <v>8.9</v>
      </c>
      <c r="CO45" s="685"/>
      <c r="CP45" s="686"/>
      <c r="CQ45" s="686"/>
      <c r="CR45" s="686"/>
      <c r="CS45" s="686"/>
      <c r="CT45" s="686"/>
      <c r="CU45" s="686"/>
      <c r="CV45" s="686"/>
      <c r="CW45" s="687"/>
      <c r="CX45" s="687"/>
      <c r="CY45" s="687"/>
      <c r="CZ45" s="687"/>
      <c r="DA45" s="687"/>
      <c r="DB45" s="687"/>
      <c r="DC45" s="688"/>
      <c r="DG45" s="65"/>
      <c r="DH45" s="281" t="s">
        <v>115</v>
      </c>
      <c r="DI45" s="282" t="s">
        <v>366</v>
      </c>
      <c r="DJ45" s="632"/>
      <c r="DK45" s="632"/>
      <c r="DL45" s="632"/>
      <c r="DM45" s="632"/>
      <c r="DN45" s="632"/>
      <c r="DO45" s="632"/>
      <c r="DP45" s="632"/>
      <c r="DQ45" s="632"/>
      <c r="DR45" s="632">
        <v>0</v>
      </c>
      <c r="DS45" s="632">
        <v>0</v>
      </c>
      <c r="DT45" s="632">
        <v>0</v>
      </c>
      <c r="DU45" s="632">
        <v>0</v>
      </c>
      <c r="DV45" s="632">
        <v>0</v>
      </c>
      <c r="DW45" s="633">
        <v>0</v>
      </c>
      <c r="DY45" s="685"/>
      <c r="DZ45" s="686"/>
      <c r="EA45" s="686"/>
      <c r="EB45" s="686"/>
      <c r="EC45" s="686"/>
      <c r="ED45" s="686"/>
      <c r="EE45" s="686"/>
      <c r="EF45" s="686"/>
      <c r="EG45" s="687"/>
      <c r="EH45" s="687"/>
      <c r="EI45" s="687"/>
      <c r="EJ45" s="687"/>
      <c r="EK45" s="687"/>
      <c r="EL45" s="687"/>
      <c r="EM45" s="688"/>
      <c r="EQ45" s="65"/>
      <c r="ER45" s="281" t="s">
        <v>115</v>
      </c>
      <c r="ES45" s="282" t="s">
        <v>366</v>
      </c>
      <c r="ET45" s="632"/>
      <c r="EU45" s="632"/>
      <c r="EV45" s="632"/>
      <c r="EW45" s="632"/>
      <c r="EX45" s="632"/>
      <c r="EY45" s="632"/>
      <c r="EZ45" s="632"/>
      <c r="FA45" s="632"/>
      <c r="FB45" s="632">
        <v>10.45</v>
      </c>
      <c r="FC45" s="632">
        <v>10.45</v>
      </c>
      <c r="FD45" s="632">
        <v>10.45</v>
      </c>
      <c r="FE45" s="632">
        <v>10.45</v>
      </c>
      <c r="FF45" s="632">
        <v>10.45</v>
      </c>
      <c r="FG45" s="633">
        <v>10.5</v>
      </c>
      <c r="FI45" s="685"/>
      <c r="FJ45" s="686"/>
      <c r="FK45" s="686"/>
      <c r="FL45" s="686"/>
      <c r="FM45" s="686"/>
      <c r="FN45" s="686"/>
      <c r="FO45" s="686"/>
      <c r="FP45" s="686"/>
      <c r="FQ45" s="687"/>
      <c r="FR45" s="687"/>
      <c r="FS45" s="687"/>
      <c r="FT45" s="687"/>
      <c r="FU45" s="687"/>
      <c r="FV45" s="687"/>
      <c r="FW45" s="688"/>
    </row>
    <row r="46" spans="1:179" x14ac:dyDescent="0.2">
      <c r="A46" s="65"/>
      <c r="B46" s="655"/>
      <c r="C46" s="282" t="s">
        <v>70</v>
      </c>
      <c r="D46" s="632">
        <v>0</v>
      </c>
      <c r="E46" s="632">
        <v>0</v>
      </c>
      <c r="F46" s="632">
        <v>0</v>
      </c>
      <c r="G46" s="632">
        <v>0</v>
      </c>
      <c r="H46" s="632">
        <v>0</v>
      </c>
      <c r="I46" s="632">
        <v>0</v>
      </c>
      <c r="J46" s="632">
        <v>0</v>
      </c>
      <c r="K46" s="632">
        <v>0</v>
      </c>
      <c r="L46" s="632">
        <v>342.04</v>
      </c>
      <c r="M46" s="632">
        <v>324.24</v>
      </c>
      <c r="N46" s="632">
        <v>330.59</v>
      </c>
      <c r="O46" s="632">
        <v>331.39</v>
      </c>
      <c r="P46" s="632">
        <v>319.89</v>
      </c>
      <c r="Q46" s="633">
        <v>334.45000000000005</v>
      </c>
      <c r="AD46" s="294" t="s">
        <v>438</v>
      </c>
      <c r="AF46" s="83"/>
      <c r="AM46" s="65"/>
      <c r="AN46" s="655"/>
      <c r="AO46" s="282" t="s">
        <v>70</v>
      </c>
      <c r="AP46" s="632"/>
      <c r="AQ46" s="632"/>
      <c r="AR46" s="632"/>
      <c r="AS46" s="632"/>
      <c r="AT46" s="632"/>
      <c r="AU46" s="632"/>
      <c r="AV46" s="632"/>
      <c r="AW46" s="632"/>
      <c r="AX46" s="632">
        <v>121.6</v>
      </c>
      <c r="AY46" s="632">
        <v>116.2</v>
      </c>
      <c r="AZ46" s="632">
        <v>121.6</v>
      </c>
      <c r="BA46" s="632">
        <v>130.30000000000001</v>
      </c>
      <c r="BB46" s="632">
        <v>122.8</v>
      </c>
      <c r="BC46" s="633">
        <v>137.80000000000001</v>
      </c>
      <c r="BP46" s="294" t="s">
        <v>438</v>
      </c>
      <c r="BR46" s="83"/>
      <c r="BW46" s="65"/>
      <c r="BX46" s="655"/>
      <c r="BY46" s="282" t="s">
        <v>70</v>
      </c>
      <c r="BZ46" s="632"/>
      <c r="CA46" s="632"/>
      <c r="CB46" s="632"/>
      <c r="CC46" s="632"/>
      <c r="CD46" s="632"/>
      <c r="CE46" s="632"/>
      <c r="CF46" s="632"/>
      <c r="CG46" s="632"/>
      <c r="CH46" s="632">
        <v>99.5</v>
      </c>
      <c r="CI46" s="632">
        <v>85.6</v>
      </c>
      <c r="CJ46" s="632">
        <v>86.1</v>
      </c>
      <c r="CK46" s="632">
        <v>80.2</v>
      </c>
      <c r="CL46" s="632">
        <v>75.7</v>
      </c>
      <c r="CM46" s="633">
        <v>75.3</v>
      </c>
      <c r="CZ46" s="294" t="s">
        <v>438</v>
      </c>
      <c r="DB46" s="83"/>
      <c r="DG46" s="65"/>
      <c r="DH46" s="655"/>
      <c r="DI46" s="282" t="s">
        <v>70</v>
      </c>
      <c r="DJ46" s="632"/>
      <c r="DK46" s="632"/>
      <c r="DL46" s="632"/>
      <c r="DM46" s="632"/>
      <c r="DN46" s="632"/>
      <c r="DO46" s="632"/>
      <c r="DP46" s="632"/>
      <c r="DQ46" s="632"/>
      <c r="DR46" s="632">
        <v>67.14</v>
      </c>
      <c r="DS46" s="632">
        <v>68.64</v>
      </c>
      <c r="DT46" s="632">
        <v>69.14</v>
      </c>
      <c r="DU46" s="632">
        <v>67.14</v>
      </c>
      <c r="DV46" s="632">
        <v>67.64</v>
      </c>
      <c r="DW46" s="633">
        <v>67.599999999999994</v>
      </c>
      <c r="EJ46" s="294" t="s">
        <v>438</v>
      </c>
      <c r="EL46" s="83"/>
      <c r="EQ46" s="65"/>
      <c r="ER46" s="655"/>
      <c r="ES46" s="282" t="s">
        <v>70</v>
      </c>
      <c r="ET46" s="632"/>
      <c r="EU46" s="632"/>
      <c r="EV46" s="632"/>
      <c r="EW46" s="632"/>
      <c r="EX46" s="632"/>
      <c r="EY46" s="632"/>
      <c r="EZ46" s="632"/>
      <c r="FA46" s="632"/>
      <c r="FB46" s="632">
        <v>53.8</v>
      </c>
      <c r="FC46" s="632">
        <v>53.8</v>
      </c>
      <c r="FD46" s="632">
        <v>53.75</v>
      </c>
      <c r="FE46" s="632">
        <v>53.75</v>
      </c>
      <c r="FF46" s="632">
        <v>53.75</v>
      </c>
      <c r="FG46" s="633">
        <v>53.75</v>
      </c>
      <c r="FT46" s="294" t="s">
        <v>438</v>
      </c>
      <c r="FV46" s="83"/>
    </row>
    <row r="47" spans="1:179" x14ac:dyDescent="0.2">
      <c r="A47" s="65"/>
      <c r="B47" s="268"/>
      <c r="C47" s="282" t="s">
        <v>80</v>
      </c>
      <c r="D47" s="632">
        <v>0</v>
      </c>
      <c r="E47" s="632">
        <v>0</v>
      </c>
      <c r="F47" s="632">
        <v>0</v>
      </c>
      <c r="G47" s="632">
        <v>0</v>
      </c>
      <c r="H47" s="632">
        <v>0</v>
      </c>
      <c r="I47" s="632">
        <v>0</v>
      </c>
      <c r="J47" s="632">
        <v>0</v>
      </c>
      <c r="K47" s="632">
        <v>0</v>
      </c>
      <c r="L47" s="632">
        <v>45.599999999999994</v>
      </c>
      <c r="M47" s="632">
        <v>46.7</v>
      </c>
      <c r="N47" s="632">
        <v>47</v>
      </c>
      <c r="O47" s="632">
        <v>51.9</v>
      </c>
      <c r="P47" s="632">
        <v>48.8</v>
      </c>
      <c r="Q47" s="633">
        <v>50.7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M47" s="65"/>
      <c r="AN47" s="268"/>
      <c r="AO47" s="282" t="s">
        <v>80</v>
      </c>
      <c r="AP47" s="632"/>
      <c r="AQ47" s="632"/>
      <c r="AR47" s="632"/>
      <c r="AS47" s="632"/>
      <c r="AT47" s="632"/>
      <c r="AU47" s="632"/>
      <c r="AV47" s="632"/>
      <c r="AW47" s="632"/>
      <c r="AX47" s="632">
        <v>17.399999999999999</v>
      </c>
      <c r="AY47" s="632">
        <v>19.600000000000001</v>
      </c>
      <c r="AZ47" s="632">
        <v>19.899999999999999</v>
      </c>
      <c r="BA47" s="632">
        <v>22.8</v>
      </c>
      <c r="BB47" s="632">
        <v>21.7</v>
      </c>
      <c r="BC47" s="633">
        <v>21.1</v>
      </c>
      <c r="BN47" s="120"/>
      <c r="BP47" s="689" t="s">
        <v>65</v>
      </c>
      <c r="BW47" s="65"/>
      <c r="BX47" s="268"/>
      <c r="BY47" s="282" t="s">
        <v>80</v>
      </c>
      <c r="BZ47" s="632"/>
      <c r="CA47" s="632"/>
      <c r="CB47" s="632"/>
      <c r="CC47" s="632"/>
      <c r="CD47" s="632"/>
      <c r="CE47" s="632"/>
      <c r="CF47" s="632"/>
      <c r="CG47" s="632"/>
      <c r="CH47" s="632">
        <v>8.6999999999999993</v>
      </c>
      <c r="CI47" s="632">
        <v>7.6</v>
      </c>
      <c r="CJ47" s="632">
        <v>7.6</v>
      </c>
      <c r="CK47" s="632">
        <v>9.6</v>
      </c>
      <c r="CL47" s="632">
        <v>9.6</v>
      </c>
      <c r="CM47" s="633">
        <v>10.1</v>
      </c>
      <c r="CX47" s="120"/>
      <c r="CZ47" s="689" t="s">
        <v>65</v>
      </c>
      <c r="DG47" s="65"/>
      <c r="DH47" s="268"/>
      <c r="DI47" s="282" t="s">
        <v>80</v>
      </c>
      <c r="DJ47" s="632"/>
      <c r="DK47" s="632"/>
      <c r="DL47" s="632"/>
      <c r="DM47" s="632"/>
      <c r="DN47" s="632"/>
      <c r="DO47" s="632"/>
      <c r="DP47" s="632"/>
      <c r="DQ47" s="632"/>
      <c r="DR47" s="632">
        <v>7</v>
      </c>
      <c r="DS47" s="632">
        <v>7</v>
      </c>
      <c r="DT47" s="632">
        <v>7</v>
      </c>
      <c r="DU47" s="632">
        <v>7</v>
      </c>
      <c r="DV47" s="632">
        <v>7</v>
      </c>
      <c r="DW47" s="633">
        <v>9</v>
      </c>
      <c r="EH47" s="120"/>
      <c r="EJ47" s="689" t="s">
        <v>65</v>
      </c>
      <c r="EQ47" s="65"/>
      <c r="ER47" s="268"/>
      <c r="ES47" s="282" t="s">
        <v>80</v>
      </c>
      <c r="ET47" s="632"/>
      <c r="EU47" s="632"/>
      <c r="EV47" s="632"/>
      <c r="EW47" s="632"/>
      <c r="EX47" s="632"/>
      <c r="EY47" s="632"/>
      <c r="EZ47" s="632"/>
      <c r="FA47" s="632"/>
      <c r="FB47" s="632">
        <v>12.5</v>
      </c>
      <c r="FC47" s="632">
        <v>12.5</v>
      </c>
      <c r="FD47" s="632">
        <v>12.5</v>
      </c>
      <c r="FE47" s="632">
        <v>12.5</v>
      </c>
      <c r="FF47" s="632">
        <v>10.5</v>
      </c>
      <c r="FG47" s="633">
        <v>10.5</v>
      </c>
      <c r="FR47" s="120"/>
      <c r="FT47" s="689" t="s">
        <v>65</v>
      </c>
    </row>
    <row r="48" spans="1:179" x14ac:dyDescent="0.2">
      <c r="A48" s="65"/>
      <c r="B48" s="690" t="s">
        <v>439</v>
      </c>
      <c r="C48" s="137"/>
      <c r="D48" s="643">
        <v>0</v>
      </c>
      <c r="E48" s="643">
        <v>0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594.71</v>
      </c>
      <c r="M48" s="643">
        <v>579.43000000000006</v>
      </c>
      <c r="N48" s="643">
        <v>591.48</v>
      </c>
      <c r="O48" s="643">
        <v>595.46899999999994</v>
      </c>
      <c r="P48" s="643">
        <v>580.25599999999997</v>
      </c>
      <c r="Q48" s="644">
        <v>593.18200000000013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M48" s="65"/>
      <c r="AN48" s="690" t="s">
        <v>439</v>
      </c>
      <c r="AO48" s="137"/>
      <c r="AP48" s="643">
        <v>0</v>
      </c>
      <c r="AQ48" s="643">
        <v>0</v>
      </c>
      <c r="AR48" s="643">
        <v>0</v>
      </c>
      <c r="AS48" s="643">
        <v>0</v>
      </c>
      <c r="AT48" s="643">
        <v>0</v>
      </c>
      <c r="AU48" s="643">
        <v>0</v>
      </c>
      <c r="AV48" s="643">
        <v>0</v>
      </c>
      <c r="AW48" s="643">
        <v>0</v>
      </c>
      <c r="AX48" s="643">
        <v>232.5</v>
      </c>
      <c r="AY48" s="643">
        <v>231.1</v>
      </c>
      <c r="AZ48" s="643">
        <v>241.2</v>
      </c>
      <c r="BA48" s="643">
        <v>254.20000000000002</v>
      </c>
      <c r="BB48" s="643">
        <v>248.29999999999995</v>
      </c>
      <c r="BC48" s="644">
        <v>258.70000000000005</v>
      </c>
      <c r="BN48" s="120"/>
      <c r="BW48" s="65"/>
      <c r="BX48" s="690" t="s">
        <v>439</v>
      </c>
      <c r="BY48" s="137"/>
      <c r="BZ48" s="643">
        <v>0</v>
      </c>
      <c r="CA48" s="643">
        <v>0</v>
      </c>
      <c r="CB48" s="643">
        <v>0</v>
      </c>
      <c r="CC48" s="643">
        <v>0</v>
      </c>
      <c r="CD48" s="643">
        <v>0</v>
      </c>
      <c r="CE48" s="643">
        <v>0</v>
      </c>
      <c r="CF48" s="643">
        <v>0</v>
      </c>
      <c r="CG48" s="643">
        <v>0</v>
      </c>
      <c r="CH48" s="643">
        <v>157.07</v>
      </c>
      <c r="CI48" s="643">
        <v>141.68999999999997</v>
      </c>
      <c r="CJ48" s="643">
        <v>142.18999999999997</v>
      </c>
      <c r="CK48" s="643">
        <v>135.529</v>
      </c>
      <c r="CL48" s="643">
        <v>128.71600000000001</v>
      </c>
      <c r="CM48" s="644">
        <v>130.63200000000001</v>
      </c>
      <c r="CX48" s="120"/>
      <c r="DG48" s="65"/>
      <c r="DH48" s="690" t="s">
        <v>439</v>
      </c>
      <c r="DI48" s="137"/>
      <c r="DJ48" s="643">
        <v>0</v>
      </c>
      <c r="DK48" s="643">
        <v>0</v>
      </c>
      <c r="DL48" s="643">
        <v>0</v>
      </c>
      <c r="DM48" s="643">
        <v>0</v>
      </c>
      <c r="DN48" s="643">
        <v>0</v>
      </c>
      <c r="DO48" s="643">
        <v>0</v>
      </c>
      <c r="DP48" s="643">
        <v>0</v>
      </c>
      <c r="DQ48" s="643">
        <v>0</v>
      </c>
      <c r="DR48" s="643">
        <v>105.64</v>
      </c>
      <c r="DS48" s="643">
        <v>107.14</v>
      </c>
      <c r="DT48" s="643">
        <v>108.64</v>
      </c>
      <c r="DU48" s="643">
        <v>106.64</v>
      </c>
      <c r="DV48" s="643">
        <v>106.14</v>
      </c>
      <c r="DW48" s="644">
        <v>108.1</v>
      </c>
      <c r="EH48" s="120"/>
      <c r="EQ48" s="65"/>
      <c r="ER48" s="690" t="s">
        <v>439</v>
      </c>
      <c r="ES48" s="137"/>
      <c r="ET48" s="643">
        <v>0</v>
      </c>
      <c r="EU48" s="643">
        <v>0</v>
      </c>
      <c r="EV48" s="643">
        <v>0</v>
      </c>
      <c r="EW48" s="643">
        <v>0</v>
      </c>
      <c r="EX48" s="643">
        <v>0</v>
      </c>
      <c r="EY48" s="643">
        <v>0</v>
      </c>
      <c r="EZ48" s="643">
        <v>0</v>
      </c>
      <c r="FA48" s="643">
        <v>0</v>
      </c>
      <c r="FB48" s="643">
        <v>99.5</v>
      </c>
      <c r="FC48" s="643">
        <v>99.5</v>
      </c>
      <c r="FD48" s="643">
        <v>99.449999999999989</v>
      </c>
      <c r="FE48" s="643">
        <v>99.1</v>
      </c>
      <c r="FF48" s="643">
        <v>97.1</v>
      </c>
      <c r="FG48" s="644">
        <v>95.75</v>
      </c>
      <c r="FR48" s="120"/>
    </row>
    <row r="49" spans="1:179" x14ac:dyDescent="0.2">
      <c r="A49" s="65"/>
      <c r="B49" s="268"/>
      <c r="C49" s="282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M49" s="65"/>
      <c r="AN49" s="268"/>
      <c r="AO49" s="282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C49" s="379"/>
      <c r="BD49" s="691"/>
      <c r="BW49" s="65"/>
      <c r="BX49" s="268"/>
      <c r="BY49" s="282"/>
      <c r="BZ49" s="378"/>
      <c r="CA49" s="378"/>
      <c r="CB49" s="378"/>
      <c r="CC49" s="378"/>
      <c r="CD49" s="378"/>
      <c r="CE49" s="378"/>
      <c r="CF49" s="378"/>
      <c r="CG49" s="378"/>
      <c r="CH49" s="378"/>
      <c r="CI49" s="378"/>
      <c r="CJ49" s="378"/>
      <c r="CK49" s="378"/>
      <c r="CL49" s="378"/>
      <c r="CM49" s="379"/>
      <c r="CN49" s="691"/>
      <c r="DG49" s="65"/>
      <c r="DH49" s="268"/>
      <c r="DI49" s="282"/>
      <c r="DJ49" s="378"/>
      <c r="DK49" s="378"/>
      <c r="DL49" s="378"/>
      <c r="DM49" s="378"/>
      <c r="DN49" s="378"/>
      <c r="DO49" s="378"/>
      <c r="DP49" s="378"/>
      <c r="DQ49" s="378"/>
      <c r="DR49" s="378"/>
      <c r="DS49" s="378"/>
      <c r="DT49" s="378"/>
      <c r="DU49" s="378"/>
      <c r="DV49" s="378"/>
      <c r="DW49" s="379"/>
      <c r="DX49" s="691"/>
      <c r="EQ49" s="65"/>
      <c r="ER49" s="268"/>
      <c r="ES49" s="282"/>
      <c r="ET49" s="378"/>
      <c r="EU49" s="378"/>
      <c r="EV49" s="378"/>
      <c r="EW49" s="378"/>
      <c r="EX49" s="378"/>
      <c r="EY49" s="378"/>
      <c r="EZ49" s="378"/>
      <c r="FA49" s="378"/>
      <c r="FB49" s="378"/>
      <c r="FC49" s="378"/>
      <c r="FD49" s="378"/>
      <c r="FE49" s="378"/>
      <c r="FF49" s="378"/>
      <c r="FG49" s="379"/>
      <c r="FH49" s="691"/>
    </row>
    <row r="50" spans="1:179" x14ac:dyDescent="0.2">
      <c r="A50" s="65"/>
      <c r="B50" s="646" t="s">
        <v>440</v>
      </c>
      <c r="C50" s="647"/>
      <c r="D50" s="692">
        <v>0</v>
      </c>
      <c r="E50" s="692">
        <v>0</v>
      </c>
      <c r="F50" s="692">
        <v>0</v>
      </c>
      <c r="G50" s="692">
        <v>0</v>
      </c>
      <c r="H50" s="692">
        <v>0</v>
      </c>
      <c r="I50" s="692">
        <v>0</v>
      </c>
      <c r="J50" s="692">
        <v>0</v>
      </c>
      <c r="K50" s="692">
        <v>0</v>
      </c>
      <c r="L50" s="692">
        <v>650.76900000000001</v>
      </c>
      <c r="M50" s="692">
        <v>634.55400000000009</v>
      </c>
      <c r="N50" s="692">
        <v>648.24199999999996</v>
      </c>
      <c r="O50" s="692">
        <v>651.80299999999988</v>
      </c>
      <c r="P50" s="692">
        <v>636.56499999999994</v>
      </c>
      <c r="Q50" s="693">
        <v>643.50600000000009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M50" s="65"/>
      <c r="AN50" s="646" t="s">
        <v>440</v>
      </c>
      <c r="AO50" s="647"/>
      <c r="AP50" s="692">
        <v>0</v>
      </c>
      <c r="AQ50" s="692">
        <v>0</v>
      </c>
      <c r="AR50" s="692">
        <v>0</v>
      </c>
      <c r="AS50" s="692">
        <v>0</v>
      </c>
      <c r="AT50" s="692">
        <v>0</v>
      </c>
      <c r="AU50" s="692">
        <v>0</v>
      </c>
      <c r="AV50" s="692">
        <v>0</v>
      </c>
      <c r="AW50" s="692">
        <v>0</v>
      </c>
      <c r="AX50" s="692">
        <v>256.3</v>
      </c>
      <c r="AY50" s="692">
        <v>255.9</v>
      </c>
      <c r="AZ50" s="692">
        <v>266.5</v>
      </c>
      <c r="BA50" s="692">
        <v>279.8</v>
      </c>
      <c r="BB50" s="692">
        <v>273.29999999999995</v>
      </c>
      <c r="BC50" s="693">
        <v>279.70000000000005</v>
      </c>
      <c r="BD50" s="85"/>
      <c r="BE50" s="958" t="s">
        <v>441</v>
      </c>
      <c r="BF50" s="959"/>
      <c r="BG50" s="959"/>
      <c r="BH50" s="959"/>
      <c r="BI50" s="959"/>
      <c r="BJ50" s="959"/>
      <c r="BK50" s="959"/>
      <c r="BL50" s="959"/>
      <c r="BM50" s="959"/>
      <c r="BN50" s="959"/>
      <c r="BO50" s="959"/>
      <c r="BP50" s="959"/>
      <c r="BQ50" s="959"/>
      <c r="BR50" s="959"/>
      <c r="BS50" s="1005"/>
      <c r="BW50" s="65"/>
      <c r="BX50" s="646" t="s">
        <v>440</v>
      </c>
      <c r="BY50" s="647"/>
      <c r="BZ50" s="692">
        <v>0</v>
      </c>
      <c r="CA50" s="692">
        <v>0</v>
      </c>
      <c r="CB50" s="692">
        <v>0</v>
      </c>
      <c r="CC50" s="692">
        <v>0</v>
      </c>
      <c r="CD50" s="692">
        <v>0</v>
      </c>
      <c r="CE50" s="692">
        <v>0</v>
      </c>
      <c r="CF50" s="692">
        <v>0</v>
      </c>
      <c r="CG50" s="692">
        <v>0</v>
      </c>
      <c r="CH50" s="692">
        <v>171.179</v>
      </c>
      <c r="CI50" s="692">
        <v>153.86399999999998</v>
      </c>
      <c r="CJ50" s="692">
        <v>155.50199999999998</v>
      </c>
      <c r="CK50" s="692">
        <v>148.113</v>
      </c>
      <c r="CL50" s="692">
        <v>141.875</v>
      </c>
      <c r="CM50" s="693">
        <v>143.35599999999999</v>
      </c>
      <c r="CN50" s="85"/>
      <c r="CO50" s="958" t="s">
        <v>441</v>
      </c>
      <c r="CP50" s="959"/>
      <c r="CQ50" s="959"/>
      <c r="CR50" s="959"/>
      <c r="CS50" s="959"/>
      <c r="CT50" s="959"/>
      <c r="CU50" s="959"/>
      <c r="CV50" s="959"/>
      <c r="CW50" s="959"/>
      <c r="CX50" s="959"/>
      <c r="CY50" s="959"/>
      <c r="CZ50" s="959"/>
      <c r="DA50" s="959"/>
      <c r="DB50" s="959"/>
      <c r="DC50" s="1005"/>
      <c r="DG50" s="65"/>
      <c r="DH50" s="646" t="s">
        <v>440</v>
      </c>
      <c r="DI50" s="647"/>
      <c r="DJ50" s="692">
        <v>0</v>
      </c>
      <c r="DK50" s="692">
        <v>0</v>
      </c>
      <c r="DL50" s="692">
        <v>0</v>
      </c>
      <c r="DM50" s="692">
        <v>0</v>
      </c>
      <c r="DN50" s="692">
        <v>0</v>
      </c>
      <c r="DO50" s="692">
        <v>0</v>
      </c>
      <c r="DP50" s="692">
        <v>0</v>
      </c>
      <c r="DQ50" s="692">
        <v>0</v>
      </c>
      <c r="DR50" s="692">
        <v>111.64</v>
      </c>
      <c r="DS50" s="692">
        <v>113.14</v>
      </c>
      <c r="DT50" s="692">
        <v>114.64</v>
      </c>
      <c r="DU50" s="692">
        <v>112.64</v>
      </c>
      <c r="DV50" s="692">
        <v>112.14</v>
      </c>
      <c r="DW50" s="693">
        <v>114.1</v>
      </c>
      <c r="DX50" s="85"/>
      <c r="DY50" s="958" t="s">
        <v>441</v>
      </c>
      <c r="DZ50" s="959"/>
      <c r="EA50" s="959"/>
      <c r="EB50" s="959"/>
      <c r="EC50" s="959"/>
      <c r="ED50" s="959"/>
      <c r="EE50" s="959"/>
      <c r="EF50" s="959"/>
      <c r="EG50" s="959"/>
      <c r="EH50" s="959"/>
      <c r="EI50" s="959"/>
      <c r="EJ50" s="959"/>
      <c r="EK50" s="959"/>
      <c r="EL50" s="959"/>
      <c r="EM50" s="1005"/>
      <c r="EQ50" s="65"/>
      <c r="ER50" s="646" t="s">
        <v>440</v>
      </c>
      <c r="ES50" s="647"/>
      <c r="ET50" s="692">
        <v>0</v>
      </c>
      <c r="EU50" s="692">
        <v>0</v>
      </c>
      <c r="EV50" s="692">
        <v>0</v>
      </c>
      <c r="EW50" s="692">
        <v>0</v>
      </c>
      <c r="EX50" s="692">
        <v>0</v>
      </c>
      <c r="EY50" s="692">
        <v>0</v>
      </c>
      <c r="EZ50" s="692">
        <v>0</v>
      </c>
      <c r="FA50" s="692">
        <v>0</v>
      </c>
      <c r="FB50" s="692">
        <v>111.65</v>
      </c>
      <c r="FC50" s="692">
        <v>111.65</v>
      </c>
      <c r="FD50" s="692">
        <v>111.6</v>
      </c>
      <c r="FE50" s="692">
        <v>111.25</v>
      </c>
      <c r="FF50" s="692">
        <v>109.25</v>
      </c>
      <c r="FG50" s="693">
        <v>106.35</v>
      </c>
      <c r="FH50" s="85"/>
      <c r="FI50" s="958" t="s">
        <v>441</v>
      </c>
      <c r="FJ50" s="959"/>
      <c r="FK50" s="959"/>
      <c r="FL50" s="959"/>
      <c r="FM50" s="959"/>
      <c r="FN50" s="959"/>
      <c r="FO50" s="959"/>
      <c r="FP50" s="959"/>
      <c r="FQ50" s="959"/>
      <c r="FR50" s="959"/>
      <c r="FS50" s="959"/>
      <c r="FT50" s="959"/>
      <c r="FU50" s="959"/>
      <c r="FV50" s="959"/>
      <c r="FW50" s="1005"/>
    </row>
    <row r="51" spans="1:179" x14ac:dyDescent="0.2">
      <c r="A51" s="65"/>
      <c r="B51" s="292" t="s">
        <v>442</v>
      </c>
      <c r="C51" s="694"/>
      <c r="D51" s="695">
        <v>0</v>
      </c>
      <c r="E51" s="695">
        <v>0</v>
      </c>
      <c r="F51" s="695">
        <v>0</v>
      </c>
      <c r="G51" s="695">
        <v>0</v>
      </c>
      <c r="H51" s="695">
        <v>0</v>
      </c>
      <c r="I51" s="695">
        <v>0</v>
      </c>
      <c r="J51" s="695">
        <v>0</v>
      </c>
      <c r="K51" s="695">
        <v>0</v>
      </c>
      <c r="L51" s="695">
        <v>718.15899999999999</v>
      </c>
      <c r="M51" s="695">
        <v>704.74400000000014</v>
      </c>
      <c r="N51" s="695">
        <v>716.73199999999997</v>
      </c>
      <c r="O51" s="695">
        <v>718.69299999999987</v>
      </c>
      <c r="P51" s="695">
        <v>700.55499999999995</v>
      </c>
      <c r="Q51" s="696">
        <v>710.79600000000005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M51" s="65"/>
      <c r="AN51" s="292" t="s">
        <v>442</v>
      </c>
      <c r="AO51" s="694"/>
      <c r="AP51" s="695">
        <v>0</v>
      </c>
      <c r="AQ51" s="695">
        <v>0</v>
      </c>
      <c r="AR51" s="695">
        <v>0</v>
      </c>
      <c r="AS51" s="695">
        <v>0</v>
      </c>
      <c r="AT51" s="695">
        <v>0</v>
      </c>
      <c r="AU51" s="695">
        <v>0</v>
      </c>
      <c r="AV51" s="695">
        <v>0</v>
      </c>
      <c r="AW51" s="695">
        <v>0</v>
      </c>
      <c r="AX51" s="695">
        <v>290</v>
      </c>
      <c r="AY51" s="695">
        <v>290.89999999999998</v>
      </c>
      <c r="AZ51" s="695">
        <v>301.3</v>
      </c>
      <c r="BA51" s="695">
        <v>315.5</v>
      </c>
      <c r="BB51" s="695">
        <v>305.09999999999997</v>
      </c>
      <c r="BC51" s="696">
        <v>312.80000000000007</v>
      </c>
      <c r="BE51" s="960" t="s">
        <v>443</v>
      </c>
      <c r="BF51" s="961"/>
      <c r="BG51" s="961"/>
      <c r="BH51" s="961"/>
      <c r="BI51" s="961"/>
      <c r="BJ51" s="961"/>
      <c r="BK51" s="961"/>
      <c r="BL51" s="961"/>
      <c r="BM51" s="961"/>
      <c r="BN51" s="961"/>
      <c r="BO51" s="961"/>
      <c r="BP51" s="961"/>
      <c r="BQ51" s="961"/>
      <c r="BR51" s="961"/>
      <c r="BS51" s="1006"/>
      <c r="BW51" s="65"/>
      <c r="BX51" s="292" t="s">
        <v>442</v>
      </c>
      <c r="BY51" s="694"/>
      <c r="BZ51" s="695">
        <v>0</v>
      </c>
      <c r="CA51" s="695">
        <v>0</v>
      </c>
      <c r="CB51" s="695">
        <v>0</v>
      </c>
      <c r="CC51" s="695">
        <v>0</v>
      </c>
      <c r="CD51" s="695">
        <v>0</v>
      </c>
      <c r="CE51" s="695">
        <v>0</v>
      </c>
      <c r="CF51" s="695">
        <v>0</v>
      </c>
      <c r="CG51" s="695">
        <v>0</v>
      </c>
      <c r="CH51" s="695">
        <v>184.179</v>
      </c>
      <c r="CI51" s="695">
        <v>168.36399999999998</v>
      </c>
      <c r="CJ51" s="695">
        <v>168.50199999999998</v>
      </c>
      <c r="CK51" s="695">
        <v>158.613</v>
      </c>
      <c r="CL51" s="695">
        <v>153.375</v>
      </c>
      <c r="CM51" s="696">
        <v>156.85599999999999</v>
      </c>
      <c r="CO51" s="960" t="s">
        <v>443</v>
      </c>
      <c r="CP51" s="961"/>
      <c r="CQ51" s="961"/>
      <c r="CR51" s="961"/>
      <c r="CS51" s="961"/>
      <c r="CT51" s="961"/>
      <c r="CU51" s="961"/>
      <c r="CV51" s="961"/>
      <c r="CW51" s="961"/>
      <c r="CX51" s="961"/>
      <c r="CY51" s="961"/>
      <c r="CZ51" s="961"/>
      <c r="DA51" s="961"/>
      <c r="DB51" s="961"/>
      <c r="DC51" s="1006"/>
      <c r="DG51" s="65"/>
      <c r="DH51" s="292" t="s">
        <v>442</v>
      </c>
      <c r="DI51" s="694"/>
      <c r="DJ51" s="695">
        <v>0</v>
      </c>
      <c r="DK51" s="695">
        <v>0</v>
      </c>
      <c r="DL51" s="695">
        <v>0</v>
      </c>
      <c r="DM51" s="695">
        <v>0</v>
      </c>
      <c r="DN51" s="695">
        <v>0</v>
      </c>
      <c r="DO51" s="695">
        <v>0</v>
      </c>
      <c r="DP51" s="695">
        <v>0</v>
      </c>
      <c r="DQ51" s="695">
        <v>0</v>
      </c>
      <c r="DR51" s="695">
        <v>116.33</v>
      </c>
      <c r="DS51" s="695">
        <v>117.83</v>
      </c>
      <c r="DT51" s="695">
        <v>119.33</v>
      </c>
      <c r="DU51" s="695">
        <v>117.33</v>
      </c>
      <c r="DV51" s="695">
        <v>116.83</v>
      </c>
      <c r="DW51" s="696">
        <v>118.78999999999999</v>
      </c>
      <c r="DY51" s="960" t="s">
        <v>443</v>
      </c>
      <c r="DZ51" s="961"/>
      <c r="EA51" s="961"/>
      <c r="EB51" s="961"/>
      <c r="EC51" s="961"/>
      <c r="ED51" s="961"/>
      <c r="EE51" s="961"/>
      <c r="EF51" s="961"/>
      <c r="EG51" s="961"/>
      <c r="EH51" s="961"/>
      <c r="EI51" s="961"/>
      <c r="EJ51" s="961"/>
      <c r="EK51" s="961"/>
      <c r="EL51" s="961"/>
      <c r="EM51" s="1006"/>
      <c r="EQ51" s="65"/>
      <c r="ER51" s="292" t="s">
        <v>442</v>
      </c>
      <c r="ES51" s="694"/>
      <c r="ET51" s="695">
        <v>0</v>
      </c>
      <c r="EU51" s="695">
        <v>0</v>
      </c>
      <c r="EV51" s="695">
        <v>0</v>
      </c>
      <c r="EW51" s="695">
        <v>0</v>
      </c>
      <c r="EX51" s="695">
        <v>0</v>
      </c>
      <c r="EY51" s="695">
        <v>0</v>
      </c>
      <c r="EZ51" s="695">
        <v>0</v>
      </c>
      <c r="FA51" s="695">
        <v>0</v>
      </c>
      <c r="FB51" s="695">
        <v>127.65</v>
      </c>
      <c r="FC51" s="695">
        <v>127.65</v>
      </c>
      <c r="FD51" s="695">
        <v>127.6</v>
      </c>
      <c r="FE51" s="695">
        <v>127.25</v>
      </c>
      <c r="FF51" s="695">
        <v>125.25</v>
      </c>
      <c r="FG51" s="696">
        <v>122.35</v>
      </c>
      <c r="FI51" s="960" t="s">
        <v>443</v>
      </c>
      <c r="FJ51" s="961"/>
      <c r="FK51" s="961"/>
      <c r="FL51" s="961"/>
      <c r="FM51" s="961"/>
      <c r="FN51" s="961"/>
      <c r="FO51" s="961"/>
      <c r="FP51" s="961"/>
      <c r="FQ51" s="961"/>
      <c r="FR51" s="961"/>
      <c r="FS51" s="961"/>
      <c r="FT51" s="961"/>
      <c r="FU51" s="961"/>
      <c r="FV51" s="961"/>
      <c r="FW51" s="1006"/>
    </row>
    <row r="52" spans="1:179" x14ac:dyDescent="0.2">
      <c r="A52" s="65"/>
      <c r="B52" s="268" t="s">
        <v>444</v>
      </c>
      <c r="C52" s="282"/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0</v>
      </c>
      <c r="L52" s="632">
        <v>17.100000000000001</v>
      </c>
      <c r="M52" s="632">
        <v>16.7</v>
      </c>
      <c r="N52" s="632">
        <v>11.5</v>
      </c>
      <c r="O52" s="632">
        <v>15.899999999999999</v>
      </c>
      <c r="P52" s="632">
        <v>10.6</v>
      </c>
      <c r="Q52" s="633">
        <v>18.2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M52" s="65"/>
      <c r="AN52" s="268" t="s">
        <v>444</v>
      </c>
      <c r="AO52" s="282"/>
      <c r="AP52" s="632"/>
      <c r="AQ52" s="632"/>
      <c r="AR52" s="632"/>
      <c r="AS52" s="632"/>
      <c r="AT52" s="632"/>
      <c r="AU52" s="632"/>
      <c r="AV52" s="632"/>
      <c r="AW52" s="632"/>
      <c r="AX52" s="632">
        <v>7.3</v>
      </c>
      <c r="AY52" s="632">
        <v>7.9</v>
      </c>
      <c r="AZ52" s="632">
        <v>2.7</v>
      </c>
      <c r="BA52" s="632">
        <v>6.1</v>
      </c>
      <c r="BB52" s="632">
        <v>3.6</v>
      </c>
      <c r="BC52" s="633">
        <v>6.2</v>
      </c>
      <c r="BE52" s="963"/>
      <c r="BF52" s="964"/>
      <c r="BG52" s="964"/>
      <c r="BH52" s="964"/>
      <c r="BI52" s="964"/>
      <c r="BJ52" s="964"/>
      <c r="BK52" s="964"/>
      <c r="BL52" s="964"/>
      <c r="BM52" s="964"/>
      <c r="BN52" s="964"/>
      <c r="BO52" s="964"/>
      <c r="BP52" s="964"/>
      <c r="BQ52" s="964"/>
      <c r="BR52" s="964"/>
      <c r="BS52" s="1007"/>
      <c r="BW52" s="65"/>
      <c r="BX52" s="268" t="s">
        <v>444</v>
      </c>
      <c r="BY52" s="282"/>
      <c r="BZ52" s="632"/>
      <c r="CA52" s="632"/>
      <c r="CB52" s="632"/>
      <c r="CC52" s="632"/>
      <c r="CD52" s="632"/>
      <c r="CE52" s="632"/>
      <c r="CF52" s="632"/>
      <c r="CG52" s="632"/>
      <c r="CH52" s="632">
        <v>6</v>
      </c>
      <c r="CI52" s="632">
        <v>5</v>
      </c>
      <c r="CJ52" s="632">
        <v>5</v>
      </c>
      <c r="CK52" s="632">
        <v>6</v>
      </c>
      <c r="CL52" s="632">
        <v>4</v>
      </c>
      <c r="CM52" s="633">
        <v>7</v>
      </c>
      <c r="CO52" s="963"/>
      <c r="CP52" s="964"/>
      <c r="CQ52" s="964"/>
      <c r="CR52" s="964"/>
      <c r="CS52" s="964"/>
      <c r="CT52" s="964"/>
      <c r="CU52" s="964"/>
      <c r="CV52" s="964"/>
      <c r="CW52" s="964"/>
      <c r="CX52" s="964"/>
      <c r="CY52" s="964"/>
      <c r="CZ52" s="964"/>
      <c r="DA52" s="964"/>
      <c r="DB52" s="964"/>
      <c r="DC52" s="1007"/>
      <c r="DG52" s="65"/>
      <c r="DH52" s="268" t="s">
        <v>444</v>
      </c>
      <c r="DI52" s="282"/>
      <c r="DJ52" s="632"/>
      <c r="DK52" s="632"/>
      <c r="DL52" s="632"/>
      <c r="DM52" s="632"/>
      <c r="DN52" s="632"/>
      <c r="DO52" s="632"/>
      <c r="DP52" s="632"/>
      <c r="DQ52" s="632"/>
      <c r="DR52" s="632">
        <v>0</v>
      </c>
      <c r="DS52" s="632">
        <v>0</v>
      </c>
      <c r="DT52" s="632">
        <v>0</v>
      </c>
      <c r="DU52" s="632">
        <v>0</v>
      </c>
      <c r="DV52" s="632">
        <v>0</v>
      </c>
      <c r="DW52" s="633">
        <v>0</v>
      </c>
      <c r="DY52" s="963"/>
      <c r="DZ52" s="964"/>
      <c r="EA52" s="964"/>
      <c r="EB52" s="964"/>
      <c r="EC52" s="964"/>
      <c r="ED52" s="964"/>
      <c r="EE52" s="964"/>
      <c r="EF52" s="964"/>
      <c r="EG52" s="964"/>
      <c r="EH52" s="964"/>
      <c r="EI52" s="964"/>
      <c r="EJ52" s="964"/>
      <c r="EK52" s="964"/>
      <c r="EL52" s="964"/>
      <c r="EM52" s="1007"/>
      <c r="EQ52" s="65"/>
      <c r="ER52" s="268" t="s">
        <v>444</v>
      </c>
      <c r="ES52" s="282"/>
      <c r="ET52" s="632"/>
      <c r="EU52" s="632"/>
      <c r="EV52" s="632"/>
      <c r="EW52" s="632"/>
      <c r="EX52" s="632"/>
      <c r="EY52" s="632"/>
      <c r="EZ52" s="632"/>
      <c r="FA52" s="632"/>
      <c r="FB52" s="632">
        <v>3.8</v>
      </c>
      <c r="FC52" s="632">
        <v>3.8</v>
      </c>
      <c r="FD52" s="632">
        <v>3.8</v>
      </c>
      <c r="FE52" s="632">
        <v>3.8</v>
      </c>
      <c r="FF52" s="632">
        <v>3</v>
      </c>
      <c r="FG52" s="633">
        <v>5</v>
      </c>
      <c r="FI52" s="963"/>
      <c r="FJ52" s="964"/>
      <c r="FK52" s="964"/>
      <c r="FL52" s="964"/>
      <c r="FM52" s="964"/>
      <c r="FN52" s="964"/>
      <c r="FO52" s="964"/>
      <c r="FP52" s="964"/>
      <c r="FQ52" s="964"/>
      <c r="FR52" s="964"/>
      <c r="FS52" s="964"/>
      <c r="FT52" s="964"/>
      <c r="FU52" s="964"/>
      <c r="FV52" s="964"/>
      <c r="FW52" s="1007"/>
    </row>
    <row r="53" spans="1:179" x14ac:dyDescent="0.2">
      <c r="A53" s="65"/>
      <c r="B53" s="79" t="s">
        <v>445</v>
      </c>
      <c r="C53" s="155"/>
      <c r="D53" s="229">
        <v>0</v>
      </c>
      <c r="E53" s="229">
        <v>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5</v>
      </c>
      <c r="M53" s="229">
        <v>5</v>
      </c>
      <c r="N53" s="229">
        <v>5</v>
      </c>
      <c r="O53" s="229">
        <v>5</v>
      </c>
      <c r="P53" s="229">
        <v>5</v>
      </c>
      <c r="Q53" s="230">
        <v>7.4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M53" s="65"/>
      <c r="AN53" s="79" t="s">
        <v>445</v>
      </c>
      <c r="AO53" s="155"/>
      <c r="AP53" s="229"/>
      <c r="AQ53" s="229"/>
      <c r="AR53" s="229"/>
      <c r="AS53" s="229"/>
      <c r="AT53" s="229"/>
      <c r="AU53" s="229"/>
      <c r="AV53" s="229"/>
      <c r="AW53" s="229"/>
      <c r="AX53" s="229">
        <v>2</v>
      </c>
      <c r="AY53" s="229">
        <v>2</v>
      </c>
      <c r="AZ53" s="229">
        <v>2</v>
      </c>
      <c r="BA53" s="229">
        <v>2</v>
      </c>
      <c r="BB53" s="229">
        <v>2</v>
      </c>
      <c r="BC53" s="230">
        <v>3.4</v>
      </c>
      <c r="BE53" s="963"/>
      <c r="BF53" s="964"/>
      <c r="BG53" s="964"/>
      <c r="BH53" s="964"/>
      <c r="BI53" s="964"/>
      <c r="BJ53" s="964"/>
      <c r="BK53" s="964"/>
      <c r="BL53" s="964"/>
      <c r="BM53" s="964"/>
      <c r="BN53" s="964"/>
      <c r="BO53" s="964"/>
      <c r="BP53" s="964"/>
      <c r="BQ53" s="964"/>
      <c r="BR53" s="964"/>
      <c r="BS53" s="1007"/>
      <c r="BW53" s="65"/>
      <c r="BX53" s="79" t="s">
        <v>445</v>
      </c>
      <c r="BY53" s="155"/>
      <c r="BZ53" s="229"/>
      <c r="CA53" s="229"/>
      <c r="CB53" s="229"/>
      <c r="CC53" s="229"/>
      <c r="CD53" s="229"/>
      <c r="CE53" s="229"/>
      <c r="CF53" s="229"/>
      <c r="CG53" s="229"/>
      <c r="CH53" s="229">
        <v>0</v>
      </c>
      <c r="CI53" s="229">
        <v>0</v>
      </c>
      <c r="CJ53" s="229">
        <v>0</v>
      </c>
      <c r="CK53" s="229">
        <v>0</v>
      </c>
      <c r="CL53" s="229">
        <v>0</v>
      </c>
      <c r="CM53" s="230">
        <v>0</v>
      </c>
      <c r="CO53" s="963"/>
      <c r="CP53" s="964"/>
      <c r="CQ53" s="964"/>
      <c r="CR53" s="964"/>
      <c r="CS53" s="964"/>
      <c r="CT53" s="964"/>
      <c r="CU53" s="964"/>
      <c r="CV53" s="964"/>
      <c r="CW53" s="964"/>
      <c r="CX53" s="964"/>
      <c r="CY53" s="964"/>
      <c r="CZ53" s="964"/>
      <c r="DA53" s="964"/>
      <c r="DB53" s="964"/>
      <c r="DC53" s="1007"/>
      <c r="DG53" s="65"/>
      <c r="DH53" s="79" t="s">
        <v>445</v>
      </c>
      <c r="DI53" s="155"/>
      <c r="DJ53" s="229"/>
      <c r="DK53" s="229"/>
      <c r="DL53" s="229"/>
      <c r="DM53" s="229"/>
      <c r="DN53" s="229"/>
      <c r="DO53" s="229"/>
      <c r="DP53" s="229"/>
      <c r="DQ53" s="229"/>
      <c r="DR53" s="229">
        <v>0</v>
      </c>
      <c r="DS53" s="229">
        <v>0</v>
      </c>
      <c r="DT53" s="229">
        <v>0</v>
      </c>
      <c r="DU53" s="229">
        <v>0</v>
      </c>
      <c r="DV53" s="229">
        <v>0</v>
      </c>
      <c r="DW53" s="230">
        <v>0</v>
      </c>
      <c r="DY53" s="963"/>
      <c r="DZ53" s="964"/>
      <c r="EA53" s="964"/>
      <c r="EB53" s="964"/>
      <c r="EC53" s="964"/>
      <c r="ED53" s="964"/>
      <c r="EE53" s="964"/>
      <c r="EF53" s="964"/>
      <c r="EG53" s="964"/>
      <c r="EH53" s="964"/>
      <c r="EI53" s="964"/>
      <c r="EJ53" s="964"/>
      <c r="EK53" s="964"/>
      <c r="EL53" s="964"/>
      <c r="EM53" s="1007"/>
      <c r="EQ53" s="65"/>
      <c r="ER53" s="79" t="s">
        <v>445</v>
      </c>
      <c r="ES53" s="155"/>
      <c r="ET53" s="229"/>
      <c r="EU53" s="229"/>
      <c r="EV53" s="229"/>
      <c r="EW53" s="229"/>
      <c r="EX53" s="229"/>
      <c r="EY53" s="229"/>
      <c r="EZ53" s="229"/>
      <c r="FA53" s="229"/>
      <c r="FB53" s="229">
        <v>3</v>
      </c>
      <c r="FC53" s="229">
        <v>3</v>
      </c>
      <c r="FD53" s="229">
        <v>3</v>
      </c>
      <c r="FE53" s="229">
        <v>3</v>
      </c>
      <c r="FF53" s="229">
        <v>3</v>
      </c>
      <c r="FG53" s="230">
        <v>4</v>
      </c>
      <c r="FI53" s="963"/>
      <c r="FJ53" s="964"/>
      <c r="FK53" s="964"/>
      <c r="FL53" s="964"/>
      <c r="FM53" s="964"/>
      <c r="FN53" s="964"/>
      <c r="FO53" s="964"/>
      <c r="FP53" s="964"/>
      <c r="FQ53" s="964"/>
      <c r="FR53" s="964"/>
      <c r="FS53" s="964"/>
      <c r="FT53" s="964"/>
      <c r="FU53" s="964"/>
      <c r="FV53" s="964"/>
      <c r="FW53" s="1007"/>
    </row>
    <row r="54" spans="1:179" x14ac:dyDescent="0.2">
      <c r="B54" s="268" t="s">
        <v>446</v>
      </c>
      <c r="C54" s="282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4</v>
      </c>
      <c r="M54" s="632">
        <v>3.9</v>
      </c>
      <c r="N54" s="632">
        <v>4.5</v>
      </c>
      <c r="O54" s="632">
        <v>5.0999999999999996</v>
      </c>
      <c r="P54" s="632" t="e">
        <v>#VALUE!</v>
      </c>
      <c r="Q54" s="633" t="e">
        <v>#VALUE!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N54" s="268" t="s">
        <v>446</v>
      </c>
      <c r="AO54" s="282"/>
      <c r="AP54" s="632"/>
      <c r="AQ54" s="632"/>
      <c r="AR54" s="632"/>
      <c r="AS54" s="632"/>
      <c r="AT54" s="632"/>
      <c r="AU54" s="632"/>
      <c r="AV54" s="632"/>
      <c r="AW54" s="632"/>
      <c r="AX54" s="632">
        <v>1.5</v>
      </c>
      <c r="AY54" s="632">
        <v>1.9</v>
      </c>
      <c r="AZ54" s="632">
        <v>2</v>
      </c>
      <c r="BA54" s="632">
        <v>2.1</v>
      </c>
      <c r="BB54" s="632">
        <v>2.1</v>
      </c>
      <c r="BC54" s="633" t="s">
        <v>356</v>
      </c>
      <c r="BE54" s="966"/>
      <c r="BF54" s="967"/>
      <c r="BG54" s="967"/>
      <c r="BH54" s="967"/>
      <c r="BI54" s="967"/>
      <c r="BJ54" s="967"/>
      <c r="BK54" s="967"/>
      <c r="BL54" s="967"/>
      <c r="BM54" s="967"/>
      <c r="BN54" s="967"/>
      <c r="BO54" s="967"/>
      <c r="BP54" s="967"/>
      <c r="BQ54" s="967"/>
      <c r="BR54" s="967"/>
      <c r="BS54" s="1008"/>
      <c r="BX54" s="268" t="s">
        <v>446</v>
      </c>
      <c r="BY54" s="282"/>
      <c r="BZ54" s="632"/>
      <c r="CA54" s="632"/>
      <c r="CB54" s="632"/>
      <c r="CC54" s="632"/>
      <c r="CD54" s="632"/>
      <c r="CE54" s="632"/>
      <c r="CF54" s="632"/>
      <c r="CG54" s="632"/>
      <c r="CH54" s="632">
        <v>2.5</v>
      </c>
      <c r="CI54" s="632">
        <v>2</v>
      </c>
      <c r="CJ54" s="632">
        <v>2.5</v>
      </c>
      <c r="CK54" s="632">
        <v>3</v>
      </c>
      <c r="CL54" s="632">
        <v>1.3</v>
      </c>
      <c r="CM54" s="633">
        <v>1</v>
      </c>
      <c r="CO54" s="966"/>
      <c r="CP54" s="967"/>
      <c r="CQ54" s="967"/>
      <c r="CR54" s="967"/>
      <c r="CS54" s="967"/>
      <c r="CT54" s="967"/>
      <c r="CU54" s="967"/>
      <c r="CV54" s="967"/>
      <c r="CW54" s="967"/>
      <c r="CX54" s="967"/>
      <c r="CY54" s="967"/>
      <c r="CZ54" s="967"/>
      <c r="DA54" s="967"/>
      <c r="DB54" s="967"/>
      <c r="DC54" s="1008"/>
      <c r="DH54" s="268" t="s">
        <v>446</v>
      </c>
      <c r="DI54" s="282"/>
      <c r="DJ54" s="632"/>
      <c r="DK54" s="632"/>
      <c r="DL54" s="632"/>
      <c r="DM54" s="632"/>
      <c r="DN54" s="632"/>
      <c r="DO54" s="632"/>
      <c r="DP54" s="632"/>
      <c r="DQ54" s="632"/>
      <c r="DR54" s="632">
        <v>0</v>
      </c>
      <c r="DS54" s="632">
        <v>0</v>
      </c>
      <c r="DT54" s="632">
        <v>0</v>
      </c>
      <c r="DU54" s="632">
        <v>0</v>
      </c>
      <c r="DV54" s="632">
        <v>0</v>
      </c>
      <c r="DW54" s="633">
        <v>0</v>
      </c>
      <c r="DY54" s="966"/>
      <c r="DZ54" s="967"/>
      <c r="EA54" s="967"/>
      <c r="EB54" s="967"/>
      <c r="EC54" s="967"/>
      <c r="ED54" s="967"/>
      <c r="EE54" s="967"/>
      <c r="EF54" s="967"/>
      <c r="EG54" s="967"/>
      <c r="EH54" s="967"/>
      <c r="EI54" s="967"/>
      <c r="EJ54" s="967"/>
      <c r="EK54" s="967"/>
      <c r="EL54" s="967"/>
      <c r="EM54" s="1008"/>
      <c r="ER54" s="268" t="s">
        <v>446</v>
      </c>
      <c r="ES54" s="282"/>
      <c r="ET54" s="632"/>
      <c r="EU54" s="632"/>
      <c r="EV54" s="632"/>
      <c r="EW54" s="632"/>
      <c r="EX54" s="632"/>
      <c r="EY54" s="632"/>
      <c r="EZ54" s="632"/>
      <c r="FA54" s="632"/>
      <c r="FB54" s="632">
        <v>0</v>
      </c>
      <c r="FC54" s="632">
        <v>0</v>
      </c>
      <c r="FD54" s="632">
        <v>0</v>
      </c>
      <c r="FE54" s="632">
        <v>0</v>
      </c>
      <c r="FF54" s="632" t="s">
        <v>356</v>
      </c>
      <c r="FG54" s="633">
        <v>0</v>
      </c>
      <c r="FI54" s="966"/>
      <c r="FJ54" s="967"/>
      <c r="FK54" s="967"/>
      <c r="FL54" s="967"/>
      <c r="FM54" s="967"/>
      <c r="FN54" s="967"/>
      <c r="FO54" s="967"/>
      <c r="FP54" s="967"/>
      <c r="FQ54" s="967"/>
      <c r="FR54" s="967"/>
      <c r="FS54" s="967"/>
      <c r="FT54" s="967"/>
      <c r="FU54" s="967"/>
      <c r="FV54" s="967"/>
      <c r="FW54" s="1008"/>
    </row>
    <row r="55" spans="1:179" x14ac:dyDescent="0.2">
      <c r="B55" s="268" t="s">
        <v>447</v>
      </c>
      <c r="C55" s="282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2">
        <v>51.2</v>
      </c>
      <c r="M55" s="632">
        <v>50.5</v>
      </c>
      <c r="N55" s="632">
        <v>52.099999999999994</v>
      </c>
      <c r="O55" s="632">
        <v>48.8</v>
      </c>
      <c r="P55" s="632">
        <v>42.8</v>
      </c>
      <c r="Q55" s="633">
        <v>38.200000000000003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N55" s="268" t="s">
        <v>447</v>
      </c>
      <c r="AO55" s="282"/>
      <c r="AP55" s="632"/>
      <c r="AQ55" s="632"/>
      <c r="AR55" s="632"/>
      <c r="AS55" s="632"/>
      <c r="AT55" s="632"/>
      <c r="AU55" s="632"/>
      <c r="AV55" s="632"/>
      <c r="AW55" s="632"/>
      <c r="AX55" s="632">
        <v>23.9</v>
      </c>
      <c r="AY55" s="632">
        <v>24.2</v>
      </c>
      <c r="AZ55" s="632">
        <v>25.8</v>
      </c>
      <c r="BA55" s="632">
        <v>26.5</v>
      </c>
      <c r="BB55" s="632">
        <v>19.100000000000001</v>
      </c>
      <c r="BC55" s="633">
        <v>16.7</v>
      </c>
      <c r="BE55" s="960" t="s">
        <v>448</v>
      </c>
      <c r="BF55" s="961"/>
      <c r="BG55" s="961"/>
      <c r="BH55" s="961"/>
      <c r="BI55" s="961"/>
      <c r="BJ55" s="961"/>
      <c r="BK55" s="961"/>
      <c r="BL55" s="961"/>
      <c r="BM55" s="961"/>
      <c r="BN55" s="961"/>
      <c r="BO55" s="961"/>
      <c r="BP55" s="961"/>
      <c r="BQ55" s="961"/>
      <c r="BR55" s="961"/>
      <c r="BS55" s="1006"/>
      <c r="BX55" s="268" t="s">
        <v>447</v>
      </c>
      <c r="BY55" s="282"/>
      <c r="BZ55" s="632"/>
      <c r="CA55" s="632"/>
      <c r="CB55" s="632"/>
      <c r="CC55" s="632"/>
      <c r="CD55" s="632"/>
      <c r="CE55" s="632"/>
      <c r="CF55" s="632"/>
      <c r="CG55" s="632"/>
      <c r="CH55" s="632">
        <v>17</v>
      </c>
      <c r="CI55" s="632">
        <v>16</v>
      </c>
      <c r="CJ55" s="632">
        <v>16</v>
      </c>
      <c r="CK55" s="632">
        <v>12</v>
      </c>
      <c r="CL55" s="632">
        <v>10.7</v>
      </c>
      <c r="CM55" s="633">
        <v>8.5</v>
      </c>
      <c r="CO55" s="960" t="s">
        <v>448</v>
      </c>
      <c r="CP55" s="961"/>
      <c r="CQ55" s="961"/>
      <c r="CR55" s="961"/>
      <c r="CS55" s="961"/>
      <c r="CT55" s="961"/>
      <c r="CU55" s="961"/>
      <c r="CV55" s="961"/>
      <c r="CW55" s="961"/>
      <c r="CX55" s="961"/>
      <c r="CY55" s="961"/>
      <c r="CZ55" s="961"/>
      <c r="DA55" s="961"/>
      <c r="DB55" s="961"/>
      <c r="DC55" s="1006"/>
      <c r="DH55" s="268" t="s">
        <v>447</v>
      </c>
      <c r="DI55" s="282"/>
      <c r="DJ55" s="632"/>
      <c r="DK55" s="632"/>
      <c r="DL55" s="632"/>
      <c r="DM55" s="632"/>
      <c r="DN55" s="632"/>
      <c r="DO55" s="632"/>
      <c r="DP55" s="632"/>
      <c r="DQ55" s="632"/>
      <c r="DR55" s="632">
        <v>1</v>
      </c>
      <c r="DS55" s="632">
        <v>1</v>
      </c>
      <c r="DT55" s="632">
        <v>1</v>
      </c>
      <c r="DU55" s="632">
        <v>1</v>
      </c>
      <c r="DV55" s="632">
        <v>1</v>
      </c>
      <c r="DW55" s="633">
        <v>1</v>
      </c>
      <c r="DY55" s="960" t="s">
        <v>448</v>
      </c>
      <c r="DZ55" s="961"/>
      <c r="EA55" s="961"/>
      <c r="EB55" s="961"/>
      <c r="EC55" s="961"/>
      <c r="ED55" s="961"/>
      <c r="EE55" s="961"/>
      <c r="EF55" s="961"/>
      <c r="EG55" s="961"/>
      <c r="EH55" s="961"/>
      <c r="EI55" s="961"/>
      <c r="EJ55" s="961"/>
      <c r="EK55" s="961"/>
      <c r="EL55" s="961"/>
      <c r="EM55" s="1006"/>
      <c r="ER55" s="268" t="s">
        <v>447</v>
      </c>
      <c r="ES55" s="282"/>
      <c r="ET55" s="632"/>
      <c r="EU55" s="632"/>
      <c r="EV55" s="632"/>
      <c r="EW55" s="632"/>
      <c r="EX55" s="632"/>
      <c r="EY55" s="632"/>
      <c r="EZ55" s="632"/>
      <c r="FA55" s="632"/>
      <c r="FB55" s="632">
        <v>9.3000000000000007</v>
      </c>
      <c r="FC55" s="632">
        <v>9.3000000000000007</v>
      </c>
      <c r="FD55" s="632">
        <v>9.3000000000000007</v>
      </c>
      <c r="FE55" s="632">
        <v>9.3000000000000007</v>
      </c>
      <c r="FF55" s="632">
        <v>12</v>
      </c>
      <c r="FG55" s="633">
        <v>12</v>
      </c>
      <c r="FI55" s="960" t="s">
        <v>448</v>
      </c>
      <c r="FJ55" s="961"/>
      <c r="FK55" s="961"/>
      <c r="FL55" s="961"/>
      <c r="FM55" s="961"/>
      <c r="FN55" s="961"/>
      <c r="FO55" s="961"/>
      <c r="FP55" s="961"/>
      <c r="FQ55" s="961"/>
      <c r="FR55" s="961"/>
      <c r="FS55" s="961"/>
      <c r="FT55" s="961"/>
      <c r="FU55" s="961"/>
      <c r="FV55" s="961"/>
      <c r="FW55" s="1006"/>
    </row>
    <row r="56" spans="1:179" x14ac:dyDescent="0.2">
      <c r="B56" s="309" t="s">
        <v>449</v>
      </c>
      <c r="C56" s="697"/>
      <c r="D56" s="698">
        <v>0</v>
      </c>
      <c r="E56" s="698">
        <v>0</v>
      </c>
      <c r="F56" s="698">
        <v>0</v>
      </c>
      <c r="G56" s="698">
        <v>0</v>
      </c>
      <c r="H56" s="698">
        <v>0</v>
      </c>
      <c r="I56" s="698">
        <v>0</v>
      </c>
      <c r="J56" s="698">
        <v>0</v>
      </c>
      <c r="K56" s="698">
        <v>0</v>
      </c>
      <c r="L56" s="698">
        <v>795.45900000000006</v>
      </c>
      <c r="M56" s="698">
        <v>780.84400000000016</v>
      </c>
      <c r="N56" s="698">
        <v>789.83199999999999</v>
      </c>
      <c r="O56" s="698">
        <v>793.49299999999982</v>
      </c>
      <c r="P56" s="698" t="e">
        <v>#VALUE!</v>
      </c>
      <c r="Q56" s="699" t="e">
        <v>#VALUE!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N56" s="309" t="s">
        <v>449</v>
      </c>
      <c r="AO56" s="697"/>
      <c r="AP56" s="698">
        <v>0</v>
      </c>
      <c r="AQ56" s="698">
        <v>0</v>
      </c>
      <c r="AR56" s="698">
        <v>0</v>
      </c>
      <c r="AS56" s="698">
        <v>0</v>
      </c>
      <c r="AT56" s="698">
        <v>0</v>
      </c>
      <c r="AU56" s="698">
        <v>0</v>
      </c>
      <c r="AV56" s="698">
        <v>0</v>
      </c>
      <c r="AW56" s="698">
        <v>0</v>
      </c>
      <c r="AX56" s="698">
        <v>324.7</v>
      </c>
      <c r="AY56" s="698">
        <v>326.89999999999992</v>
      </c>
      <c r="AZ56" s="698">
        <v>333.8</v>
      </c>
      <c r="BA56" s="698">
        <v>352.20000000000005</v>
      </c>
      <c r="BB56" s="698">
        <v>331.90000000000003</v>
      </c>
      <c r="BC56" s="699">
        <v>339.1</v>
      </c>
      <c r="BE56" s="963"/>
      <c r="BF56" s="964"/>
      <c r="BG56" s="964"/>
      <c r="BH56" s="964"/>
      <c r="BI56" s="964"/>
      <c r="BJ56" s="964"/>
      <c r="BK56" s="964"/>
      <c r="BL56" s="964"/>
      <c r="BM56" s="964"/>
      <c r="BN56" s="964"/>
      <c r="BO56" s="964"/>
      <c r="BP56" s="964"/>
      <c r="BQ56" s="964"/>
      <c r="BR56" s="964"/>
      <c r="BS56" s="1007"/>
      <c r="BX56" s="309" t="s">
        <v>449</v>
      </c>
      <c r="BY56" s="697"/>
      <c r="BZ56" s="698">
        <v>0</v>
      </c>
      <c r="CA56" s="698">
        <v>0</v>
      </c>
      <c r="CB56" s="698">
        <v>0</v>
      </c>
      <c r="CC56" s="698">
        <v>0</v>
      </c>
      <c r="CD56" s="698">
        <v>0</v>
      </c>
      <c r="CE56" s="698">
        <v>0</v>
      </c>
      <c r="CF56" s="698">
        <v>0</v>
      </c>
      <c r="CG56" s="698">
        <v>0</v>
      </c>
      <c r="CH56" s="698">
        <v>209.679</v>
      </c>
      <c r="CI56" s="698">
        <v>191.36399999999998</v>
      </c>
      <c r="CJ56" s="698">
        <v>192.00199999999998</v>
      </c>
      <c r="CK56" s="698">
        <v>179.613</v>
      </c>
      <c r="CL56" s="698">
        <v>169.375</v>
      </c>
      <c r="CM56" s="699">
        <v>173.35599999999999</v>
      </c>
      <c r="CO56" s="963"/>
      <c r="CP56" s="964"/>
      <c r="CQ56" s="964"/>
      <c r="CR56" s="964"/>
      <c r="CS56" s="964"/>
      <c r="CT56" s="964"/>
      <c r="CU56" s="964"/>
      <c r="CV56" s="964"/>
      <c r="CW56" s="964"/>
      <c r="CX56" s="964"/>
      <c r="CY56" s="964"/>
      <c r="CZ56" s="964"/>
      <c r="DA56" s="964"/>
      <c r="DB56" s="964"/>
      <c r="DC56" s="1007"/>
      <c r="DH56" s="309" t="s">
        <v>449</v>
      </c>
      <c r="DI56" s="697"/>
      <c r="DJ56" s="698">
        <v>0</v>
      </c>
      <c r="DK56" s="698">
        <v>0</v>
      </c>
      <c r="DL56" s="698">
        <v>0</v>
      </c>
      <c r="DM56" s="698">
        <v>0</v>
      </c>
      <c r="DN56" s="698">
        <v>0</v>
      </c>
      <c r="DO56" s="698">
        <v>0</v>
      </c>
      <c r="DP56" s="698">
        <v>0</v>
      </c>
      <c r="DQ56" s="698">
        <v>0</v>
      </c>
      <c r="DR56" s="698">
        <v>117.33</v>
      </c>
      <c r="DS56" s="698">
        <v>118.83</v>
      </c>
      <c r="DT56" s="698">
        <v>120.33</v>
      </c>
      <c r="DU56" s="698">
        <v>118.33</v>
      </c>
      <c r="DV56" s="698">
        <v>117.83</v>
      </c>
      <c r="DW56" s="699">
        <v>119.78999999999999</v>
      </c>
      <c r="DY56" s="963"/>
      <c r="DZ56" s="964"/>
      <c r="EA56" s="964"/>
      <c r="EB56" s="964"/>
      <c r="EC56" s="964"/>
      <c r="ED56" s="964"/>
      <c r="EE56" s="964"/>
      <c r="EF56" s="964"/>
      <c r="EG56" s="964"/>
      <c r="EH56" s="964"/>
      <c r="EI56" s="964"/>
      <c r="EJ56" s="964"/>
      <c r="EK56" s="964"/>
      <c r="EL56" s="964"/>
      <c r="EM56" s="1007"/>
      <c r="ER56" s="309" t="s">
        <v>449</v>
      </c>
      <c r="ES56" s="697"/>
      <c r="ET56" s="698">
        <v>0</v>
      </c>
      <c r="EU56" s="698">
        <v>0</v>
      </c>
      <c r="EV56" s="698">
        <v>0</v>
      </c>
      <c r="EW56" s="698">
        <v>0</v>
      </c>
      <c r="EX56" s="698">
        <v>0</v>
      </c>
      <c r="EY56" s="698">
        <v>0</v>
      </c>
      <c r="EZ56" s="698">
        <v>0</v>
      </c>
      <c r="FA56" s="698">
        <v>0</v>
      </c>
      <c r="FB56" s="698">
        <v>143.75000000000003</v>
      </c>
      <c r="FC56" s="698">
        <v>143.75000000000003</v>
      </c>
      <c r="FD56" s="698">
        <v>143.70000000000002</v>
      </c>
      <c r="FE56" s="698">
        <v>143.35000000000002</v>
      </c>
      <c r="FF56" s="698">
        <v>143.25</v>
      </c>
      <c r="FG56" s="699">
        <v>143.35</v>
      </c>
      <c r="FI56" s="963"/>
      <c r="FJ56" s="964"/>
      <c r="FK56" s="964"/>
      <c r="FL56" s="964"/>
      <c r="FM56" s="964"/>
      <c r="FN56" s="964"/>
      <c r="FO56" s="964"/>
      <c r="FP56" s="964"/>
      <c r="FQ56" s="964"/>
      <c r="FR56" s="964"/>
      <c r="FS56" s="964"/>
      <c r="FT56" s="964"/>
      <c r="FU56" s="964"/>
      <c r="FV56" s="964"/>
      <c r="FW56" s="1007"/>
    </row>
    <row r="57" spans="1:179" x14ac:dyDescent="0.2">
      <c r="B57" s="65"/>
      <c r="C57" s="65"/>
      <c r="P57" s="83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N57" s="65"/>
      <c r="AO57" s="65"/>
      <c r="BB57" s="83"/>
      <c r="BE57" s="963"/>
      <c r="BF57" s="964"/>
      <c r="BG57" s="964"/>
      <c r="BH57" s="964"/>
      <c r="BI57" s="964"/>
      <c r="BJ57" s="964"/>
      <c r="BK57" s="964"/>
      <c r="BL57" s="964"/>
      <c r="BM57" s="964"/>
      <c r="BN57" s="964"/>
      <c r="BO57" s="964"/>
      <c r="BP57" s="964"/>
      <c r="BQ57" s="964"/>
      <c r="BR57" s="964"/>
      <c r="BS57" s="1007"/>
      <c r="BX57" s="65"/>
      <c r="BY57" s="65"/>
      <c r="CL57" s="83"/>
      <c r="CO57" s="963"/>
      <c r="CP57" s="964"/>
      <c r="CQ57" s="964"/>
      <c r="CR57" s="964"/>
      <c r="CS57" s="964"/>
      <c r="CT57" s="964"/>
      <c r="CU57" s="964"/>
      <c r="CV57" s="964"/>
      <c r="CW57" s="964"/>
      <c r="CX57" s="964"/>
      <c r="CY57" s="964"/>
      <c r="CZ57" s="964"/>
      <c r="DA57" s="964"/>
      <c r="DB57" s="964"/>
      <c r="DC57" s="1007"/>
      <c r="DH57" s="65"/>
      <c r="DI57" s="65"/>
      <c r="DV57" s="83"/>
      <c r="DY57" s="963"/>
      <c r="DZ57" s="964"/>
      <c r="EA57" s="964"/>
      <c r="EB57" s="964"/>
      <c r="EC57" s="964"/>
      <c r="ED57" s="964"/>
      <c r="EE57" s="964"/>
      <c r="EF57" s="964"/>
      <c r="EG57" s="964"/>
      <c r="EH57" s="964"/>
      <c r="EI57" s="964"/>
      <c r="EJ57" s="964"/>
      <c r="EK57" s="964"/>
      <c r="EL57" s="964"/>
      <c r="EM57" s="1007"/>
      <c r="ER57" s="65"/>
      <c r="ES57" s="65"/>
      <c r="FF57" s="83"/>
      <c r="FI57" s="963"/>
      <c r="FJ57" s="964"/>
      <c r="FK57" s="964"/>
      <c r="FL57" s="964"/>
      <c r="FM57" s="964"/>
      <c r="FN57" s="964"/>
      <c r="FO57" s="964"/>
      <c r="FP57" s="964"/>
      <c r="FQ57" s="964"/>
      <c r="FR57" s="964"/>
      <c r="FS57" s="964"/>
      <c r="FT57" s="964"/>
      <c r="FU57" s="964"/>
      <c r="FV57" s="964"/>
      <c r="FW57" s="1007"/>
    </row>
    <row r="58" spans="1:179" x14ac:dyDescent="0.2">
      <c r="B58" s="201" t="s">
        <v>450</v>
      </c>
      <c r="C58" s="625"/>
      <c r="D58" s="626" t="s">
        <v>10</v>
      </c>
      <c r="E58" s="626" t="s">
        <v>11</v>
      </c>
      <c r="F58" s="626" t="s">
        <v>12</v>
      </c>
      <c r="G58" s="626" t="s">
        <v>13</v>
      </c>
      <c r="H58" s="626" t="s">
        <v>14</v>
      </c>
      <c r="I58" s="626" t="s">
        <v>15</v>
      </c>
      <c r="J58" s="626" t="s">
        <v>16</v>
      </c>
      <c r="K58" s="626" t="s">
        <v>17</v>
      </c>
      <c r="L58" s="626" t="s">
        <v>18</v>
      </c>
      <c r="M58" s="626" t="s">
        <v>19</v>
      </c>
      <c r="N58" s="626" t="s">
        <v>20</v>
      </c>
      <c r="O58" s="626" t="s">
        <v>21</v>
      </c>
      <c r="P58" s="626" t="s">
        <v>22</v>
      </c>
      <c r="Q58" s="627" t="s">
        <v>23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N58" s="201" t="s">
        <v>450</v>
      </c>
      <c r="AO58" s="625"/>
      <c r="AP58" s="626" t="s">
        <v>10</v>
      </c>
      <c r="AQ58" s="626" t="s">
        <v>11</v>
      </c>
      <c r="AR58" s="626" t="s">
        <v>12</v>
      </c>
      <c r="AS58" s="626" t="s">
        <v>13</v>
      </c>
      <c r="AT58" s="626" t="s">
        <v>14</v>
      </c>
      <c r="AU58" s="626" t="s">
        <v>15</v>
      </c>
      <c r="AV58" s="626" t="s">
        <v>16</v>
      </c>
      <c r="AW58" s="626" t="s">
        <v>17</v>
      </c>
      <c r="AX58" s="626" t="s">
        <v>18</v>
      </c>
      <c r="AY58" s="626" t="s">
        <v>19</v>
      </c>
      <c r="AZ58" s="626" t="s">
        <v>20</v>
      </c>
      <c r="BA58" s="626" t="s">
        <v>21</v>
      </c>
      <c r="BB58" s="626" t="s">
        <v>22</v>
      </c>
      <c r="BC58" s="627" t="s">
        <v>23</v>
      </c>
      <c r="BE58" s="966"/>
      <c r="BF58" s="967"/>
      <c r="BG58" s="967"/>
      <c r="BH58" s="967"/>
      <c r="BI58" s="967"/>
      <c r="BJ58" s="967"/>
      <c r="BK58" s="967"/>
      <c r="BL58" s="967"/>
      <c r="BM58" s="967"/>
      <c r="BN58" s="967"/>
      <c r="BO58" s="967"/>
      <c r="BP58" s="967"/>
      <c r="BQ58" s="967"/>
      <c r="BR58" s="967"/>
      <c r="BS58" s="1008"/>
      <c r="BX58" s="201" t="s">
        <v>450</v>
      </c>
      <c r="BY58" s="625"/>
      <c r="BZ58" s="626" t="s">
        <v>10</v>
      </c>
      <c r="CA58" s="626" t="s">
        <v>11</v>
      </c>
      <c r="CB58" s="626" t="s">
        <v>12</v>
      </c>
      <c r="CC58" s="626" t="s">
        <v>13</v>
      </c>
      <c r="CD58" s="626" t="s">
        <v>14</v>
      </c>
      <c r="CE58" s="626" t="s">
        <v>15</v>
      </c>
      <c r="CF58" s="626" t="s">
        <v>16</v>
      </c>
      <c r="CG58" s="626" t="s">
        <v>17</v>
      </c>
      <c r="CH58" s="626" t="s">
        <v>18</v>
      </c>
      <c r="CI58" s="626" t="s">
        <v>19</v>
      </c>
      <c r="CJ58" s="626" t="s">
        <v>20</v>
      </c>
      <c r="CK58" s="626" t="s">
        <v>21</v>
      </c>
      <c r="CL58" s="626" t="s">
        <v>22</v>
      </c>
      <c r="CM58" s="627" t="s">
        <v>23</v>
      </c>
      <c r="CO58" s="966"/>
      <c r="CP58" s="967"/>
      <c r="CQ58" s="967"/>
      <c r="CR58" s="967"/>
      <c r="CS58" s="967"/>
      <c r="CT58" s="967"/>
      <c r="CU58" s="967"/>
      <c r="CV58" s="967"/>
      <c r="CW58" s="967"/>
      <c r="CX58" s="967"/>
      <c r="CY58" s="967"/>
      <c r="CZ58" s="967"/>
      <c r="DA58" s="967"/>
      <c r="DB58" s="967"/>
      <c r="DC58" s="1008"/>
      <c r="DH58" s="201" t="s">
        <v>450</v>
      </c>
      <c r="DI58" s="625"/>
      <c r="DJ58" s="626" t="s">
        <v>10</v>
      </c>
      <c r="DK58" s="626" t="s">
        <v>11</v>
      </c>
      <c r="DL58" s="626" t="s">
        <v>12</v>
      </c>
      <c r="DM58" s="626" t="s">
        <v>13</v>
      </c>
      <c r="DN58" s="626" t="s">
        <v>14</v>
      </c>
      <c r="DO58" s="626" t="s">
        <v>15</v>
      </c>
      <c r="DP58" s="626" t="s">
        <v>16</v>
      </c>
      <c r="DQ58" s="626" t="s">
        <v>17</v>
      </c>
      <c r="DR58" s="626" t="s">
        <v>18</v>
      </c>
      <c r="DS58" s="626" t="s">
        <v>19</v>
      </c>
      <c r="DT58" s="626" t="s">
        <v>20</v>
      </c>
      <c r="DU58" s="626" t="s">
        <v>21</v>
      </c>
      <c r="DV58" s="626" t="s">
        <v>22</v>
      </c>
      <c r="DW58" s="627" t="s">
        <v>23</v>
      </c>
      <c r="DY58" s="966"/>
      <c r="DZ58" s="967"/>
      <c r="EA58" s="967"/>
      <c r="EB58" s="967"/>
      <c r="EC58" s="967"/>
      <c r="ED58" s="967"/>
      <c r="EE58" s="967"/>
      <c r="EF58" s="967"/>
      <c r="EG58" s="967"/>
      <c r="EH58" s="967"/>
      <c r="EI58" s="967"/>
      <c r="EJ58" s="967"/>
      <c r="EK58" s="967"/>
      <c r="EL58" s="967"/>
      <c r="EM58" s="1008"/>
      <c r="ER58" s="201" t="s">
        <v>450</v>
      </c>
      <c r="ES58" s="625"/>
      <c r="ET58" s="626" t="s">
        <v>10</v>
      </c>
      <c r="EU58" s="626" t="s">
        <v>11</v>
      </c>
      <c r="EV58" s="626" t="s">
        <v>12</v>
      </c>
      <c r="EW58" s="626" t="s">
        <v>13</v>
      </c>
      <c r="EX58" s="626" t="s">
        <v>14</v>
      </c>
      <c r="EY58" s="626" t="s">
        <v>15</v>
      </c>
      <c r="EZ58" s="626" t="s">
        <v>16</v>
      </c>
      <c r="FA58" s="626" t="s">
        <v>17</v>
      </c>
      <c r="FB58" s="626" t="s">
        <v>18</v>
      </c>
      <c r="FC58" s="626" t="s">
        <v>19</v>
      </c>
      <c r="FD58" s="626" t="s">
        <v>20</v>
      </c>
      <c r="FE58" s="626" t="s">
        <v>21</v>
      </c>
      <c r="FF58" s="626" t="s">
        <v>22</v>
      </c>
      <c r="FG58" s="627" t="s">
        <v>23</v>
      </c>
      <c r="FI58" s="966"/>
      <c r="FJ58" s="967"/>
      <c r="FK58" s="967"/>
      <c r="FL58" s="967"/>
      <c r="FM58" s="967"/>
      <c r="FN58" s="967"/>
      <c r="FO58" s="967"/>
      <c r="FP58" s="967"/>
      <c r="FQ58" s="967"/>
      <c r="FR58" s="967"/>
      <c r="FS58" s="967"/>
      <c r="FT58" s="967"/>
      <c r="FU58" s="967"/>
      <c r="FV58" s="967"/>
      <c r="FW58" s="1008"/>
    </row>
    <row r="59" spans="1:179" x14ac:dyDescent="0.2">
      <c r="B59" s="268"/>
      <c r="C59" s="282" t="s">
        <v>402</v>
      </c>
      <c r="D59" s="700" t="s">
        <v>28</v>
      </c>
      <c r="E59" s="700" t="s">
        <v>28</v>
      </c>
      <c r="F59" s="700" t="s">
        <v>28</v>
      </c>
      <c r="G59" s="700" t="s">
        <v>28</v>
      </c>
      <c r="H59" s="700" t="s">
        <v>28</v>
      </c>
      <c r="I59" s="700" t="s">
        <v>28</v>
      </c>
      <c r="J59" s="700" t="s">
        <v>28</v>
      </c>
      <c r="K59" s="700" t="s">
        <v>28</v>
      </c>
      <c r="L59" s="700">
        <v>20.776336746302622</v>
      </c>
      <c r="M59" s="700">
        <v>20.821843003412972</v>
      </c>
      <c r="N59" s="700">
        <v>18.968736973739059</v>
      </c>
      <c r="O59" s="700">
        <v>18.859128630705396</v>
      </c>
      <c r="P59" s="700">
        <v>17.540913508260449</v>
      </c>
      <c r="Q59" s="701">
        <v>19.46284454244763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N59" s="268"/>
      <c r="AO59" s="282" t="s">
        <v>402</v>
      </c>
      <c r="AP59" s="700" t="s">
        <v>28</v>
      </c>
      <c r="AQ59" s="700" t="s">
        <v>28</v>
      </c>
      <c r="AR59" s="700" t="s">
        <v>28</v>
      </c>
      <c r="AS59" s="700" t="s">
        <v>28</v>
      </c>
      <c r="AT59" s="700" t="s">
        <v>28</v>
      </c>
      <c r="AU59" s="700" t="s">
        <v>28</v>
      </c>
      <c r="AV59" s="700" t="s">
        <v>28</v>
      </c>
      <c r="AW59" s="700" t="s">
        <v>28</v>
      </c>
      <c r="AX59" s="700">
        <v>26.533333333333331</v>
      </c>
      <c r="AY59" s="700">
        <v>27.333333333333332</v>
      </c>
      <c r="AZ59" s="700">
        <v>23.823529411764707</v>
      </c>
      <c r="BA59" s="700">
        <v>26.5625</v>
      </c>
      <c r="BB59" s="700">
        <v>26.124999999999996</v>
      </c>
      <c r="BC59" s="701">
        <v>25.062499999999996</v>
      </c>
      <c r="BE59" s="960" t="s">
        <v>451</v>
      </c>
      <c r="BF59" s="961"/>
      <c r="BG59" s="961"/>
      <c r="BH59" s="961"/>
      <c r="BI59" s="961"/>
      <c r="BJ59" s="961"/>
      <c r="BK59" s="961"/>
      <c r="BL59" s="961"/>
      <c r="BM59" s="961"/>
      <c r="BN59" s="961"/>
      <c r="BO59" s="961"/>
      <c r="BP59" s="961"/>
      <c r="BQ59" s="961"/>
      <c r="BR59" s="961"/>
      <c r="BS59" s="1006"/>
      <c r="BX59" s="268"/>
      <c r="BY59" s="282" t="s">
        <v>402</v>
      </c>
      <c r="BZ59" s="700" t="s">
        <v>28</v>
      </c>
      <c r="CA59" s="700" t="s">
        <v>28</v>
      </c>
      <c r="CB59" s="700" t="s">
        <v>28</v>
      </c>
      <c r="CC59" s="700" t="s">
        <v>28</v>
      </c>
      <c r="CD59" s="700" t="s">
        <v>28</v>
      </c>
      <c r="CE59" s="700" t="s">
        <v>28</v>
      </c>
      <c r="CF59" s="700" t="s">
        <v>28</v>
      </c>
      <c r="CG59" s="700" t="s">
        <v>28</v>
      </c>
      <c r="CH59" s="700">
        <v>11.531662870159455</v>
      </c>
      <c r="CI59" s="700">
        <v>11.076082004555809</v>
      </c>
      <c r="CJ59" s="700">
        <v>10.138448707256046</v>
      </c>
      <c r="CK59" s="700">
        <v>8.8099206349206352</v>
      </c>
      <c r="CL59" s="700">
        <v>7.8200351493848848</v>
      </c>
      <c r="CM59" s="701">
        <v>10.140492170022373</v>
      </c>
      <c r="CO59" s="960" t="s">
        <v>451</v>
      </c>
      <c r="CP59" s="961"/>
      <c r="CQ59" s="961"/>
      <c r="CR59" s="961"/>
      <c r="CS59" s="961"/>
      <c r="CT59" s="961"/>
      <c r="CU59" s="961"/>
      <c r="CV59" s="961"/>
      <c r="CW59" s="961"/>
      <c r="CX59" s="961"/>
      <c r="CY59" s="961"/>
      <c r="CZ59" s="961"/>
      <c r="DA59" s="961"/>
      <c r="DB59" s="961"/>
      <c r="DC59" s="1006"/>
      <c r="DH59" s="268"/>
      <c r="DI59" s="282" t="s">
        <v>402</v>
      </c>
      <c r="DJ59" s="700" t="s">
        <v>28</v>
      </c>
      <c r="DK59" s="700" t="s">
        <v>28</v>
      </c>
      <c r="DL59" s="700" t="s">
        <v>28</v>
      </c>
      <c r="DM59" s="700" t="s">
        <v>28</v>
      </c>
      <c r="DN59" s="700" t="s">
        <v>28</v>
      </c>
      <c r="DO59" s="700" t="s">
        <v>28</v>
      </c>
      <c r="DP59" s="700" t="s">
        <v>28</v>
      </c>
      <c r="DQ59" s="700" t="s">
        <v>28</v>
      </c>
      <c r="DR59" s="700" t="s">
        <v>28</v>
      </c>
      <c r="DS59" s="700" t="s">
        <v>28</v>
      </c>
      <c r="DT59" s="700" t="s">
        <v>28</v>
      </c>
      <c r="DU59" s="700" t="s">
        <v>28</v>
      </c>
      <c r="DV59" s="700" t="s">
        <v>28</v>
      </c>
      <c r="DW59" s="701" t="s">
        <v>28</v>
      </c>
      <c r="DY59" s="960" t="s">
        <v>451</v>
      </c>
      <c r="DZ59" s="961"/>
      <c r="EA59" s="961"/>
      <c r="EB59" s="961"/>
      <c r="EC59" s="961"/>
      <c r="ED59" s="961"/>
      <c r="EE59" s="961"/>
      <c r="EF59" s="961"/>
      <c r="EG59" s="961"/>
      <c r="EH59" s="961"/>
      <c r="EI59" s="961"/>
      <c r="EJ59" s="961"/>
      <c r="EK59" s="961"/>
      <c r="EL59" s="961"/>
      <c r="EM59" s="1006"/>
      <c r="ER59" s="268"/>
      <c r="ES59" s="282" t="s">
        <v>402</v>
      </c>
      <c r="ET59" s="700" t="s">
        <v>28</v>
      </c>
      <c r="EU59" s="700" t="s">
        <v>28</v>
      </c>
      <c r="EV59" s="700" t="s">
        <v>28</v>
      </c>
      <c r="EW59" s="700" t="s">
        <v>28</v>
      </c>
      <c r="EX59" s="700" t="s">
        <v>28</v>
      </c>
      <c r="EY59" s="700" t="s">
        <v>28</v>
      </c>
      <c r="EZ59" s="700" t="s">
        <v>28</v>
      </c>
      <c r="FA59" s="700" t="s">
        <v>28</v>
      </c>
      <c r="FB59" s="700">
        <v>16</v>
      </c>
      <c r="FC59" s="700">
        <v>16</v>
      </c>
      <c r="FD59" s="700">
        <v>16</v>
      </c>
      <c r="FE59" s="700">
        <v>16</v>
      </c>
      <c r="FF59" s="700">
        <v>16</v>
      </c>
      <c r="FG59" s="701">
        <v>15.000000000000002</v>
      </c>
      <c r="FI59" s="960" t="s">
        <v>451</v>
      </c>
      <c r="FJ59" s="961"/>
      <c r="FK59" s="961"/>
      <c r="FL59" s="961"/>
      <c r="FM59" s="961"/>
      <c r="FN59" s="961"/>
      <c r="FO59" s="961"/>
      <c r="FP59" s="961"/>
      <c r="FQ59" s="961"/>
      <c r="FR59" s="961"/>
      <c r="FS59" s="961"/>
      <c r="FT59" s="961"/>
      <c r="FU59" s="961"/>
      <c r="FV59" s="961"/>
      <c r="FW59" s="1006"/>
    </row>
    <row r="60" spans="1:179" x14ac:dyDescent="0.2">
      <c r="B60" s="268"/>
      <c r="C60" s="282" t="s">
        <v>403</v>
      </c>
      <c r="D60" s="700" t="s">
        <v>28</v>
      </c>
      <c r="E60" s="700" t="s">
        <v>28</v>
      </c>
      <c r="F60" s="700" t="s">
        <v>28</v>
      </c>
      <c r="G60" s="700" t="s">
        <v>28</v>
      </c>
      <c r="H60" s="700" t="s">
        <v>28</v>
      </c>
      <c r="I60" s="700" t="s">
        <v>28</v>
      </c>
      <c r="J60" s="700" t="s">
        <v>28</v>
      </c>
      <c r="K60" s="700" t="s">
        <v>28</v>
      </c>
      <c r="L60" s="700">
        <v>13.25930721916478</v>
      </c>
      <c r="M60" s="700">
        <v>10.840166061235079</v>
      </c>
      <c r="N60" s="700">
        <v>9.169317934190456</v>
      </c>
      <c r="O60" s="700">
        <v>9.2673785138374374</v>
      </c>
      <c r="P60" s="700">
        <v>9.3872303334059701</v>
      </c>
      <c r="Q60" s="701">
        <v>9.5740699487636434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N60" s="268"/>
      <c r="AO60" s="282" t="s">
        <v>403</v>
      </c>
      <c r="AP60" s="700" t="s">
        <v>28</v>
      </c>
      <c r="AQ60" s="700" t="s">
        <v>28</v>
      </c>
      <c r="AR60" s="700" t="s">
        <v>28</v>
      </c>
      <c r="AS60" s="700" t="s">
        <v>28</v>
      </c>
      <c r="AT60" s="700" t="s">
        <v>28</v>
      </c>
      <c r="AU60" s="700" t="s">
        <v>28</v>
      </c>
      <c r="AV60" s="700" t="s">
        <v>28</v>
      </c>
      <c r="AW60" s="700" t="s">
        <v>28</v>
      </c>
      <c r="AX60" s="700" t="s">
        <v>28</v>
      </c>
      <c r="AY60" s="700">
        <v>15.666666666666668</v>
      </c>
      <c r="AZ60" s="700">
        <v>12.066666666666668</v>
      </c>
      <c r="BA60" s="700">
        <v>12.066666666666668</v>
      </c>
      <c r="BB60" s="700">
        <v>13.4</v>
      </c>
      <c r="BC60" s="701">
        <v>12.857142857142858</v>
      </c>
      <c r="BE60" s="963"/>
      <c r="BF60" s="964"/>
      <c r="BG60" s="964"/>
      <c r="BH60" s="964"/>
      <c r="BI60" s="964"/>
      <c r="BJ60" s="964"/>
      <c r="BK60" s="964"/>
      <c r="BL60" s="964"/>
      <c r="BM60" s="964"/>
      <c r="BN60" s="964"/>
      <c r="BO60" s="964"/>
      <c r="BP60" s="964"/>
      <c r="BQ60" s="964"/>
      <c r="BR60" s="964"/>
      <c r="BS60" s="1007"/>
      <c r="BX60" s="268"/>
      <c r="BY60" s="282" t="s">
        <v>403</v>
      </c>
      <c r="BZ60" s="700" t="s">
        <v>28</v>
      </c>
      <c r="CA60" s="700" t="s">
        <v>28</v>
      </c>
      <c r="CB60" s="700" t="s">
        <v>28</v>
      </c>
      <c r="CC60" s="700" t="s">
        <v>28</v>
      </c>
      <c r="CD60" s="700" t="s">
        <v>28</v>
      </c>
      <c r="CE60" s="700" t="s">
        <v>28</v>
      </c>
      <c r="CF60" s="700" t="s">
        <v>28</v>
      </c>
      <c r="CG60" s="700" t="s">
        <v>28</v>
      </c>
      <c r="CH60" s="700">
        <v>4.7124319799079117</v>
      </c>
      <c r="CI60" s="700">
        <v>6.0788126919140222</v>
      </c>
      <c r="CJ60" s="700">
        <v>4.9719547928003349</v>
      </c>
      <c r="CK60" s="700">
        <v>5.1603181247383842</v>
      </c>
      <c r="CL60" s="700">
        <v>4.9719547928003349</v>
      </c>
      <c r="CM60" s="701">
        <v>5.5161155295102553</v>
      </c>
      <c r="CO60" s="963"/>
      <c r="CP60" s="964"/>
      <c r="CQ60" s="964"/>
      <c r="CR60" s="964"/>
      <c r="CS60" s="964"/>
      <c r="CT60" s="964"/>
      <c r="CU60" s="964"/>
      <c r="CV60" s="964"/>
      <c r="CW60" s="964"/>
      <c r="CX60" s="964"/>
      <c r="CY60" s="964"/>
      <c r="CZ60" s="964"/>
      <c r="DA60" s="964"/>
      <c r="DB60" s="964"/>
      <c r="DC60" s="1007"/>
      <c r="DH60" s="268"/>
      <c r="DI60" s="282" t="s">
        <v>403</v>
      </c>
      <c r="DJ60" s="700" t="s">
        <v>28</v>
      </c>
      <c r="DK60" s="700" t="s">
        <v>28</v>
      </c>
      <c r="DL60" s="700" t="s">
        <v>28</v>
      </c>
      <c r="DM60" s="700" t="s">
        <v>28</v>
      </c>
      <c r="DN60" s="700" t="s">
        <v>28</v>
      </c>
      <c r="DO60" s="700" t="s">
        <v>28</v>
      </c>
      <c r="DP60" s="700" t="s">
        <v>28</v>
      </c>
      <c r="DQ60" s="700" t="s">
        <v>28</v>
      </c>
      <c r="DR60" s="700" t="s">
        <v>28</v>
      </c>
      <c r="DS60" s="700" t="s">
        <v>28</v>
      </c>
      <c r="DT60" s="700" t="s">
        <v>28</v>
      </c>
      <c r="DU60" s="700" t="s">
        <v>28</v>
      </c>
      <c r="DV60" s="700" t="s">
        <v>28</v>
      </c>
      <c r="DW60" s="701" t="s">
        <v>28</v>
      </c>
      <c r="DY60" s="963"/>
      <c r="DZ60" s="964"/>
      <c r="EA60" s="964"/>
      <c r="EB60" s="964"/>
      <c r="EC60" s="964"/>
      <c r="ED60" s="964"/>
      <c r="EE60" s="964"/>
      <c r="EF60" s="964"/>
      <c r="EG60" s="964"/>
      <c r="EH60" s="964"/>
      <c r="EI60" s="964"/>
      <c r="EJ60" s="964"/>
      <c r="EK60" s="964"/>
      <c r="EL60" s="964"/>
      <c r="EM60" s="1007"/>
      <c r="ER60" s="268"/>
      <c r="ES60" s="282" t="s">
        <v>403</v>
      </c>
      <c r="ET60" s="700" t="s">
        <v>28</v>
      </c>
      <c r="EU60" s="700" t="s">
        <v>28</v>
      </c>
      <c r="EV60" s="700" t="s">
        <v>28</v>
      </c>
      <c r="EW60" s="700" t="s">
        <v>28</v>
      </c>
      <c r="EX60" s="700" t="s">
        <v>28</v>
      </c>
      <c r="EY60" s="700" t="s">
        <v>28</v>
      </c>
      <c r="EZ60" s="700" t="s">
        <v>28</v>
      </c>
      <c r="FA60" s="700" t="s">
        <v>28</v>
      </c>
      <c r="FB60" s="700">
        <v>8.0000000000000018</v>
      </c>
      <c r="FC60" s="700">
        <v>8.0000000000000018</v>
      </c>
      <c r="FD60" s="700">
        <v>8.0000000000000018</v>
      </c>
      <c r="FE60" s="700">
        <v>8.0000000000000018</v>
      </c>
      <c r="FF60" s="700">
        <v>8.0000000000000018</v>
      </c>
      <c r="FG60" s="701">
        <v>9.0000000000000018</v>
      </c>
      <c r="FI60" s="963"/>
      <c r="FJ60" s="964"/>
      <c r="FK60" s="964"/>
      <c r="FL60" s="964"/>
      <c r="FM60" s="964"/>
      <c r="FN60" s="964"/>
      <c r="FO60" s="964"/>
      <c r="FP60" s="964"/>
      <c r="FQ60" s="964"/>
      <c r="FR60" s="964"/>
      <c r="FS60" s="964"/>
      <c r="FT60" s="964"/>
      <c r="FU60" s="964"/>
      <c r="FV60" s="964"/>
      <c r="FW60" s="1007"/>
    </row>
    <row r="61" spans="1:179" x14ac:dyDescent="0.2">
      <c r="B61" s="354"/>
      <c r="C61" s="155" t="s">
        <v>405</v>
      </c>
      <c r="D61" s="700" t="s">
        <v>28</v>
      </c>
      <c r="E61" s="700" t="s">
        <v>28</v>
      </c>
      <c r="F61" s="700" t="s">
        <v>28</v>
      </c>
      <c r="G61" s="700" t="s">
        <v>28</v>
      </c>
      <c r="H61" s="700" t="s">
        <v>28</v>
      </c>
      <c r="I61" s="700" t="s">
        <v>28</v>
      </c>
      <c r="J61" s="700" t="s">
        <v>28</v>
      </c>
      <c r="K61" s="700" t="s">
        <v>28</v>
      </c>
      <c r="L61" s="700">
        <v>2.5944272445820435</v>
      </c>
      <c r="M61" s="700">
        <v>2.5325077399380804</v>
      </c>
      <c r="N61" s="700">
        <v>2.780185758513932</v>
      </c>
      <c r="O61" s="700">
        <v>2.6377708978328172</v>
      </c>
      <c r="P61" s="700">
        <v>2.7356037151702792</v>
      </c>
      <c r="Q61" s="701">
        <v>2.4940438871473356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N61" s="354"/>
      <c r="AO61" s="155" t="s">
        <v>405</v>
      </c>
      <c r="AP61" s="700" t="s">
        <v>28</v>
      </c>
      <c r="AQ61" s="700" t="s">
        <v>28</v>
      </c>
      <c r="AR61" s="700" t="s">
        <v>28</v>
      </c>
      <c r="AS61" s="700" t="s">
        <v>28</v>
      </c>
      <c r="AT61" s="700" t="s">
        <v>28</v>
      </c>
      <c r="AU61" s="700" t="s">
        <v>28</v>
      </c>
      <c r="AV61" s="700" t="s">
        <v>28</v>
      </c>
      <c r="AW61" s="700" t="s">
        <v>28</v>
      </c>
      <c r="AX61" s="700">
        <v>0.71428571428571419</v>
      </c>
      <c r="AY61" s="700">
        <v>0.61224489795918358</v>
      </c>
      <c r="AZ61" s="700">
        <v>1.0204081632653061</v>
      </c>
      <c r="BA61" s="700">
        <v>0.87755102040816313</v>
      </c>
      <c r="BB61" s="700">
        <v>1.0204081632653061</v>
      </c>
      <c r="BC61" s="701">
        <v>0.87500000000000011</v>
      </c>
      <c r="BE61" s="963"/>
      <c r="BF61" s="964"/>
      <c r="BG61" s="964"/>
      <c r="BH61" s="964"/>
      <c r="BI61" s="964"/>
      <c r="BJ61" s="964"/>
      <c r="BK61" s="964"/>
      <c r="BL61" s="964"/>
      <c r="BM61" s="964"/>
      <c r="BN61" s="964"/>
      <c r="BO61" s="964"/>
      <c r="BP61" s="964"/>
      <c r="BQ61" s="964"/>
      <c r="BR61" s="964"/>
      <c r="BS61" s="1007"/>
      <c r="BX61" s="354"/>
      <c r="BY61" s="155" t="s">
        <v>405</v>
      </c>
      <c r="BZ61" s="700" t="s">
        <v>28</v>
      </c>
      <c r="CA61" s="700" t="s">
        <v>28</v>
      </c>
      <c r="CB61" s="700" t="s">
        <v>28</v>
      </c>
      <c r="CC61" s="700" t="s">
        <v>28</v>
      </c>
      <c r="CD61" s="700" t="s">
        <v>28</v>
      </c>
      <c r="CE61" s="700" t="s">
        <v>28</v>
      </c>
      <c r="CF61" s="700" t="s">
        <v>28</v>
      </c>
      <c r="CG61" s="700" t="s">
        <v>28</v>
      </c>
      <c r="CH61" s="700">
        <v>1.0526315789473684</v>
      </c>
      <c r="CI61" s="700">
        <v>1.0526315789473684</v>
      </c>
      <c r="CJ61" s="700">
        <v>1.0526315789473684</v>
      </c>
      <c r="CK61" s="700">
        <v>0.8421052631578948</v>
      </c>
      <c r="CL61" s="700">
        <v>1.0315789473684212</v>
      </c>
      <c r="CM61" s="701">
        <v>1.0315789473684212</v>
      </c>
      <c r="CO61" s="963"/>
      <c r="CP61" s="964"/>
      <c r="CQ61" s="964"/>
      <c r="CR61" s="964"/>
      <c r="CS61" s="964"/>
      <c r="CT61" s="964"/>
      <c r="CU61" s="964"/>
      <c r="CV61" s="964"/>
      <c r="CW61" s="964"/>
      <c r="CX61" s="964"/>
      <c r="CY61" s="964"/>
      <c r="CZ61" s="964"/>
      <c r="DA61" s="964"/>
      <c r="DB61" s="964"/>
      <c r="DC61" s="1007"/>
      <c r="DH61" s="354"/>
      <c r="DI61" s="155" t="s">
        <v>405</v>
      </c>
      <c r="DJ61" s="700" t="s">
        <v>28</v>
      </c>
      <c r="DK61" s="700" t="s">
        <v>28</v>
      </c>
      <c r="DL61" s="700" t="s">
        <v>28</v>
      </c>
      <c r="DM61" s="700" t="s">
        <v>28</v>
      </c>
      <c r="DN61" s="700" t="s">
        <v>28</v>
      </c>
      <c r="DO61" s="700" t="s">
        <v>28</v>
      </c>
      <c r="DP61" s="700" t="s">
        <v>28</v>
      </c>
      <c r="DQ61" s="700" t="s">
        <v>28</v>
      </c>
      <c r="DR61" s="700">
        <v>5.5</v>
      </c>
      <c r="DS61" s="700">
        <v>5.5</v>
      </c>
      <c r="DT61" s="700">
        <v>5.5</v>
      </c>
      <c r="DU61" s="700">
        <v>5.5</v>
      </c>
      <c r="DV61" s="700">
        <v>5.5</v>
      </c>
      <c r="DW61" s="701">
        <v>5.5</v>
      </c>
      <c r="DY61" s="963"/>
      <c r="DZ61" s="964"/>
      <c r="EA61" s="964"/>
      <c r="EB61" s="964"/>
      <c r="EC61" s="964"/>
      <c r="ED61" s="964"/>
      <c r="EE61" s="964"/>
      <c r="EF61" s="964"/>
      <c r="EG61" s="964"/>
      <c r="EH61" s="964"/>
      <c r="EI61" s="964"/>
      <c r="EJ61" s="964"/>
      <c r="EK61" s="964"/>
      <c r="EL61" s="964"/>
      <c r="EM61" s="1007"/>
      <c r="ER61" s="354"/>
      <c r="ES61" s="155" t="s">
        <v>405</v>
      </c>
      <c r="ET61" s="700" t="s">
        <v>28</v>
      </c>
      <c r="EU61" s="700" t="s">
        <v>28</v>
      </c>
      <c r="EV61" s="700" t="s">
        <v>28</v>
      </c>
      <c r="EW61" s="700" t="s">
        <v>28</v>
      </c>
      <c r="EX61" s="700" t="s">
        <v>28</v>
      </c>
      <c r="EY61" s="700" t="s">
        <v>28</v>
      </c>
      <c r="EZ61" s="700" t="s">
        <v>28</v>
      </c>
      <c r="FA61" s="700" t="s">
        <v>28</v>
      </c>
      <c r="FB61" s="700">
        <v>8.5</v>
      </c>
      <c r="FC61" s="700">
        <v>8.5</v>
      </c>
      <c r="FD61" s="700">
        <v>8.5</v>
      </c>
      <c r="FE61" s="700">
        <v>8</v>
      </c>
      <c r="FF61" s="700">
        <v>8</v>
      </c>
      <c r="FG61" s="701">
        <v>6.0000000000000009</v>
      </c>
      <c r="FI61" s="963"/>
      <c r="FJ61" s="964"/>
      <c r="FK61" s="964"/>
      <c r="FL61" s="964"/>
      <c r="FM61" s="964"/>
      <c r="FN61" s="964"/>
      <c r="FO61" s="964"/>
      <c r="FP61" s="964"/>
      <c r="FQ61" s="964"/>
      <c r="FR61" s="964"/>
      <c r="FS61" s="964"/>
      <c r="FT61" s="964"/>
      <c r="FU61" s="964"/>
      <c r="FV61" s="964"/>
      <c r="FW61" s="1007"/>
    </row>
    <row r="62" spans="1:179" x14ac:dyDescent="0.2">
      <c r="B62" s="268"/>
      <c r="C62" s="702" t="s">
        <v>439</v>
      </c>
      <c r="D62" s="703" t="s">
        <v>28</v>
      </c>
      <c r="E62" s="703" t="s">
        <v>28</v>
      </c>
      <c r="F62" s="703" t="s">
        <v>28</v>
      </c>
      <c r="G62" s="703" t="s">
        <v>28</v>
      </c>
      <c r="H62" s="703" t="s">
        <v>28</v>
      </c>
      <c r="I62" s="703" t="s">
        <v>28</v>
      </c>
      <c r="J62" s="703" t="s">
        <v>28</v>
      </c>
      <c r="K62" s="703" t="s">
        <v>28</v>
      </c>
      <c r="L62" s="703">
        <v>9.8476765858988387</v>
      </c>
      <c r="M62" s="703">
        <v>9.4180347953932859</v>
      </c>
      <c r="N62" s="703">
        <v>8.9073416561676773</v>
      </c>
      <c r="O62" s="703">
        <v>8.8497483413406552</v>
      </c>
      <c r="P62" s="703">
        <v>8.7268235161996763</v>
      </c>
      <c r="Q62" s="704">
        <v>8.8906406259191701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N62" s="268"/>
      <c r="AO62" s="702" t="s">
        <v>439</v>
      </c>
      <c r="AP62" s="703" t="s">
        <v>28</v>
      </c>
      <c r="AQ62" s="703" t="s">
        <v>28</v>
      </c>
      <c r="AR62" s="703" t="s">
        <v>28</v>
      </c>
      <c r="AS62" s="703" t="s">
        <v>28</v>
      </c>
      <c r="AT62" s="703" t="s">
        <v>28</v>
      </c>
      <c r="AU62" s="703" t="s">
        <v>28</v>
      </c>
      <c r="AV62" s="703" t="s">
        <v>28</v>
      </c>
      <c r="AW62" s="703" t="s">
        <v>28</v>
      </c>
      <c r="AX62" s="703">
        <v>9.6718749999999982</v>
      </c>
      <c r="AY62" s="703">
        <v>8.2631578947368407</v>
      </c>
      <c r="AZ62" s="703">
        <v>7.8518518518518494</v>
      </c>
      <c r="BA62" s="703">
        <v>8.1124999999999989</v>
      </c>
      <c r="BB62" s="703">
        <v>8.3624999999999989</v>
      </c>
      <c r="BC62" s="704">
        <v>7.9871794871794872</v>
      </c>
      <c r="BE62" s="966"/>
      <c r="BF62" s="967"/>
      <c r="BG62" s="967"/>
      <c r="BH62" s="967"/>
      <c r="BI62" s="967"/>
      <c r="BJ62" s="967"/>
      <c r="BK62" s="967"/>
      <c r="BL62" s="967"/>
      <c r="BM62" s="967"/>
      <c r="BN62" s="967"/>
      <c r="BO62" s="967"/>
      <c r="BP62" s="967"/>
      <c r="BQ62" s="967"/>
      <c r="BR62" s="967"/>
      <c r="BS62" s="1008"/>
      <c r="BX62" s="268"/>
      <c r="BY62" s="702" t="s">
        <v>439</v>
      </c>
      <c r="BZ62" s="703" t="s">
        <v>28</v>
      </c>
      <c r="CA62" s="703" t="s">
        <v>28</v>
      </c>
      <c r="CB62" s="703" t="s">
        <v>28</v>
      </c>
      <c r="CC62" s="703" t="s">
        <v>28</v>
      </c>
      <c r="CD62" s="703" t="s">
        <v>28</v>
      </c>
      <c r="CE62" s="703" t="s">
        <v>28</v>
      </c>
      <c r="CF62" s="703" t="s">
        <v>28</v>
      </c>
      <c r="CG62" s="703" t="s">
        <v>28</v>
      </c>
      <c r="CH62" s="703">
        <v>7.3275350859853736</v>
      </c>
      <c r="CI62" s="703">
        <v>7.9346885813148793</v>
      </c>
      <c r="CJ62" s="703">
        <v>6.9726339794754848</v>
      </c>
      <c r="CK62" s="703">
        <v>6.4875557206537886</v>
      </c>
      <c r="CL62" s="703">
        <v>6.0634086530040294</v>
      </c>
      <c r="CM62" s="704">
        <v>7.1253186899392045</v>
      </c>
      <c r="CO62" s="966"/>
      <c r="CP62" s="967"/>
      <c r="CQ62" s="967"/>
      <c r="CR62" s="967"/>
      <c r="CS62" s="967"/>
      <c r="CT62" s="967"/>
      <c r="CU62" s="967"/>
      <c r="CV62" s="967"/>
      <c r="CW62" s="967"/>
      <c r="CX62" s="967"/>
      <c r="CY62" s="967"/>
      <c r="CZ62" s="967"/>
      <c r="DA62" s="967"/>
      <c r="DB62" s="967"/>
      <c r="DC62" s="1008"/>
      <c r="DH62" s="268"/>
      <c r="DI62" s="702" t="s">
        <v>439</v>
      </c>
      <c r="DJ62" s="703" t="s">
        <v>28</v>
      </c>
      <c r="DK62" s="703" t="s">
        <v>28</v>
      </c>
      <c r="DL62" s="703" t="s">
        <v>28</v>
      </c>
      <c r="DM62" s="703" t="s">
        <v>28</v>
      </c>
      <c r="DN62" s="703" t="s">
        <v>28</v>
      </c>
      <c r="DO62" s="703" t="s">
        <v>28</v>
      </c>
      <c r="DP62" s="703" t="s">
        <v>28</v>
      </c>
      <c r="DQ62" s="703" t="s">
        <v>28</v>
      </c>
      <c r="DR62" s="703">
        <v>15.75</v>
      </c>
      <c r="DS62" s="703">
        <v>15.75</v>
      </c>
      <c r="DT62" s="703">
        <v>16.25</v>
      </c>
      <c r="DU62" s="703">
        <v>16.25</v>
      </c>
      <c r="DV62" s="703">
        <v>15.75</v>
      </c>
      <c r="DW62" s="704">
        <v>15.75</v>
      </c>
      <c r="DY62" s="966"/>
      <c r="DZ62" s="967"/>
      <c r="EA62" s="967"/>
      <c r="EB62" s="967"/>
      <c r="EC62" s="967"/>
      <c r="ED62" s="967"/>
      <c r="EE62" s="967"/>
      <c r="EF62" s="967"/>
      <c r="EG62" s="967"/>
      <c r="EH62" s="967"/>
      <c r="EI62" s="967"/>
      <c r="EJ62" s="967"/>
      <c r="EK62" s="967"/>
      <c r="EL62" s="967"/>
      <c r="EM62" s="1008"/>
      <c r="ER62" s="268"/>
      <c r="ES62" s="702" t="s">
        <v>439</v>
      </c>
      <c r="ET62" s="703" t="s">
        <v>28</v>
      </c>
      <c r="EU62" s="703" t="s">
        <v>28</v>
      </c>
      <c r="EV62" s="703" t="s">
        <v>28</v>
      </c>
      <c r="EW62" s="703" t="s">
        <v>28</v>
      </c>
      <c r="EX62" s="703" t="s">
        <v>28</v>
      </c>
      <c r="EY62" s="703" t="s">
        <v>28</v>
      </c>
      <c r="EZ62" s="703" t="s">
        <v>28</v>
      </c>
      <c r="FA62" s="703" t="s">
        <v>28</v>
      </c>
      <c r="FB62" s="703">
        <v>10.833333333333334</v>
      </c>
      <c r="FC62" s="703">
        <v>10.833333333333334</v>
      </c>
      <c r="FD62" s="703">
        <v>10.833333333333334</v>
      </c>
      <c r="FE62" s="703">
        <v>10.666666666666668</v>
      </c>
      <c r="FF62" s="703">
        <v>10.666666666666668</v>
      </c>
      <c r="FG62" s="704">
        <v>10.000000000000002</v>
      </c>
      <c r="FI62" s="966"/>
      <c r="FJ62" s="967"/>
      <c r="FK62" s="967"/>
      <c r="FL62" s="967"/>
      <c r="FM62" s="967"/>
      <c r="FN62" s="967"/>
      <c r="FO62" s="967"/>
      <c r="FP62" s="967"/>
      <c r="FQ62" s="967"/>
      <c r="FR62" s="967"/>
      <c r="FS62" s="967"/>
      <c r="FT62" s="967"/>
      <c r="FU62" s="967"/>
      <c r="FV62" s="967"/>
      <c r="FW62" s="1008"/>
    </row>
    <row r="63" spans="1:179" x14ac:dyDescent="0.2">
      <c r="B63" s="268"/>
      <c r="C63" s="282" t="s">
        <v>366</v>
      </c>
      <c r="D63" s="700" t="s">
        <v>28</v>
      </c>
      <c r="E63" s="700" t="s">
        <v>28</v>
      </c>
      <c r="F63" s="700" t="s">
        <v>28</v>
      </c>
      <c r="G63" s="700" t="s">
        <v>28</v>
      </c>
      <c r="H63" s="700" t="s">
        <v>28</v>
      </c>
      <c r="I63" s="700" t="s">
        <v>28</v>
      </c>
      <c r="J63" s="700" t="s">
        <v>28</v>
      </c>
      <c r="K63" s="700" t="s">
        <v>28</v>
      </c>
      <c r="L63" s="700">
        <v>3.638513513513514</v>
      </c>
      <c r="M63" s="700">
        <v>3.8020833333333339</v>
      </c>
      <c r="N63" s="700">
        <v>4.0520833333333339</v>
      </c>
      <c r="O63" s="700">
        <v>3.8172757475083055</v>
      </c>
      <c r="P63" s="700">
        <v>3.5537974683544307</v>
      </c>
      <c r="Q63" s="701">
        <v>4.9157667386609072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N63" s="268"/>
      <c r="AO63" s="282" t="s">
        <v>366</v>
      </c>
      <c r="AP63" s="700" t="s">
        <v>28</v>
      </c>
      <c r="AQ63" s="700" t="s">
        <v>28</v>
      </c>
      <c r="AR63" s="700" t="s">
        <v>28</v>
      </c>
      <c r="AS63" s="700" t="s">
        <v>28</v>
      </c>
      <c r="AT63" s="700" t="s">
        <v>28</v>
      </c>
      <c r="AU63" s="700" t="s">
        <v>28</v>
      </c>
      <c r="AV63" s="700" t="s">
        <v>28</v>
      </c>
      <c r="AW63" s="700" t="s">
        <v>28</v>
      </c>
      <c r="AX63" s="700">
        <v>4.2133333333333338</v>
      </c>
      <c r="AY63" s="700">
        <v>4.5774647887323949</v>
      </c>
      <c r="AZ63" s="700">
        <v>5.0845070422535219</v>
      </c>
      <c r="BA63" s="700">
        <v>4.8266666666666671</v>
      </c>
      <c r="BB63" s="700">
        <v>4.6124999999999998</v>
      </c>
      <c r="BC63" s="701">
        <v>7.2115384615384617</v>
      </c>
      <c r="BE63" s="960" t="s">
        <v>452</v>
      </c>
      <c r="BF63" s="969"/>
      <c r="BG63" s="969"/>
      <c r="BH63" s="969"/>
      <c r="BI63" s="969"/>
      <c r="BJ63" s="969"/>
      <c r="BK63" s="969"/>
      <c r="BL63" s="969"/>
      <c r="BM63" s="969"/>
      <c r="BN63" s="969"/>
      <c r="BO63" s="969"/>
      <c r="BP63" s="969"/>
      <c r="BQ63" s="969"/>
      <c r="BR63" s="969"/>
      <c r="BS63" s="962"/>
      <c r="BX63" s="268"/>
      <c r="BY63" s="282" t="s">
        <v>366</v>
      </c>
      <c r="BZ63" s="700" t="s">
        <v>28</v>
      </c>
      <c r="CA63" s="700" t="s">
        <v>28</v>
      </c>
      <c r="CB63" s="700" t="s">
        <v>28</v>
      </c>
      <c r="CC63" s="700" t="s">
        <v>28</v>
      </c>
      <c r="CD63" s="700" t="s">
        <v>28</v>
      </c>
      <c r="CE63" s="700" t="s">
        <v>28</v>
      </c>
      <c r="CF63" s="700" t="s">
        <v>28</v>
      </c>
      <c r="CG63" s="700" t="s">
        <v>28</v>
      </c>
      <c r="CH63" s="700">
        <v>15.733333333333334</v>
      </c>
      <c r="CI63" s="700">
        <v>15.733333333333334</v>
      </c>
      <c r="CJ63" s="700">
        <v>15.733333333333334</v>
      </c>
      <c r="CK63" s="700">
        <v>10.8</v>
      </c>
      <c r="CL63" s="700">
        <v>7.0400000000000009</v>
      </c>
      <c r="CM63" s="701">
        <v>14.24</v>
      </c>
      <c r="CO63" s="960" t="s">
        <v>452</v>
      </c>
      <c r="CP63" s="969"/>
      <c r="CQ63" s="969"/>
      <c r="CR63" s="969"/>
      <c r="CS63" s="969"/>
      <c r="CT63" s="969"/>
      <c r="CU63" s="969"/>
      <c r="CV63" s="969"/>
      <c r="CW63" s="969"/>
      <c r="CX63" s="969"/>
      <c r="CY63" s="969"/>
      <c r="CZ63" s="969"/>
      <c r="DA63" s="969"/>
      <c r="DB63" s="969"/>
      <c r="DC63" s="962"/>
      <c r="DH63" s="268"/>
      <c r="DI63" s="282" t="s">
        <v>366</v>
      </c>
      <c r="DJ63" s="700" t="s">
        <v>28</v>
      </c>
      <c r="DK63" s="700" t="s">
        <v>28</v>
      </c>
      <c r="DL63" s="700" t="s">
        <v>28</v>
      </c>
      <c r="DM63" s="700" t="s">
        <v>28</v>
      </c>
      <c r="DN63" s="700" t="s">
        <v>28</v>
      </c>
      <c r="DO63" s="700" t="s">
        <v>28</v>
      </c>
      <c r="DP63" s="700" t="s">
        <v>28</v>
      </c>
      <c r="DQ63" s="700" t="s">
        <v>28</v>
      </c>
      <c r="DR63" s="700" t="s">
        <v>28</v>
      </c>
      <c r="DS63" s="700" t="s">
        <v>28</v>
      </c>
      <c r="DT63" s="700" t="s">
        <v>28</v>
      </c>
      <c r="DU63" s="700" t="s">
        <v>28</v>
      </c>
      <c r="DV63" s="700" t="s">
        <v>28</v>
      </c>
      <c r="DW63" s="701" t="s">
        <v>28</v>
      </c>
      <c r="DY63" s="960" t="s">
        <v>452</v>
      </c>
      <c r="DZ63" s="969"/>
      <c r="EA63" s="969"/>
      <c r="EB63" s="969"/>
      <c r="EC63" s="969"/>
      <c r="ED63" s="969"/>
      <c r="EE63" s="969"/>
      <c r="EF63" s="969"/>
      <c r="EG63" s="969"/>
      <c r="EH63" s="969"/>
      <c r="EI63" s="969"/>
      <c r="EJ63" s="969"/>
      <c r="EK63" s="969"/>
      <c r="EL63" s="969"/>
      <c r="EM63" s="962"/>
      <c r="ER63" s="268"/>
      <c r="ES63" s="282" t="s">
        <v>366</v>
      </c>
      <c r="ET63" s="700" t="s">
        <v>28</v>
      </c>
      <c r="EU63" s="700" t="s">
        <v>28</v>
      </c>
      <c r="EV63" s="700" t="s">
        <v>28</v>
      </c>
      <c r="EW63" s="700" t="s">
        <v>28</v>
      </c>
      <c r="EX63" s="700" t="s">
        <v>28</v>
      </c>
      <c r="EY63" s="700" t="s">
        <v>28</v>
      </c>
      <c r="EZ63" s="700" t="s">
        <v>28</v>
      </c>
      <c r="FA63" s="700" t="s">
        <v>28</v>
      </c>
      <c r="FB63" s="700">
        <v>1.5954198473282442</v>
      </c>
      <c r="FC63" s="700">
        <v>1.5954198473282442</v>
      </c>
      <c r="FD63" s="700">
        <v>1.5954198473282442</v>
      </c>
      <c r="FE63" s="700">
        <v>1.5954198473282442</v>
      </c>
      <c r="FF63" s="700">
        <v>1.5954198473282442</v>
      </c>
      <c r="FG63" s="701">
        <v>1.826086956521739</v>
      </c>
      <c r="FI63" s="960" t="s">
        <v>452</v>
      </c>
      <c r="FJ63" s="969"/>
      <c r="FK63" s="969"/>
      <c r="FL63" s="969"/>
      <c r="FM63" s="969"/>
      <c r="FN63" s="969"/>
      <c r="FO63" s="969"/>
      <c r="FP63" s="969"/>
      <c r="FQ63" s="969"/>
      <c r="FR63" s="969"/>
      <c r="FS63" s="969"/>
      <c r="FT63" s="969"/>
      <c r="FU63" s="969"/>
      <c r="FV63" s="969"/>
      <c r="FW63" s="962"/>
    </row>
    <row r="64" spans="1:179" x14ac:dyDescent="0.2">
      <c r="B64" s="655"/>
      <c r="C64" s="282" t="s">
        <v>70</v>
      </c>
      <c r="D64" s="700" t="s">
        <v>28</v>
      </c>
      <c r="E64" s="700" t="s">
        <v>28</v>
      </c>
      <c r="F64" s="700" t="s">
        <v>28</v>
      </c>
      <c r="G64" s="700" t="s">
        <v>28</v>
      </c>
      <c r="H64" s="700" t="s">
        <v>28</v>
      </c>
      <c r="I64" s="700" t="s">
        <v>28</v>
      </c>
      <c r="J64" s="700" t="s">
        <v>28</v>
      </c>
      <c r="K64" s="700" t="s">
        <v>28</v>
      </c>
      <c r="L64" s="700">
        <v>16.974689826302733</v>
      </c>
      <c r="M64" s="700">
        <v>17.020472440944882</v>
      </c>
      <c r="N64" s="700">
        <v>16.909974424552427</v>
      </c>
      <c r="O64" s="700">
        <v>17.961517615176152</v>
      </c>
      <c r="P64" s="700">
        <v>18.872566371681415</v>
      </c>
      <c r="Q64" s="701">
        <v>19.848664688427302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N64" s="655"/>
      <c r="AO64" s="282" t="s">
        <v>70</v>
      </c>
      <c r="AP64" s="700" t="s">
        <v>28</v>
      </c>
      <c r="AQ64" s="700" t="s">
        <v>28</v>
      </c>
      <c r="AR64" s="700" t="s">
        <v>28</v>
      </c>
      <c r="AS64" s="700" t="s">
        <v>28</v>
      </c>
      <c r="AT64" s="700" t="s">
        <v>28</v>
      </c>
      <c r="AU64" s="700" t="s">
        <v>28</v>
      </c>
      <c r="AV64" s="700" t="s">
        <v>28</v>
      </c>
      <c r="AW64" s="700" t="s">
        <v>28</v>
      </c>
      <c r="AX64" s="700">
        <v>15.392405063291138</v>
      </c>
      <c r="AY64" s="700">
        <v>14.708860759493671</v>
      </c>
      <c r="AZ64" s="700">
        <v>15.392405063291138</v>
      </c>
      <c r="BA64" s="700">
        <v>16.49367088607595</v>
      </c>
      <c r="BB64" s="700">
        <v>17.79710144927536</v>
      </c>
      <c r="BC64" s="701">
        <v>23.35593220338983</v>
      </c>
      <c r="BE64" s="970"/>
      <c r="BF64" s="971"/>
      <c r="BG64" s="971"/>
      <c r="BH64" s="971"/>
      <c r="BI64" s="971"/>
      <c r="BJ64" s="971"/>
      <c r="BK64" s="971"/>
      <c r="BL64" s="971"/>
      <c r="BM64" s="971"/>
      <c r="BN64" s="971"/>
      <c r="BO64" s="971"/>
      <c r="BP64" s="971"/>
      <c r="BQ64" s="971"/>
      <c r="BR64" s="971"/>
      <c r="BS64" s="965"/>
      <c r="BX64" s="655"/>
      <c r="BY64" s="282" t="s">
        <v>70</v>
      </c>
      <c r="BZ64" s="700" t="s">
        <v>28</v>
      </c>
      <c r="CA64" s="700" t="s">
        <v>28</v>
      </c>
      <c r="CB64" s="700" t="s">
        <v>28</v>
      </c>
      <c r="CC64" s="700" t="s">
        <v>28</v>
      </c>
      <c r="CD64" s="700" t="s">
        <v>28</v>
      </c>
      <c r="CE64" s="700" t="s">
        <v>28</v>
      </c>
      <c r="CF64" s="700" t="s">
        <v>28</v>
      </c>
      <c r="CG64" s="700" t="s">
        <v>28</v>
      </c>
      <c r="CH64" s="700">
        <v>14.214285714285714</v>
      </c>
      <c r="CI64" s="700">
        <v>14.508474576271185</v>
      </c>
      <c r="CJ64" s="700">
        <v>13.453124999999998</v>
      </c>
      <c r="CK64" s="700">
        <v>15.132075471698114</v>
      </c>
      <c r="CL64" s="700">
        <v>15.770833333333334</v>
      </c>
      <c r="CM64" s="701">
        <v>13.210526315789473</v>
      </c>
      <c r="CO64" s="970"/>
      <c r="CP64" s="971"/>
      <c r="CQ64" s="971"/>
      <c r="CR64" s="971"/>
      <c r="CS64" s="971"/>
      <c r="CT64" s="971"/>
      <c r="CU64" s="971"/>
      <c r="CV64" s="971"/>
      <c r="CW64" s="971"/>
      <c r="CX64" s="971"/>
      <c r="CY64" s="971"/>
      <c r="CZ64" s="971"/>
      <c r="DA64" s="971"/>
      <c r="DB64" s="971"/>
      <c r="DC64" s="965"/>
      <c r="DH64" s="655"/>
      <c r="DI64" s="282" t="s">
        <v>70</v>
      </c>
      <c r="DJ64" s="700" t="s">
        <v>28</v>
      </c>
      <c r="DK64" s="700" t="s">
        <v>28</v>
      </c>
      <c r="DL64" s="700" t="s">
        <v>28</v>
      </c>
      <c r="DM64" s="700" t="s">
        <v>28</v>
      </c>
      <c r="DN64" s="700" t="s">
        <v>28</v>
      </c>
      <c r="DO64" s="700" t="s">
        <v>28</v>
      </c>
      <c r="DP64" s="700" t="s">
        <v>28</v>
      </c>
      <c r="DQ64" s="700" t="s">
        <v>28</v>
      </c>
      <c r="DR64" s="700">
        <v>22.38</v>
      </c>
      <c r="DS64" s="700">
        <v>22.88</v>
      </c>
      <c r="DT64" s="700">
        <v>23.046666666666667</v>
      </c>
      <c r="DU64" s="700">
        <v>22.38</v>
      </c>
      <c r="DV64" s="700">
        <v>22.546666666666667</v>
      </c>
      <c r="DW64" s="701">
        <v>22.533333333333331</v>
      </c>
      <c r="DY64" s="970"/>
      <c r="DZ64" s="971"/>
      <c r="EA64" s="971"/>
      <c r="EB64" s="971"/>
      <c r="EC64" s="971"/>
      <c r="ED64" s="971"/>
      <c r="EE64" s="971"/>
      <c r="EF64" s="971"/>
      <c r="EG64" s="971"/>
      <c r="EH64" s="971"/>
      <c r="EI64" s="971"/>
      <c r="EJ64" s="971"/>
      <c r="EK64" s="971"/>
      <c r="EL64" s="971"/>
      <c r="EM64" s="965"/>
      <c r="ER64" s="655"/>
      <c r="ES64" s="282" t="s">
        <v>70</v>
      </c>
      <c r="ET64" s="700" t="s">
        <v>28</v>
      </c>
      <c r="EU64" s="700" t="s">
        <v>28</v>
      </c>
      <c r="EV64" s="700" t="s">
        <v>28</v>
      </c>
      <c r="EW64" s="700" t="s">
        <v>28</v>
      </c>
      <c r="EX64" s="700" t="s">
        <v>28</v>
      </c>
      <c r="EY64" s="700" t="s">
        <v>28</v>
      </c>
      <c r="EZ64" s="700" t="s">
        <v>28</v>
      </c>
      <c r="FA64" s="700" t="s">
        <v>28</v>
      </c>
      <c r="FB64" s="700">
        <v>23.911111111111111</v>
      </c>
      <c r="FC64" s="700">
        <v>23.911111111111111</v>
      </c>
      <c r="FD64" s="700">
        <v>23.888888888888889</v>
      </c>
      <c r="FE64" s="700">
        <v>23.888888888888889</v>
      </c>
      <c r="FF64" s="700">
        <v>23.888888888888889</v>
      </c>
      <c r="FG64" s="701">
        <v>23.888888888888889</v>
      </c>
      <c r="FI64" s="970"/>
      <c r="FJ64" s="971"/>
      <c r="FK64" s="971"/>
      <c r="FL64" s="971"/>
      <c r="FM64" s="971"/>
      <c r="FN64" s="971"/>
      <c r="FO64" s="971"/>
      <c r="FP64" s="971"/>
      <c r="FQ64" s="971"/>
      <c r="FR64" s="971"/>
      <c r="FS64" s="971"/>
      <c r="FT64" s="971"/>
      <c r="FU64" s="971"/>
      <c r="FV64" s="971"/>
      <c r="FW64" s="965"/>
    </row>
    <row r="65" spans="2:179" x14ac:dyDescent="0.2">
      <c r="B65" s="268"/>
      <c r="C65" s="282" t="s">
        <v>80</v>
      </c>
      <c r="D65" s="700" t="s">
        <v>28</v>
      </c>
      <c r="E65" s="700" t="s">
        <v>28</v>
      </c>
      <c r="F65" s="700" t="s">
        <v>28</v>
      </c>
      <c r="G65" s="700" t="s">
        <v>28</v>
      </c>
      <c r="H65" s="700" t="s">
        <v>28</v>
      </c>
      <c r="I65" s="700" t="s">
        <v>28</v>
      </c>
      <c r="J65" s="700" t="s">
        <v>28</v>
      </c>
      <c r="K65" s="700" t="s">
        <v>28</v>
      </c>
      <c r="L65" s="700">
        <v>8.2162162162162158</v>
      </c>
      <c r="M65" s="700">
        <v>8.7289719626168232</v>
      </c>
      <c r="N65" s="700">
        <v>8.7850467289719631</v>
      </c>
      <c r="O65" s="700">
        <v>9.7009345794392523</v>
      </c>
      <c r="P65" s="700">
        <v>8.4869565217391294</v>
      </c>
      <c r="Q65" s="701">
        <v>10.346938775510203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N65" s="268"/>
      <c r="AO65" s="282" t="s">
        <v>80</v>
      </c>
      <c r="AP65" s="700" t="s">
        <v>28</v>
      </c>
      <c r="AQ65" s="700" t="s">
        <v>28</v>
      </c>
      <c r="AR65" s="700" t="s">
        <v>28</v>
      </c>
      <c r="AS65" s="700" t="s">
        <v>28</v>
      </c>
      <c r="AT65" s="700" t="s">
        <v>28</v>
      </c>
      <c r="AU65" s="700" t="s">
        <v>28</v>
      </c>
      <c r="AV65" s="700" t="s">
        <v>28</v>
      </c>
      <c r="AW65" s="700" t="s">
        <v>28</v>
      </c>
      <c r="AX65" s="700">
        <v>8.6999999999999993</v>
      </c>
      <c r="AY65" s="700">
        <v>8.9090909090909083</v>
      </c>
      <c r="AZ65" s="700">
        <v>9.0454545454545432</v>
      </c>
      <c r="BA65" s="700">
        <v>10.363636363636363</v>
      </c>
      <c r="BB65" s="700">
        <v>10.333333333333332</v>
      </c>
      <c r="BC65" s="701">
        <v>10.047619047619047</v>
      </c>
      <c r="BE65" s="970"/>
      <c r="BF65" s="971"/>
      <c r="BG65" s="971"/>
      <c r="BH65" s="971"/>
      <c r="BI65" s="971"/>
      <c r="BJ65" s="971"/>
      <c r="BK65" s="971"/>
      <c r="BL65" s="971"/>
      <c r="BM65" s="971"/>
      <c r="BN65" s="971"/>
      <c r="BO65" s="971"/>
      <c r="BP65" s="971"/>
      <c r="BQ65" s="971"/>
      <c r="BR65" s="971"/>
      <c r="BS65" s="965"/>
      <c r="BX65" s="268"/>
      <c r="BY65" s="282" t="s">
        <v>80</v>
      </c>
      <c r="BZ65" s="700" t="s">
        <v>28</v>
      </c>
      <c r="CA65" s="700" t="s">
        <v>28</v>
      </c>
      <c r="CB65" s="700" t="s">
        <v>28</v>
      </c>
      <c r="CC65" s="700" t="s">
        <v>28</v>
      </c>
      <c r="CD65" s="700" t="s">
        <v>28</v>
      </c>
      <c r="CE65" s="700" t="s">
        <v>28</v>
      </c>
      <c r="CF65" s="700" t="s">
        <v>28</v>
      </c>
      <c r="CG65" s="700" t="s">
        <v>28</v>
      </c>
      <c r="CH65" s="700">
        <v>6.6923076923076916</v>
      </c>
      <c r="CI65" s="700">
        <v>8.4444444444444446</v>
      </c>
      <c r="CJ65" s="700">
        <v>8.4444444444444446</v>
      </c>
      <c r="CK65" s="700">
        <v>10.666666666666666</v>
      </c>
      <c r="CL65" s="700">
        <v>6.8571428571428577</v>
      </c>
      <c r="CM65" s="701">
        <v>7.7692307692307683</v>
      </c>
      <c r="CO65" s="970"/>
      <c r="CP65" s="971"/>
      <c r="CQ65" s="971"/>
      <c r="CR65" s="971"/>
      <c r="CS65" s="971"/>
      <c r="CT65" s="971"/>
      <c r="CU65" s="971"/>
      <c r="CV65" s="971"/>
      <c r="CW65" s="971"/>
      <c r="CX65" s="971"/>
      <c r="CY65" s="971"/>
      <c r="CZ65" s="971"/>
      <c r="DA65" s="971"/>
      <c r="DB65" s="971"/>
      <c r="DC65" s="965"/>
      <c r="DH65" s="268"/>
      <c r="DI65" s="282" t="s">
        <v>80</v>
      </c>
      <c r="DJ65" s="700" t="s">
        <v>28</v>
      </c>
      <c r="DK65" s="700" t="s">
        <v>28</v>
      </c>
      <c r="DL65" s="700" t="s">
        <v>28</v>
      </c>
      <c r="DM65" s="700" t="s">
        <v>28</v>
      </c>
      <c r="DN65" s="700" t="s">
        <v>28</v>
      </c>
      <c r="DO65" s="700" t="s">
        <v>28</v>
      </c>
      <c r="DP65" s="700" t="s">
        <v>28</v>
      </c>
      <c r="DQ65" s="700" t="s">
        <v>28</v>
      </c>
      <c r="DR65" s="700">
        <v>7</v>
      </c>
      <c r="DS65" s="700">
        <v>7</v>
      </c>
      <c r="DT65" s="700">
        <v>7</v>
      </c>
      <c r="DU65" s="700">
        <v>7</v>
      </c>
      <c r="DV65" s="700">
        <v>7</v>
      </c>
      <c r="DW65" s="701">
        <v>9</v>
      </c>
      <c r="DY65" s="970"/>
      <c r="DZ65" s="971"/>
      <c r="EA65" s="971"/>
      <c r="EB65" s="971"/>
      <c r="EC65" s="971"/>
      <c r="ED65" s="971"/>
      <c r="EE65" s="971"/>
      <c r="EF65" s="971"/>
      <c r="EG65" s="971"/>
      <c r="EH65" s="971"/>
      <c r="EI65" s="971"/>
      <c r="EJ65" s="971"/>
      <c r="EK65" s="971"/>
      <c r="EL65" s="971"/>
      <c r="EM65" s="965"/>
      <c r="ER65" s="268"/>
      <c r="ES65" s="282" t="s">
        <v>80</v>
      </c>
      <c r="ET65" s="700" t="s">
        <v>28</v>
      </c>
      <c r="EU65" s="700" t="s">
        <v>28</v>
      </c>
      <c r="EV65" s="700" t="s">
        <v>28</v>
      </c>
      <c r="EW65" s="700" t="s">
        <v>28</v>
      </c>
      <c r="EX65" s="700" t="s">
        <v>28</v>
      </c>
      <c r="EY65" s="700" t="s">
        <v>28</v>
      </c>
      <c r="EZ65" s="700" t="s">
        <v>28</v>
      </c>
      <c r="FA65" s="700" t="s">
        <v>28</v>
      </c>
      <c r="FB65" s="700">
        <v>10</v>
      </c>
      <c r="FC65" s="700">
        <v>10</v>
      </c>
      <c r="FD65" s="700">
        <v>10</v>
      </c>
      <c r="FE65" s="700">
        <v>10</v>
      </c>
      <c r="FF65" s="700">
        <v>8.4</v>
      </c>
      <c r="FG65" s="701">
        <v>21</v>
      </c>
      <c r="FI65" s="970"/>
      <c r="FJ65" s="971"/>
      <c r="FK65" s="971"/>
      <c r="FL65" s="971"/>
      <c r="FM65" s="971"/>
      <c r="FN65" s="971"/>
      <c r="FO65" s="971"/>
      <c r="FP65" s="971"/>
      <c r="FQ65" s="971"/>
      <c r="FR65" s="971"/>
      <c r="FS65" s="971"/>
      <c r="FT65" s="971"/>
      <c r="FU65" s="971"/>
      <c r="FV65" s="971"/>
      <c r="FW65" s="965"/>
    </row>
    <row r="66" spans="2:179" x14ac:dyDescent="0.2">
      <c r="B66" s="309"/>
      <c r="C66" s="697" t="s">
        <v>79</v>
      </c>
      <c r="D66" s="705" t="s">
        <v>28</v>
      </c>
      <c r="E66" s="705" t="s">
        <v>28</v>
      </c>
      <c r="F66" s="705" t="s">
        <v>28</v>
      </c>
      <c r="G66" s="705" t="s">
        <v>28</v>
      </c>
      <c r="H66" s="705" t="s">
        <v>28</v>
      </c>
      <c r="I66" s="705" t="s">
        <v>28</v>
      </c>
      <c r="J66" s="705" t="s">
        <v>28</v>
      </c>
      <c r="K66" s="705" t="s">
        <v>28</v>
      </c>
      <c r="L66" s="705">
        <v>10.608644463868426</v>
      </c>
      <c r="M66" s="705">
        <v>10.511392496916045</v>
      </c>
      <c r="N66" s="705">
        <v>10.420351643705295</v>
      </c>
      <c r="O66" s="705">
        <v>10.570330528632796</v>
      </c>
      <c r="P66" s="705">
        <v>10.304853575804934</v>
      </c>
      <c r="Q66" s="706">
        <v>11.787258564502029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N66" s="309"/>
      <c r="AO66" s="697" t="s">
        <v>79</v>
      </c>
      <c r="AP66" s="705" t="s">
        <v>28</v>
      </c>
      <c r="AQ66" s="705" t="s">
        <v>28</v>
      </c>
      <c r="AR66" s="705" t="s">
        <v>28</v>
      </c>
      <c r="AS66" s="705" t="s">
        <v>28</v>
      </c>
      <c r="AT66" s="705" t="s">
        <v>28</v>
      </c>
      <c r="AU66" s="705" t="s">
        <v>28</v>
      </c>
      <c r="AV66" s="705" t="s">
        <v>28</v>
      </c>
      <c r="AW66" s="705" t="s">
        <v>28</v>
      </c>
      <c r="AX66" s="705">
        <v>9.7689075630252091</v>
      </c>
      <c r="AY66" s="705">
        <v>9.318548387096774</v>
      </c>
      <c r="AZ66" s="705">
        <v>9.5335968379446641</v>
      </c>
      <c r="BA66" s="705">
        <v>9.9296875000000018</v>
      </c>
      <c r="BB66" s="705">
        <v>9.9319999999999986</v>
      </c>
      <c r="BC66" s="706">
        <v>12.319047619047621</v>
      </c>
      <c r="BE66" s="972"/>
      <c r="BF66" s="973"/>
      <c r="BG66" s="973"/>
      <c r="BH66" s="973"/>
      <c r="BI66" s="973"/>
      <c r="BJ66" s="973"/>
      <c r="BK66" s="973"/>
      <c r="BL66" s="973"/>
      <c r="BM66" s="973"/>
      <c r="BN66" s="973"/>
      <c r="BO66" s="973"/>
      <c r="BP66" s="973"/>
      <c r="BQ66" s="973"/>
      <c r="BR66" s="973"/>
      <c r="BS66" s="968"/>
      <c r="BX66" s="309"/>
      <c r="BY66" s="697" t="s">
        <v>79</v>
      </c>
      <c r="BZ66" s="705" t="s">
        <v>28</v>
      </c>
      <c r="CA66" s="705" t="s">
        <v>28</v>
      </c>
      <c r="CB66" s="705" t="s">
        <v>28</v>
      </c>
      <c r="CC66" s="705" t="s">
        <v>28</v>
      </c>
      <c r="CD66" s="705" t="s">
        <v>28</v>
      </c>
      <c r="CE66" s="705" t="s">
        <v>28</v>
      </c>
      <c r="CF66" s="705" t="s">
        <v>28</v>
      </c>
      <c r="CG66" s="705" t="s">
        <v>28</v>
      </c>
      <c r="CH66" s="705">
        <v>11.132610390530866</v>
      </c>
      <c r="CI66" s="705">
        <v>11.638738294726462</v>
      </c>
      <c r="CJ66" s="705">
        <v>10.681340144230768</v>
      </c>
      <c r="CK66" s="705">
        <v>10.769945963127782</v>
      </c>
      <c r="CL66" s="705">
        <v>9.7815943460749306</v>
      </c>
      <c r="CM66" s="706">
        <v>10.266582835586293</v>
      </c>
      <c r="CO66" s="972"/>
      <c r="CP66" s="973"/>
      <c r="CQ66" s="973"/>
      <c r="CR66" s="973"/>
      <c r="CS66" s="973"/>
      <c r="CT66" s="973"/>
      <c r="CU66" s="973"/>
      <c r="CV66" s="973"/>
      <c r="CW66" s="973"/>
      <c r="CX66" s="973"/>
      <c r="CY66" s="973"/>
      <c r="CZ66" s="973"/>
      <c r="DA66" s="973"/>
      <c r="DB66" s="973"/>
      <c r="DC66" s="968"/>
      <c r="DH66" s="309"/>
      <c r="DI66" s="697" t="s">
        <v>79</v>
      </c>
      <c r="DJ66" s="705" t="s">
        <v>28</v>
      </c>
      <c r="DK66" s="705" t="s">
        <v>28</v>
      </c>
      <c r="DL66" s="705" t="s">
        <v>28</v>
      </c>
      <c r="DM66" s="705" t="s">
        <v>28</v>
      </c>
      <c r="DN66" s="705" t="s">
        <v>28</v>
      </c>
      <c r="DO66" s="705" t="s">
        <v>28</v>
      </c>
      <c r="DP66" s="705" t="s">
        <v>28</v>
      </c>
      <c r="DQ66" s="705" t="s">
        <v>28</v>
      </c>
      <c r="DR66" s="705">
        <v>17.606666666666666</v>
      </c>
      <c r="DS66" s="705">
        <v>17.856666666666666</v>
      </c>
      <c r="DT66" s="705">
        <v>18.106666666666666</v>
      </c>
      <c r="DU66" s="705">
        <v>17.773333333333333</v>
      </c>
      <c r="DV66" s="705">
        <v>17.690000000000001</v>
      </c>
      <c r="DW66" s="706">
        <v>18.016666666666666</v>
      </c>
      <c r="DY66" s="972"/>
      <c r="DZ66" s="973"/>
      <c r="EA66" s="973"/>
      <c r="EB66" s="973"/>
      <c r="EC66" s="973"/>
      <c r="ED66" s="973"/>
      <c r="EE66" s="973"/>
      <c r="EF66" s="973"/>
      <c r="EG66" s="973"/>
      <c r="EH66" s="973"/>
      <c r="EI66" s="973"/>
      <c r="EJ66" s="973"/>
      <c r="EK66" s="973"/>
      <c r="EL66" s="973"/>
      <c r="EM66" s="968"/>
      <c r="ER66" s="309"/>
      <c r="ES66" s="697" t="s">
        <v>79</v>
      </c>
      <c r="ET66" s="705" t="s">
        <v>28</v>
      </c>
      <c r="EU66" s="705" t="s">
        <v>28</v>
      </c>
      <c r="EV66" s="705" t="s">
        <v>28</v>
      </c>
      <c r="EW66" s="705" t="s">
        <v>28</v>
      </c>
      <c r="EX66" s="705" t="s">
        <v>28</v>
      </c>
      <c r="EY66" s="705" t="s">
        <v>28</v>
      </c>
      <c r="EZ66" s="705" t="s">
        <v>28</v>
      </c>
      <c r="FA66" s="705" t="s">
        <v>28</v>
      </c>
      <c r="FB66" s="705">
        <v>8.189300411522634</v>
      </c>
      <c r="FC66" s="705">
        <v>8.189300411522634</v>
      </c>
      <c r="FD66" s="705">
        <v>8.1851851851851851</v>
      </c>
      <c r="FE66" s="705">
        <v>8.1563786008230466</v>
      </c>
      <c r="FF66" s="705">
        <v>7.9917695473251031</v>
      </c>
      <c r="FG66" s="706">
        <v>9.0330188679245289</v>
      </c>
      <c r="FI66" s="972"/>
      <c r="FJ66" s="973"/>
      <c r="FK66" s="973"/>
      <c r="FL66" s="973"/>
      <c r="FM66" s="973"/>
      <c r="FN66" s="973"/>
      <c r="FO66" s="973"/>
      <c r="FP66" s="973"/>
      <c r="FQ66" s="973"/>
      <c r="FR66" s="973"/>
      <c r="FS66" s="973"/>
      <c r="FT66" s="973"/>
      <c r="FU66" s="973"/>
      <c r="FV66" s="973"/>
      <c r="FW66" s="968"/>
    </row>
    <row r="67" spans="2:179" x14ac:dyDescent="0.2">
      <c r="P67" s="83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BB67" s="83"/>
      <c r="BE67" s="960" t="s">
        <v>97</v>
      </c>
      <c r="BF67" s="969"/>
      <c r="BG67" s="969"/>
      <c r="BH67" s="969"/>
      <c r="BI67" s="969"/>
      <c r="BJ67" s="969"/>
      <c r="BK67" s="969"/>
      <c r="BL67" s="969"/>
      <c r="BM67" s="969"/>
      <c r="BN67" s="969"/>
      <c r="BO67" s="969"/>
      <c r="BP67" s="969"/>
      <c r="BQ67" s="969"/>
      <c r="BR67" s="969"/>
      <c r="BS67" s="962"/>
      <c r="CL67" s="83"/>
      <c r="CO67" s="960" t="s">
        <v>97</v>
      </c>
      <c r="CP67" s="969"/>
      <c r="CQ67" s="969"/>
      <c r="CR67" s="969"/>
      <c r="CS67" s="969"/>
      <c r="CT67" s="969"/>
      <c r="CU67" s="969"/>
      <c r="CV67" s="969"/>
      <c r="CW67" s="969"/>
      <c r="CX67" s="969"/>
      <c r="CY67" s="969"/>
      <c r="CZ67" s="969"/>
      <c r="DA67" s="969"/>
      <c r="DB67" s="969"/>
      <c r="DC67" s="962"/>
      <c r="DV67" s="83"/>
      <c r="DY67" s="960" t="s">
        <v>97</v>
      </c>
      <c r="DZ67" s="969"/>
      <c r="EA67" s="969"/>
      <c r="EB67" s="969"/>
      <c r="EC67" s="969"/>
      <c r="ED67" s="969"/>
      <c r="EE67" s="969"/>
      <c r="EF67" s="969"/>
      <c r="EG67" s="969"/>
      <c r="EH67" s="969"/>
      <c r="EI67" s="969"/>
      <c r="EJ67" s="969"/>
      <c r="EK67" s="969"/>
      <c r="EL67" s="969"/>
      <c r="EM67" s="962"/>
      <c r="FF67" s="83"/>
      <c r="FI67" s="960" t="s">
        <v>97</v>
      </c>
      <c r="FJ67" s="969"/>
      <c r="FK67" s="969"/>
      <c r="FL67" s="969"/>
      <c r="FM67" s="969"/>
      <c r="FN67" s="969"/>
      <c r="FO67" s="969"/>
      <c r="FP67" s="969"/>
      <c r="FQ67" s="969"/>
      <c r="FR67" s="969"/>
      <c r="FS67" s="969"/>
      <c r="FT67" s="969"/>
      <c r="FU67" s="969"/>
      <c r="FV67" s="969"/>
      <c r="FW67" s="962"/>
    </row>
    <row r="68" spans="2:179" x14ac:dyDescent="0.2">
      <c r="B68" s="444" t="s">
        <v>312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6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N68" s="444" t="s">
        <v>312</v>
      </c>
      <c r="AO68" s="445"/>
      <c r="AP68" s="445"/>
      <c r="AQ68" s="445"/>
      <c r="AR68" s="445"/>
      <c r="AS68" s="445"/>
      <c r="AT68" s="445"/>
      <c r="AU68" s="445"/>
      <c r="AV68" s="445"/>
      <c r="AW68" s="445"/>
      <c r="AX68" s="445"/>
      <c r="AY68" s="445"/>
      <c r="AZ68" s="445"/>
      <c r="BA68" s="445"/>
      <c r="BB68" s="445"/>
      <c r="BC68" s="446"/>
      <c r="BE68" s="970"/>
      <c r="BF68" s="971"/>
      <c r="BG68" s="971"/>
      <c r="BH68" s="971"/>
      <c r="BI68" s="971"/>
      <c r="BJ68" s="971"/>
      <c r="BK68" s="971"/>
      <c r="BL68" s="971"/>
      <c r="BM68" s="971"/>
      <c r="BN68" s="971"/>
      <c r="BO68" s="971"/>
      <c r="BP68" s="971"/>
      <c r="BQ68" s="971"/>
      <c r="BR68" s="971"/>
      <c r="BS68" s="965"/>
      <c r="BX68" s="444" t="s">
        <v>312</v>
      </c>
      <c r="BY68" s="445"/>
      <c r="BZ68" s="445"/>
      <c r="CA68" s="445"/>
      <c r="CB68" s="445"/>
      <c r="CC68" s="445"/>
      <c r="CD68" s="445"/>
      <c r="CE68" s="445"/>
      <c r="CF68" s="445"/>
      <c r="CG68" s="445"/>
      <c r="CH68" s="445"/>
      <c r="CI68" s="445"/>
      <c r="CJ68" s="445"/>
      <c r="CK68" s="445"/>
      <c r="CL68" s="445"/>
      <c r="CM68" s="446"/>
      <c r="CO68" s="970"/>
      <c r="CP68" s="971"/>
      <c r="CQ68" s="971"/>
      <c r="CR68" s="971"/>
      <c r="CS68" s="971"/>
      <c r="CT68" s="971"/>
      <c r="CU68" s="971"/>
      <c r="CV68" s="971"/>
      <c r="CW68" s="971"/>
      <c r="CX68" s="971"/>
      <c r="CY68" s="971"/>
      <c r="CZ68" s="971"/>
      <c r="DA68" s="971"/>
      <c r="DB68" s="971"/>
      <c r="DC68" s="965"/>
      <c r="DH68" s="444" t="s">
        <v>312</v>
      </c>
      <c r="DI68" s="445"/>
      <c r="DJ68" s="445"/>
      <c r="DK68" s="445"/>
      <c r="DL68" s="445"/>
      <c r="DM68" s="445"/>
      <c r="DN68" s="445"/>
      <c r="DO68" s="445"/>
      <c r="DP68" s="445"/>
      <c r="DQ68" s="445"/>
      <c r="DR68" s="445"/>
      <c r="DS68" s="445"/>
      <c r="DT68" s="445"/>
      <c r="DU68" s="445"/>
      <c r="DV68" s="445"/>
      <c r="DW68" s="446"/>
      <c r="DY68" s="970"/>
      <c r="DZ68" s="971"/>
      <c r="EA68" s="971"/>
      <c r="EB68" s="971"/>
      <c r="EC68" s="971"/>
      <c r="ED68" s="971"/>
      <c r="EE68" s="971"/>
      <c r="EF68" s="971"/>
      <c r="EG68" s="971"/>
      <c r="EH68" s="971"/>
      <c r="EI68" s="971"/>
      <c r="EJ68" s="971"/>
      <c r="EK68" s="971"/>
      <c r="EL68" s="971"/>
      <c r="EM68" s="965"/>
      <c r="ER68" s="444" t="s">
        <v>312</v>
      </c>
      <c r="ES68" s="445"/>
      <c r="ET68" s="445"/>
      <c r="EU68" s="445"/>
      <c r="EV68" s="445"/>
      <c r="EW68" s="445"/>
      <c r="EX68" s="445"/>
      <c r="EY68" s="445"/>
      <c r="EZ68" s="445"/>
      <c r="FA68" s="445"/>
      <c r="FB68" s="445"/>
      <c r="FC68" s="445"/>
      <c r="FD68" s="445"/>
      <c r="FE68" s="445"/>
      <c r="FF68" s="445"/>
      <c r="FG68" s="446"/>
      <c r="FI68" s="970"/>
      <c r="FJ68" s="971"/>
      <c r="FK68" s="971"/>
      <c r="FL68" s="971"/>
      <c r="FM68" s="971"/>
      <c r="FN68" s="971"/>
      <c r="FO68" s="971"/>
      <c r="FP68" s="971"/>
      <c r="FQ68" s="971"/>
      <c r="FR68" s="971"/>
      <c r="FS68" s="971"/>
      <c r="FT68" s="971"/>
      <c r="FU68" s="971"/>
      <c r="FV68" s="971"/>
      <c r="FW68" s="965"/>
    </row>
    <row r="69" spans="2:179" x14ac:dyDescent="0.2">
      <c r="B69" s="79"/>
      <c r="C69" s="155" t="s">
        <v>453</v>
      </c>
      <c r="D69" s="240"/>
      <c r="E69" s="243" t="e">
        <v>#DIV/0!</v>
      </c>
      <c r="F69" s="243" t="e">
        <v>#DIV/0!</v>
      </c>
      <c r="G69" s="243" t="e">
        <v>#DIV/0!</v>
      </c>
      <c r="H69" s="243" t="e">
        <v>#DIV/0!</v>
      </c>
      <c r="I69" s="243" t="e">
        <v>#DIV/0!</v>
      </c>
      <c r="J69" s="243" t="e">
        <v>#DIV/0!</v>
      </c>
      <c r="K69" s="243" t="e">
        <v>#DIV/0!</v>
      </c>
      <c r="L69" s="243" t="e">
        <v>#DIV/0!</v>
      </c>
      <c r="M69" s="243">
        <v>-1.8373039968118902E-2</v>
      </c>
      <c r="N69" s="243">
        <v>1.1510621839957567E-2</v>
      </c>
      <c r="O69" s="243">
        <v>4.6351629207221677E-3</v>
      </c>
      <c r="P69" s="243" t="e">
        <v>#VALUE!</v>
      </c>
      <c r="Q69" s="244" t="e">
        <v>#VALUE!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N69" s="79"/>
      <c r="AO69" s="155" t="s">
        <v>453</v>
      </c>
      <c r="AP69" s="240"/>
      <c r="AQ69" s="243" t="e">
        <v>#DIV/0!</v>
      </c>
      <c r="AR69" s="243" t="e">
        <v>#DIV/0!</v>
      </c>
      <c r="AS69" s="243" t="e">
        <v>#DIV/0!</v>
      </c>
      <c r="AT69" s="243" t="e">
        <v>#DIV/0!</v>
      </c>
      <c r="AU69" s="243" t="e">
        <v>#DIV/0!</v>
      </c>
      <c r="AV69" s="243" t="e">
        <v>#DIV/0!</v>
      </c>
      <c r="AW69" s="243" t="e">
        <v>#DIV/0!</v>
      </c>
      <c r="AX69" s="243" t="e">
        <v>#DIV/0!</v>
      </c>
      <c r="AY69" s="243">
        <v>6.7754850631349915E-3</v>
      </c>
      <c r="AZ69" s="243">
        <v>2.110737228510276E-2</v>
      </c>
      <c r="BA69" s="243">
        <v>5.512282804074306E-2</v>
      </c>
      <c r="BB69" s="243">
        <v>-5.7637705848949485E-2</v>
      </c>
      <c r="BC69" s="244">
        <v>2.1693281108767663E-2</v>
      </c>
      <c r="BE69" s="970"/>
      <c r="BF69" s="971"/>
      <c r="BG69" s="971"/>
      <c r="BH69" s="971"/>
      <c r="BI69" s="971"/>
      <c r="BJ69" s="971"/>
      <c r="BK69" s="971"/>
      <c r="BL69" s="971"/>
      <c r="BM69" s="971"/>
      <c r="BN69" s="971"/>
      <c r="BO69" s="971"/>
      <c r="BP69" s="971"/>
      <c r="BQ69" s="971"/>
      <c r="BR69" s="971"/>
      <c r="BS69" s="965"/>
      <c r="BX69" s="79"/>
      <c r="BY69" s="155" t="s">
        <v>453</v>
      </c>
      <c r="BZ69" s="240"/>
      <c r="CA69" s="243" t="e">
        <v>#DIV/0!</v>
      </c>
      <c r="CB69" s="243" t="e">
        <v>#DIV/0!</v>
      </c>
      <c r="CC69" s="243" t="e">
        <v>#DIV/0!</v>
      </c>
      <c r="CD69" s="243" t="e">
        <v>#DIV/0!</v>
      </c>
      <c r="CE69" s="243" t="e">
        <v>#DIV/0!</v>
      </c>
      <c r="CF69" s="243" t="e">
        <v>#DIV/0!</v>
      </c>
      <c r="CG69" s="243" t="e">
        <v>#DIV/0!</v>
      </c>
      <c r="CH69" s="243" t="e">
        <v>#DIV/0!</v>
      </c>
      <c r="CI69" s="243">
        <v>-8.7347803070407751E-2</v>
      </c>
      <c r="CJ69" s="243">
        <v>3.3339604105265637E-3</v>
      </c>
      <c r="CK69" s="243">
        <v>-6.4525369527400664E-2</v>
      </c>
      <c r="CL69" s="243">
        <v>-5.7000328484018412E-2</v>
      </c>
      <c r="CM69" s="244">
        <v>2.3504059040590372E-2</v>
      </c>
      <c r="CO69" s="970"/>
      <c r="CP69" s="971"/>
      <c r="CQ69" s="971"/>
      <c r="CR69" s="971"/>
      <c r="CS69" s="971"/>
      <c r="CT69" s="971"/>
      <c r="CU69" s="971"/>
      <c r="CV69" s="971"/>
      <c r="CW69" s="971"/>
      <c r="CX69" s="971"/>
      <c r="CY69" s="971"/>
      <c r="CZ69" s="971"/>
      <c r="DA69" s="971"/>
      <c r="DB69" s="971"/>
      <c r="DC69" s="965"/>
      <c r="DH69" s="79"/>
      <c r="DI69" s="155" t="s">
        <v>453</v>
      </c>
      <c r="DJ69" s="240"/>
      <c r="DK69" s="243" t="e">
        <v>#DIV/0!</v>
      </c>
      <c r="DL69" s="243" t="e">
        <v>#DIV/0!</v>
      </c>
      <c r="DM69" s="243" t="e">
        <v>#DIV/0!</v>
      </c>
      <c r="DN69" s="243" t="e">
        <v>#DIV/0!</v>
      </c>
      <c r="DO69" s="243" t="e">
        <v>#DIV/0!</v>
      </c>
      <c r="DP69" s="243" t="e">
        <v>#DIV/0!</v>
      </c>
      <c r="DQ69" s="243" t="e">
        <v>#DIV/0!</v>
      </c>
      <c r="DR69" s="243" t="e">
        <v>#DIV/0!</v>
      </c>
      <c r="DS69" s="243">
        <v>1.2784454103809767E-2</v>
      </c>
      <c r="DT69" s="243">
        <v>1.2623074981065388E-2</v>
      </c>
      <c r="DU69" s="243">
        <v>-1.6620959029335993E-2</v>
      </c>
      <c r="DV69" s="243">
        <v>-4.2254711400321133E-3</v>
      </c>
      <c r="DW69" s="244">
        <v>1.6634133921751622E-2</v>
      </c>
      <c r="DY69" s="970"/>
      <c r="DZ69" s="971"/>
      <c r="EA69" s="971"/>
      <c r="EB69" s="971"/>
      <c r="EC69" s="971"/>
      <c r="ED69" s="971"/>
      <c r="EE69" s="971"/>
      <c r="EF69" s="971"/>
      <c r="EG69" s="971"/>
      <c r="EH69" s="971"/>
      <c r="EI69" s="971"/>
      <c r="EJ69" s="971"/>
      <c r="EK69" s="971"/>
      <c r="EL69" s="971"/>
      <c r="EM69" s="965"/>
      <c r="ER69" s="79"/>
      <c r="ES69" s="155" t="s">
        <v>453</v>
      </c>
      <c r="ET69" s="240"/>
      <c r="EU69" s="243" t="e">
        <v>#DIV/0!</v>
      </c>
      <c r="EV69" s="243" t="e">
        <v>#DIV/0!</v>
      </c>
      <c r="EW69" s="243" t="e">
        <v>#DIV/0!</v>
      </c>
      <c r="EX69" s="243" t="e">
        <v>#DIV/0!</v>
      </c>
      <c r="EY69" s="243" t="e">
        <v>#DIV/0!</v>
      </c>
      <c r="EZ69" s="243" t="e">
        <v>#DIV/0!</v>
      </c>
      <c r="FA69" s="243" t="e">
        <v>#DIV/0!</v>
      </c>
      <c r="FB69" s="243" t="e">
        <v>#DIV/0!</v>
      </c>
      <c r="FC69" s="243">
        <v>0</v>
      </c>
      <c r="FD69" s="243">
        <v>-3.4782608695660075E-4</v>
      </c>
      <c r="FE69" s="243">
        <v>-2.4356297842727508E-3</v>
      </c>
      <c r="FF69" s="243">
        <v>-6.975933031044487E-4</v>
      </c>
      <c r="FG69" s="244">
        <v>6.9808027923207205E-4</v>
      </c>
      <c r="FI69" s="970"/>
      <c r="FJ69" s="971"/>
      <c r="FK69" s="971"/>
      <c r="FL69" s="971"/>
      <c r="FM69" s="971"/>
      <c r="FN69" s="971"/>
      <c r="FO69" s="971"/>
      <c r="FP69" s="971"/>
      <c r="FQ69" s="971"/>
      <c r="FR69" s="971"/>
      <c r="FS69" s="971"/>
      <c r="FT69" s="971"/>
      <c r="FU69" s="971"/>
      <c r="FV69" s="971"/>
      <c r="FW69" s="965"/>
    </row>
    <row r="70" spans="2:179" x14ac:dyDescent="0.2">
      <c r="B70" s="81"/>
      <c r="C70" s="82" t="s">
        <v>454</v>
      </c>
      <c r="D70" s="707" t="e">
        <v>#DIV/0!</v>
      </c>
      <c r="E70" s="707" t="e">
        <v>#DIV/0!</v>
      </c>
      <c r="F70" s="707" t="e">
        <v>#DIV/0!</v>
      </c>
      <c r="G70" s="707" t="e">
        <v>#DIV/0!</v>
      </c>
      <c r="H70" s="707" t="e">
        <v>#DIV/0!</v>
      </c>
      <c r="I70" s="707" t="e">
        <v>#DIV/0!</v>
      </c>
      <c r="J70" s="707" t="e">
        <v>#DIV/0!</v>
      </c>
      <c r="K70" s="707" t="e">
        <v>#DIV/0!</v>
      </c>
      <c r="L70" s="707">
        <v>34127.147330883548</v>
      </c>
      <c r="M70" s="707">
        <v>35263.728389315831</v>
      </c>
      <c r="N70" s="707">
        <v>33627.209333474719</v>
      </c>
      <c r="O70" s="707">
        <v>37277.878036936498</v>
      </c>
      <c r="P70" s="707">
        <v>39986.033930241028</v>
      </c>
      <c r="Q70" s="708">
        <v>39283.210653971037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N70" s="81"/>
      <c r="AO70" s="82" t="s">
        <v>454</v>
      </c>
      <c r="AP70" s="707" t="e">
        <v>#DIV/0!</v>
      </c>
      <c r="AQ70" s="707" t="e">
        <v>#DIV/0!</v>
      </c>
      <c r="AR70" s="707" t="e">
        <v>#DIV/0!</v>
      </c>
      <c r="AS70" s="707" t="e">
        <v>#DIV/0!</v>
      </c>
      <c r="AT70" s="707" t="e">
        <v>#DIV/0!</v>
      </c>
      <c r="AU70" s="707" t="e">
        <v>#DIV/0!</v>
      </c>
      <c r="AV70" s="707" t="e">
        <v>#DIV/0!</v>
      </c>
      <c r="AW70" s="707" t="e">
        <v>#DIV/0!</v>
      </c>
      <c r="AX70" s="707">
        <v>45758.255172413796</v>
      </c>
      <c r="AY70" s="707">
        <v>44224.95359229976</v>
      </c>
      <c r="AZ70" s="707">
        <v>44597.016262860932</v>
      </c>
      <c r="BA70" s="707">
        <v>45680.792393026939</v>
      </c>
      <c r="BB70" s="707">
        <v>49584.808259587029</v>
      </c>
      <c r="BC70" s="708">
        <v>50387.797314577991</v>
      </c>
      <c r="BE70" s="972"/>
      <c r="BF70" s="973"/>
      <c r="BG70" s="973"/>
      <c r="BH70" s="973"/>
      <c r="BI70" s="973"/>
      <c r="BJ70" s="973"/>
      <c r="BK70" s="973"/>
      <c r="BL70" s="973"/>
      <c r="BM70" s="973"/>
      <c r="BN70" s="973"/>
      <c r="BO70" s="973"/>
      <c r="BP70" s="973"/>
      <c r="BQ70" s="973"/>
      <c r="BR70" s="973"/>
      <c r="BS70" s="968"/>
      <c r="BX70" s="81"/>
      <c r="BY70" s="82" t="s">
        <v>454</v>
      </c>
      <c r="BZ70" s="707" t="e">
        <v>#DIV/0!</v>
      </c>
      <c r="CA70" s="707" t="e">
        <v>#DIV/0!</v>
      </c>
      <c r="CB70" s="707" t="e">
        <v>#DIV/0!</v>
      </c>
      <c r="CC70" s="707" t="e">
        <v>#DIV/0!</v>
      </c>
      <c r="CD70" s="707" t="e">
        <v>#DIV/0!</v>
      </c>
      <c r="CE70" s="707" t="e">
        <v>#DIV/0!</v>
      </c>
      <c r="CF70" s="707" t="e">
        <v>#DIV/0!</v>
      </c>
      <c r="CG70" s="707" t="e">
        <v>#DIV/0!</v>
      </c>
      <c r="CH70" s="707">
        <v>28879.204469564935</v>
      </c>
      <c r="CI70" s="707">
        <v>32460.75764415196</v>
      </c>
      <c r="CJ70" s="707">
        <v>32149.214846114588</v>
      </c>
      <c r="CK70" s="707">
        <v>32649.776500034677</v>
      </c>
      <c r="CL70" s="707">
        <v>34680.176039119804</v>
      </c>
      <c r="CM70" s="708">
        <v>33649.130412607745</v>
      </c>
      <c r="CO70" s="972"/>
      <c r="CP70" s="973"/>
      <c r="CQ70" s="973"/>
      <c r="CR70" s="973"/>
      <c r="CS70" s="973"/>
      <c r="CT70" s="973"/>
      <c r="CU70" s="973"/>
      <c r="CV70" s="973"/>
      <c r="CW70" s="973"/>
      <c r="CX70" s="973"/>
      <c r="CY70" s="973"/>
      <c r="CZ70" s="973"/>
      <c r="DA70" s="973"/>
      <c r="DB70" s="973"/>
      <c r="DC70" s="968"/>
      <c r="DH70" s="81"/>
      <c r="DI70" s="82" t="s">
        <v>454</v>
      </c>
      <c r="DJ70" s="707" t="e">
        <v>#DIV/0!</v>
      </c>
      <c r="DK70" s="707" t="e">
        <v>#DIV/0!</v>
      </c>
      <c r="DL70" s="707" t="e">
        <v>#DIV/0!</v>
      </c>
      <c r="DM70" s="707" t="e">
        <v>#DIV/0!</v>
      </c>
      <c r="DN70" s="707" t="e">
        <v>#DIV/0!</v>
      </c>
      <c r="DO70" s="707" t="e">
        <v>#DIV/0!</v>
      </c>
      <c r="DP70" s="707" t="e">
        <v>#DIV/0!</v>
      </c>
      <c r="DQ70" s="707" t="e">
        <v>#DIV/0!</v>
      </c>
      <c r="DR70" s="707">
        <v>25530.23295796441</v>
      </c>
      <c r="DS70" s="707">
        <v>27921.83654417381</v>
      </c>
      <c r="DT70" s="707">
        <v>18164.292298667562</v>
      </c>
      <c r="DU70" s="707">
        <v>33110.21051734424</v>
      </c>
      <c r="DV70" s="707">
        <v>34958.015920568345</v>
      </c>
      <c r="DW70" s="708">
        <v>35915.405337149597</v>
      </c>
      <c r="DY70" s="972"/>
      <c r="DZ70" s="973"/>
      <c r="EA70" s="973"/>
      <c r="EB70" s="973"/>
      <c r="EC70" s="973"/>
      <c r="ED70" s="973"/>
      <c r="EE70" s="973"/>
      <c r="EF70" s="973"/>
      <c r="EG70" s="973"/>
      <c r="EH70" s="973"/>
      <c r="EI70" s="973"/>
      <c r="EJ70" s="973"/>
      <c r="EK70" s="973"/>
      <c r="EL70" s="973"/>
      <c r="EM70" s="968"/>
      <c r="ER70" s="81"/>
      <c r="ES70" s="82" t="s">
        <v>454</v>
      </c>
      <c r="ET70" s="707" t="e">
        <v>#DIV/0!</v>
      </c>
      <c r="EU70" s="707" t="e">
        <v>#DIV/0!</v>
      </c>
      <c r="EV70" s="707" t="e">
        <v>#DIV/0!</v>
      </c>
      <c r="EW70" s="707" t="e">
        <v>#DIV/0!</v>
      </c>
      <c r="EX70" s="707" t="e">
        <v>#DIV/0!</v>
      </c>
      <c r="EY70" s="707" t="e">
        <v>#DIV/0!</v>
      </c>
      <c r="EZ70" s="707" t="e">
        <v>#DIV/0!</v>
      </c>
      <c r="FA70" s="707" t="e">
        <v>#DIV/0!</v>
      </c>
      <c r="FB70" s="707">
        <v>23109.667058362709</v>
      </c>
      <c r="FC70" s="707">
        <v>25316.169212690951</v>
      </c>
      <c r="FD70" s="707">
        <v>24136.865203761758</v>
      </c>
      <c r="FE70" s="707">
        <v>26055.481335952849</v>
      </c>
      <c r="FF70" s="707">
        <v>27791.409181636725</v>
      </c>
      <c r="FG70" s="708">
        <v>21386.080915406623</v>
      </c>
      <c r="FI70" s="972"/>
      <c r="FJ70" s="973"/>
      <c r="FK70" s="973"/>
      <c r="FL70" s="973"/>
      <c r="FM70" s="973"/>
      <c r="FN70" s="973"/>
      <c r="FO70" s="973"/>
      <c r="FP70" s="973"/>
      <c r="FQ70" s="973"/>
      <c r="FR70" s="973"/>
      <c r="FS70" s="973"/>
      <c r="FT70" s="973"/>
      <c r="FU70" s="973"/>
      <c r="FV70" s="973"/>
      <c r="FW70" s="968"/>
    </row>
  </sheetData>
  <mergeCells count="24">
    <mergeCell ref="BE63:BS66"/>
    <mergeCell ref="CO63:DC66"/>
    <mergeCell ref="DY63:EM66"/>
    <mergeCell ref="FI63:FW66"/>
    <mergeCell ref="BE67:BS70"/>
    <mergeCell ref="CO67:DC70"/>
    <mergeCell ref="DY67:EM70"/>
    <mergeCell ref="FI67:FW70"/>
    <mergeCell ref="BE55:BS58"/>
    <mergeCell ref="CO55:DC58"/>
    <mergeCell ref="DY55:EM58"/>
    <mergeCell ref="FI55:FW58"/>
    <mergeCell ref="BE59:BS62"/>
    <mergeCell ref="CO59:DC62"/>
    <mergeCell ref="DY59:EM62"/>
    <mergeCell ref="FI59:FW62"/>
    <mergeCell ref="BE50:BS50"/>
    <mergeCell ref="CO50:DC50"/>
    <mergeCell ref="DY50:EM50"/>
    <mergeCell ref="FI50:FW50"/>
    <mergeCell ref="BE51:BS54"/>
    <mergeCell ref="CO51:DC54"/>
    <mergeCell ref="DY51:EM54"/>
    <mergeCell ref="FI51:FW54"/>
  </mergeCells>
  <conditionalFormatting sqref="D12:Q14 D20:Q22 D24:Q26 D45:Q47 T17:AG19 T26:AG28 AQ12:BC14 AQ20:BC22 AQ24:BC26 AQ45:BC47 BG17:BS19 BG26:BS28 CA12:CM14 CA20:CM22 CA24:CM26 CA45:CM47 CQ17:DC19 CQ26:DC28 DK12:DW14 DK20:DW22 DK24:DW26 DK45:DW47 EA17:EM19 EA26:EM28 EU12:FG14 EU20:FG22 EU24:FG26 EU45:FG47 FK17:FW19 FK26:FW28">
    <cfRule type="expression" dxfId="43" priority="30">
      <formula>ISBLANK(D12:Q14)</formula>
    </cfRule>
  </conditionalFormatting>
  <conditionalFormatting sqref="D17:Q17 D42:Q42 D52:Q55 AQ17:BC17 AQ42:BC42 AQ52:BC55 CA17:CM17 CA42:CM42 CA52:CM55 DK17:DW17 DK42:DW42 DK52:DW55 EU17:FG17 EU42:FG42 EU52:FG55">
    <cfRule type="expression" dxfId="42" priority="29">
      <formula>ISBLANK(D17:Q17)</formula>
    </cfRule>
  </conditionalFormatting>
  <conditionalFormatting sqref="D30:Q33 D36:Q39 AQ30:BC33 AQ36:BC39 CA30:CM33 CA36:CM39 DK30:DW33 DK36:DW39 EU30:FG33 EU36:FG39">
    <cfRule type="expression" dxfId="41" priority="28">
      <formula>ISBLANK(D30:Q33)</formula>
    </cfRule>
  </conditionalFormatting>
  <conditionalFormatting sqref="BF26:BF28 BF17:BF19 AP12:AP14 AP20:AP22 AP24:AP26 AP45:AP47">
    <cfRule type="expression" dxfId="40" priority="24">
      <formula>ISBLANK(AP12:BC14)</formula>
    </cfRule>
  </conditionalFormatting>
  <conditionalFormatting sqref="AP17 AP42 AP52:AP55">
    <cfRule type="expression" dxfId="39" priority="23">
      <formula>ISBLANK(AP17:BC17)</formula>
    </cfRule>
  </conditionalFormatting>
  <conditionalFormatting sqref="AP30:AP33 AP36:AP39">
    <cfRule type="expression" dxfId="38" priority="22">
      <formula>ISBLANK(AP30:BC33)</formula>
    </cfRule>
  </conditionalFormatting>
  <conditionalFormatting sqref="CP26:CP28 CP17:CP19 BZ12:BZ14 BZ20:BZ22 BZ24:BZ26 BZ45:BZ47">
    <cfRule type="expression" dxfId="37" priority="18">
      <formula>ISBLANK(BZ12:CM14)</formula>
    </cfRule>
  </conditionalFormatting>
  <conditionalFormatting sqref="BZ17 BZ42 BZ52:BZ55">
    <cfRule type="expression" dxfId="36" priority="17">
      <formula>ISBLANK(BZ17:CM17)</formula>
    </cfRule>
  </conditionalFormatting>
  <conditionalFormatting sqref="BZ30:BZ33 BZ36:BZ39">
    <cfRule type="expression" dxfId="35" priority="16">
      <formula>ISBLANK(BZ30:CM33)</formula>
    </cfRule>
  </conditionalFormatting>
  <conditionalFormatting sqref="DZ26:DZ28 DZ17:DZ19 DJ12:DJ14 DJ20:DJ22 DJ24:DJ26 DJ45:DJ47">
    <cfRule type="expression" dxfId="34" priority="12">
      <formula>ISBLANK(DJ12:DW14)</formula>
    </cfRule>
  </conditionalFormatting>
  <conditionalFormatting sqref="DJ17 DJ42 DJ52:DJ55">
    <cfRule type="expression" dxfId="33" priority="11">
      <formula>ISBLANK(DJ17:DW17)</formula>
    </cfRule>
  </conditionalFormatting>
  <conditionalFormatting sqref="DJ30:DJ33 DJ36:DJ39">
    <cfRule type="expression" dxfId="32" priority="10">
      <formula>ISBLANK(DJ30:DW33)</formula>
    </cfRule>
  </conditionalFormatting>
  <conditionalFormatting sqref="FJ26:FJ28 FJ17:FJ19 ET12:ET14 ET20:ET22 ET24:ET26 ET45:ET47">
    <cfRule type="expression" dxfId="31" priority="6">
      <formula>ISBLANK(ET12:FG14)</formula>
    </cfRule>
  </conditionalFormatting>
  <conditionalFormatting sqref="ET17 ET42 ET52:ET55">
    <cfRule type="expression" dxfId="30" priority="5">
      <formula>ISBLANK(ET17:FG17)</formula>
    </cfRule>
  </conditionalFormatting>
  <conditionalFormatting sqref="ET30:ET33 ET36:ET39">
    <cfRule type="expression" dxfId="29" priority="4">
      <formula>ISBLANK(ET30:FG33)</formula>
    </cfRule>
  </conditionalFormatting>
  <pageMargins left="0.7" right="0.7" top="0.75" bottom="0.75" header="0.3" footer="0.3"/>
  <pageSetup scale="34" fitToWidth="5" orientation="portrait" verticalDpi="0" r:id="rId1"/>
  <colBreaks count="4" manualBreakCount="4">
    <brk id="39" max="1048575" man="1"/>
    <brk id="75" max="1048575" man="1"/>
    <brk id="111" max="1048575" man="1"/>
    <brk id="14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50"/>
  <sheetViews>
    <sheetView view="pageBreakPreview" zoomScale="60" zoomScaleNormal="100" workbookViewId="0"/>
  </sheetViews>
  <sheetFormatPr defaultColWidth="7.19921875" defaultRowHeight="15" x14ac:dyDescent="0.2"/>
  <cols>
    <col min="1" max="1" width="4.3984375" style="65" customWidth="1"/>
    <col min="2" max="2" width="3.5" style="65" customWidth="1"/>
    <col min="3" max="3" width="1" style="65" customWidth="1"/>
    <col min="4" max="4" width="25.3984375" style="65" customWidth="1"/>
    <col min="5" max="12" width="15.09765625" style="66" hidden="1" customWidth="1"/>
    <col min="13" max="17" width="15.09765625" style="66" customWidth="1"/>
    <col min="18" max="18" width="19.59765625" style="66" bestFit="1" customWidth="1"/>
    <col min="19" max="19" width="3.09765625" style="66" hidden="1" customWidth="1"/>
    <col min="20" max="20" width="3.5" style="65" customWidth="1"/>
    <col min="21" max="21" width="1" style="66" customWidth="1"/>
    <col min="22" max="22" width="25.5" style="66" bestFit="1" customWidth="1"/>
    <col min="23" max="30" width="15.09765625" style="66" hidden="1" customWidth="1"/>
    <col min="31" max="36" width="15.09765625" style="66" customWidth="1"/>
    <col min="37" max="37" width="0" style="66" hidden="1" customWidth="1"/>
    <col min="38" max="38" width="7.19921875" style="66"/>
    <col min="39" max="39" width="4.3984375" style="66" customWidth="1"/>
    <col min="40" max="40" width="3.5" style="66" customWidth="1"/>
    <col min="41" max="41" width="1" style="66" customWidth="1"/>
    <col min="42" max="42" width="25.3984375" style="66" customWidth="1"/>
    <col min="43" max="50" width="0" style="66" hidden="1" customWidth="1"/>
    <col min="51" max="55" width="15.09765625" style="66" customWidth="1"/>
    <col min="56" max="56" width="19.59765625" style="66" bestFit="1" customWidth="1"/>
    <col min="57" max="57" width="0" style="66" hidden="1" customWidth="1"/>
    <col min="58" max="58" width="3.5" style="66" customWidth="1"/>
    <col min="59" max="59" width="1" style="66" customWidth="1"/>
    <col min="60" max="60" width="25.5" style="66" bestFit="1" customWidth="1"/>
    <col min="61" max="68" width="0" style="66" hidden="1" customWidth="1"/>
    <col min="69" max="74" width="15.09765625" style="66" customWidth="1"/>
    <col min="75" max="75" width="4.3984375" style="66" customWidth="1"/>
    <col min="76" max="76" width="3.5" style="66" customWidth="1"/>
    <col min="77" max="77" width="1" style="66" customWidth="1"/>
    <col min="78" max="78" width="25.3984375" style="66" customWidth="1"/>
    <col min="79" max="86" width="0" style="66" hidden="1" customWidth="1"/>
    <col min="87" max="91" width="15.09765625" style="66" customWidth="1"/>
    <col min="92" max="92" width="19.59765625" style="66" bestFit="1" customWidth="1"/>
    <col min="93" max="93" width="0" style="66" hidden="1" customWidth="1"/>
    <col min="94" max="94" width="3.5" style="66" customWidth="1"/>
    <col min="95" max="95" width="1" style="66" customWidth="1"/>
    <col min="96" max="96" width="25.5" style="66" bestFit="1" customWidth="1"/>
    <col min="97" max="104" width="0" style="66" hidden="1" customWidth="1"/>
    <col min="105" max="110" width="15.09765625" style="66" customWidth="1"/>
    <col min="111" max="111" width="4.3984375" style="66" customWidth="1"/>
    <col min="112" max="112" width="3.5" style="66" customWidth="1"/>
    <col min="113" max="113" width="1" style="66" customWidth="1"/>
    <col min="114" max="114" width="25.3984375" style="66" customWidth="1"/>
    <col min="115" max="122" width="0" style="66" hidden="1" customWidth="1"/>
    <col min="123" max="127" width="15.09765625" style="66" customWidth="1"/>
    <col min="128" max="128" width="19.59765625" style="66" bestFit="1" customWidth="1"/>
    <col min="129" max="129" width="0" style="66" hidden="1" customWidth="1"/>
    <col min="130" max="130" width="3.5" style="66" customWidth="1"/>
    <col min="131" max="131" width="1" style="66" customWidth="1"/>
    <col min="132" max="132" width="25.5" style="66" bestFit="1" customWidth="1"/>
    <col min="133" max="140" width="0" style="66" hidden="1" customWidth="1"/>
    <col min="141" max="146" width="15.09765625" style="66" customWidth="1"/>
    <col min="147" max="147" width="4.3984375" style="66" customWidth="1"/>
    <col min="148" max="148" width="3.5" style="66" customWidth="1"/>
    <col min="149" max="149" width="1" style="66" customWidth="1"/>
    <col min="150" max="150" width="25.3984375" style="66" customWidth="1"/>
    <col min="151" max="158" width="0" style="66" hidden="1" customWidth="1"/>
    <col min="159" max="163" width="15.09765625" style="66" customWidth="1"/>
    <col min="164" max="164" width="19.59765625" style="66" bestFit="1" customWidth="1"/>
    <col min="165" max="165" width="0" style="66" hidden="1" customWidth="1"/>
    <col min="166" max="166" width="3.5" style="66" customWidth="1"/>
    <col min="167" max="167" width="1" style="66" customWidth="1"/>
    <col min="168" max="168" width="25.5" style="66" bestFit="1" customWidth="1"/>
    <col min="169" max="176" width="0" style="66" hidden="1" customWidth="1"/>
    <col min="177" max="182" width="15.09765625" style="66" customWidth="1"/>
    <col min="183" max="16384" width="7.19921875" style="66"/>
  </cols>
  <sheetData>
    <row r="1" spans="1:182" ht="27" x14ac:dyDescent="0.35">
      <c r="A1" s="62" t="s">
        <v>0</v>
      </c>
      <c r="B1" s="624"/>
      <c r="C1" s="624"/>
    </row>
    <row r="2" spans="1:182" ht="27" x14ac:dyDescent="0.35">
      <c r="A2" s="67" t="s">
        <v>1</v>
      </c>
      <c r="B2" s="624"/>
      <c r="C2" s="624"/>
    </row>
    <row r="3" spans="1:182" x14ac:dyDescent="0.2">
      <c r="A3" s="74"/>
      <c r="B3" s="624"/>
      <c r="C3" s="624"/>
    </row>
    <row r="4" spans="1:182" ht="19.5" x14ac:dyDescent="0.25">
      <c r="A4" s="68" t="s">
        <v>455</v>
      </c>
      <c r="B4" s="624"/>
      <c r="C4" s="624"/>
    </row>
    <row r="5" spans="1:182" ht="20.25" thickBot="1" x14ac:dyDescent="0.3">
      <c r="A5" s="68"/>
      <c r="B5" s="624"/>
      <c r="C5" s="624"/>
    </row>
    <row r="6" spans="1:182" ht="23.25" thickBot="1" x14ac:dyDescent="0.35">
      <c r="A6" s="68"/>
      <c r="B6" s="709" t="s">
        <v>3</v>
      </c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710"/>
      <c r="AE6" s="710"/>
      <c r="AF6" s="710"/>
      <c r="AG6" s="710"/>
      <c r="AH6" s="710"/>
      <c r="AI6" s="711"/>
      <c r="AM6" s="68"/>
      <c r="AN6" s="709" t="s">
        <v>4</v>
      </c>
      <c r="AO6" s="710"/>
      <c r="AP6" s="710"/>
      <c r="AQ6" s="710"/>
      <c r="AR6" s="710"/>
      <c r="AS6" s="710"/>
      <c r="AT6" s="710"/>
      <c r="AU6" s="710"/>
      <c r="AV6" s="710"/>
      <c r="AW6" s="710"/>
      <c r="AX6" s="710"/>
      <c r="AY6" s="710"/>
      <c r="AZ6" s="710"/>
      <c r="BA6" s="710"/>
      <c r="BB6" s="710"/>
      <c r="BC6" s="710"/>
      <c r="BD6" s="710"/>
      <c r="BE6" s="710"/>
      <c r="BF6" s="710"/>
      <c r="BG6" s="710"/>
      <c r="BH6" s="710"/>
      <c r="BI6" s="710"/>
      <c r="BJ6" s="710"/>
      <c r="BK6" s="710"/>
      <c r="BL6" s="710"/>
      <c r="BM6" s="710"/>
      <c r="BN6" s="710"/>
      <c r="BO6" s="710"/>
      <c r="BP6" s="710"/>
      <c r="BQ6" s="710"/>
      <c r="BR6" s="710"/>
      <c r="BS6" s="710"/>
      <c r="BT6" s="710"/>
      <c r="BU6" s="711"/>
      <c r="BW6" s="68"/>
      <c r="BX6" s="709" t="s">
        <v>5</v>
      </c>
      <c r="BY6" s="710"/>
      <c r="BZ6" s="710"/>
      <c r="CA6" s="710"/>
      <c r="CB6" s="710"/>
      <c r="CC6" s="710"/>
      <c r="CD6" s="710"/>
      <c r="CE6" s="710"/>
      <c r="CF6" s="710"/>
      <c r="CG6" s="710"/>
      <c r="CH6" s="710"/>
      <c r="CI6" s="710"/>
      <c r="CJ6" s="710"/>
      <c r="CK6" s="710"/>
      <c r="CL6" s="710"/>
      <c r="CM6" s="710"/>
      <c r="CN6" s="710"/>
      <c r="CO6" s="710"/>
      <c r="CP6" s="710"/>
      <c r="CQ6" s="710"/>
      <c r="CR6" s="710"/>
      <c r="CS6" s="710"/>
      <c r="CT6" s="710"/>
      <c r="CU6" s="710"/>
      <c r="CV6" s="710"/>
      <c r="CW6" s="710"/>
      <c r="CX6" s="710"/>
      <c r="CY6" s="710"/>
      <c r="CZ6" s="710"/>
      <c r="DA6" s="710"/>
      <c r="DB6" s="710"/>
      <c r="DC6" s="710"/>
      <c r="DD6" s="710"/>
      <c r="DE6" s="711"/>
      <c r="DG6" s="68"/>
      <c r="DH6" s="709" t="s">
        <v>6</v>
      </c>
      <c r="DI6" s="710"/>
      <c r="DJ6" s="710"/>
      <c r="DK6" s="710"/>
      <c r="DL6" s="710"/>
      <c r="DM6" s="710"/>
      <c r="DN6" s="710"/>
      <c r="DO6" s="710"/>
      <c r="DP6" s="710"/>
      <c r="DQ6" s="710"/>
      <c r="DR6" s="710"/>
      <c r="DS6" s="710"/>
      <c r="DT6" s="710"/>
      <c r="DU6" s="710"/>
      <c r="DV6" s="710"/>
      <c r="DW6" s="710"/>
      <c r="DX6" s="710"/>
      <c r="DY6" s="710"/>
      <c r="DZ6" s="710"/>
      <c r="EA6" s="710"/>
      <c r="EB6" s="710"/>
      <c r="EC6" s="710"/>
      <c r="ED6" s="710"/>
      <c r="EE6" s="710"/>
      <c r="EF6" s="710"/>
      <c r="EG6" s="710"/>
      <c r="EH6" s="710"/>
      <c r="EI6" s="710"/>
      <c r="EJ6" s="710"/>
      <c r="EK6" s="710"/>
      <c r="EL6" s="710"/>
      <c r="EM6" s="710"/>
      <c r="EN6" s="710"/>
      <c r="EO6" s="711"/>
      <c r="EQ6" s="68"/>
      <c r="ER6" s="709" t="s">
        <v>7</v>
      </c>
      <c r="ES6" s="710"/>
      <c r="ET6" s="710"/>
      <c r="EU6" s="710"/>
      <c r="EV6" s="710"/>
      <c r="EW6" s="710"/>
      <c r="EX6" s="710"/>
      <c r="EY6" s="710"/>
      <c r="EZ6" s="710"/>
      <c r="FA6" s="710"/>
      <c r="FB6" s="710"/>
      <c r="FC6" s="710"/>
      <c r="FD6" s="710"/>
      <c r="FE6" s="710"/>
      <c r="FF6" s="710"/>
      <c r="FG6" s="710"/>
      <c r="FH6" s="710"/>
      <c r="FI6" s="710"/>
      <c r="FJ6" s="710"/>
      <c r="FK6" s="710"/>
      <c r="FL6" s="710"/>
      <c r="FM6" s="710"/>
      <c r="FN6" s="710"/>
      <c r="FO6" s="710"/>
      <c r="FP6" s="710"/>
      <c r="FQ6" s="710"/>
      <c r="FR6" s="710"/>
      <c r="FS6" s="710"/>
      <c r="FT6" s="710"/>
      <c r="FU6" s="710"/>
      <c r="FV6" s="710"/>
      <c r="FW6" s="710"/>
      <c r="FX6" s="710"/>
      <c r="FY6" s="711"/>
    </row>
    <row r="7" spans="1:182" x14ac:dyDescent="0.2">
      <c r="A7" s="624"/>
      <c r="B7" s="624"/>
      <c r="C7" s="624"/>
      <c r="AM7" s="624"/>
      <c r="AN7" s="624"/>
      <c r="AO7" s="624"/>
      <c r="AP7" s="65"/>
      <c r="BF7" s="65"/>
      <c r="BW7" s="624"/>
      <c r="BX7" s="624"/>
      <c r="BY7" s="624"/>
      <c r="BZ7" s="65"/>
      <c r="CP7" s="65"/>
      <c r="DG7" s="624"/>
      <c r="DH7" s="624"/>
      <c r="DI7" s="624"/>
      <c r="DJ7" s="65"/>
      <c r="DZ7" s="65"/>
      <c r="EQ7" s="624"/>
      <c r="ER7" s="624"/>
      <c r="ES7" s="624"/>
      <c r="ET7" s="65"/>
      <c r="FJ7" s="65"/>
    </row>
    <row r="8" spans="1:182" ht="15" customHeight="1" x14ac:dyDescent="0.2">
      <c r="B8" s="974" t="s">
        <v>232</v>
      </c>
      <c r="D8" s="646" t="s">
        <v>456</v>
      </c>
      <c r="E8" s="541" t="s">
        <v>10</v>
      </c>
      <c r="F8" s="541" t="s">
        <v>11</v>
      </c>
      <c r="G8" s="541" t="s">
        <v>12</v>
      </c>
      <c r="H8" s="541" t="s">
        <v>13</v>
      </c>
      <c r="I8" s="541" t="s">
        <v>14</v>
      </c>
      <c r="J8" s="541" t="s">
        <v>15</v>
      </c>
      <c r="K8" s="541" t="s">
        <v>16</v>
      </c>
      <c r="L8" s="541" t="s">
        <v>17</v>
      </c>
      <c r="M8" s="541" t="s">
        <v>18</v>
      </c>
      <c r="N8" s="541" t="s">
        <v>19</v>
      </c>
      <c r="O8" s="541" t="s">
        <v>20</v>
      </c>
      <c r="P8" s="541" t="s">
        <v>21</v>
      </c>
      <c r="Q8" s="541" t="s">
        <v>22</v>
      </c>
      <c r="R8" s="541" t="s">
        <v>23</v>
      </c>
      <c r="S8" s="712" t="s">
        <v>25</v>
      </c>
      <c r="T8" s="974" t="s">
        <v>234</v>
      </c>
      <c r="U8" s="713"/>
      <c r="V8" s="646" t="s">
        <v>457</v>
      </c>
      <c r="W8" s="541" t="s">
        <v>10</v>
      </c>
      <c r="X8" s="541" t="s">
        <v>11</v>
      </c>
      <c r="Y8" s="541" t="s">
        <v>12</v>
      </c>
      <c r="Z8" s="541" t="s">
        <v>13</v>
      </c>
      <c r="AA8" s="541" t="s">
        <v>14</v>
      </c>
      <c r="AB8" s="541" t="s">
        <v>15</v>
      </c>
      <c r="AC8" s="541" t="s">
        <v>16</v>
      </c>
      <c r="AD8" s="541" t="s">
        <v>17</v>
      </c>
      <c r="AE8" s="541" t="s">
        <v>18</v>
      </c>
      <c r="AF8" s="541" t="s">
        <v>19</v>
      </c>
      <c r="AG8" s="541" t="s">
        <v>20</v>
      </c>
      <c r="AH8" s="541" t="s">
        <v>21</v>
      </c>
      <c r="AI8" s="541" t="s">
        <v>22</v>
      </c>
      <c r="AJ8" s="542" t="s">
        <v>23</v>
      </c>
      <c r="AK8" s="120" t="s">
        <v>25</v>
      </c>
      <c r="AM8" s="65"/>
      <c r="AN8" s="974" t="s">
        <v>232</v>
      </c>
      <c r="AO8" s="65"/>
      <c r="AP8" s="646" t="s">
        <v>456</v>
      </c>
      <c r="AQ8" s="541" t="s">
        <v>10</v>
      </c>
      <c r="AR8" s="541" t="s">
        <v>11</v>
      </c>
      <c r="AS8" s="541" t="s">
        <v>12</v>
      </c>
      <c r="AT8" s="541" t="s">
        <v>13</v>
      </c>
      <c r="AU8" s="541" t="s">
        <v>14</v>
      </c>
      <c r="AV8" s="541" t="s">
        <v>15</v>
      </c>
      <c r="AW8" s="541" t="s">
        <v>16</v>
      </c>
      <c r="AX8" s="541" t="s">
        <v>17</v>
      </c>
      <c r="AY8" s="541" t="s">
        <v>18</v>
      </c>
      <c r="AZ8" s="541" t="s">
        <v>19</v>
      </c>
      <c r="BA8" s="541" t="s">
        <v>20</v>
      </c>
      <c r="BB8" s="541" t="s">
        <v>21</v>
      </c>
      <c r="BC8" s="541" t="s">
        <v>22</v>
      </c>
      <c r="BD8" s="541" t="s">
        <v>23</v>
      </c>
      <c r="BE8" s="712" t="s">
        <v>25</v>
      </c>
      <c r="BF8" s="974" t="s">
        <v>234</v>
      </c>
      <c r="BG8" s="713"/>
      <c r="BH8" s="646" t="s">
        <v>457</v>
      </c>
      <c r="BI8" s="541" t="s">
        <v>10</v>
      </c>
      <c r="BJ8" s="541" t="s">
        <v>11</v>
      </c>
      <c r="BK8" s="541" t="s">
        <v>12</v>
      </c>
      <c r="BL8" s="541" t="s">
        <v>13</v>
      </c>
      <c r="BM8" s="541" t="s">
        <v>14</v>
      </c>
      <c r="BN8" s="541" t="s">
        <v>15</v>
      </c>
      <c r="BO8" s="541" t="s">
        <v>16</v>
      </c>
      <c r="BP8" s="541" t="s">
        <v>17</v>
      </c>
      <c r="BQ8" s="541" t="s">
        <v>18</v>
      </c>
      <c r="BR8" s="541" t="s">
        <v>19</v>
      </c>
      <c r="BS8" s="541" t="s">
        <v>20</v>
      </c>
      <c r="BT8" s="541" t="s">
        <v>21</v>
      </c>
      <c r="BU8" s="541" t="s">
        <v>22</v>
      </c>
      <c r="BV8" s="542" t="s">
        <v>23</v>
      </c>
      <c r="BW8" s="65"/>
      <c r="BX8" s="974" t="s">
        <v>232</v>
      </c>
      <c r="BY8" s="65"/>
      <c r="BZ8" s="646" t="s">
        <v>456</v>
      </c>
      <c r="CA8" s="541" t="s">
        <v>10</v>
      </c>
      <c r="CB8" s="541" t="s">
        <v>11</v>
      </c>
      <c r="CC8" s="541" t="s">
        <v>12</v>
      </c>
      <c r="CD8" s="541" t="s">
        <v>13</v>
      </c>
      <c r="CE8" s="541" t="s">
        <v>14</v>
      </c>
      <c r="CF8" s="541" t="s">
        <v>15</v>
      </c>
      <c r="CG8" s="541" t="s">
        <v>16</v>
      </c>
      <c r="CH8" s="541" t="s">
        <v>17</v>
      </c>
      <c r="CI8" s="541" t="s">
        <v>18</v>
      </c>
      <c r="CJ8" s="541" t="s">
        <v>19</v>
      </c>
      <c r="CK8" s="541" t="s">
        <v>20</v>
      </c>
      <c r="CL8" s="541" t="s">
        <v>21</v>
      </c>
      <c r="CM8" s="541" t="s">
        <v>22</v>
      </c>
      <c r="CN8" s="541" t="s">
        <v>23</v>
      </c>
      <c r="CO8" s="712" t="s">
        <v>25</v>
      </c>
      <c r="CP8" s="974" t="s">
        <v>234</v>
      </c>
      <c r="CQ8" s="713"/>
      <c r="CR8" s="646" t="s">
        <v>457</v>
      </c>
      <c r="CS8" s="541" t="s">
        <v>10</v>
      </c>
      <c r="CT8" s="541" t="s">
        <v>11</v>
      </c>
      <c r="CU8" s="541" t="s">
        <v>12</v>
      </c>
      <c r="CV8" s="541" t="s">
        <v>13</v>
      </c>
      <c r="CW8" s="541" t="s">
        <v>14</v>
      </c>
      <c r="CX8" s="541" t="s">
        <v>15</v>
      </c>
      <c r="CY8" s="541" t="s">
        <v>16</v>
      </c>
      <c r="CZ8" s="541" t="s">
        <v>17</v>
      </c>
      <c r="DA8" s="541" t="s">
        <v>18</v>
      </c>
      <c r="DB8" s="541" t="s">
        <v>19</v>
      </c>
      <c r="DC8" s="541" t="s">
        <v>20</v>
      </c>
      <c r="DD8" s="541" t="s">
        <v>21</v>
      </c>
      <c r="DE8" s="541" t="s">
        <v>22</v>
      </c>
      <c r="DF8" s="542" t="s">
        <v>23</v>
      </c>
      <c r="DG8" s="65"/>
      <c r="DH8" s="974" t="s">
        <v>232</v>
      </c>
      <c r="DI8" s="65"/>
      <c r="DJ8" s="646" t="s">
        <v>456</v>
      </c>
      <c r="DK8" s="541" t="s">
        <v>10</v>
      </c>
      <c r="DL8" s="541" t="s">
        <v>11</v>
      </c>
      <c r="DM8" s="541" t="s">
        <v>12</v>
      </c>
      <c r="DN8" s="541" t="s">
        <v>13</v>
      </c>
      <c r="DO8" s="541" t="s">
        <v>14</v>
      </c>
      <c r="DP8" s="541" t="s">
        <v>15</v>
      </c>
      <c r="DQ8" s="541" t="s">
        <v>16</v>
      </c>
      <c r="DR8" s="541" t="s">
        <v>17</v>
      </c>
      <c r="DS8" s="541" t="s">
        <v>18</v>
      </c>
      <c r="DT8" s="541" t="s">
        <v>19</v>
      </c>
      <c r="DU8" s="541" t="s">
        <v>20</v>
      </c>
      <c r="DV8" s="541" t="s">
        <v>21</v>
      </c>
      <c r="DW8" s="541" t="s">
        <v>22</v>
      </c>
      <c r="DX8" s="541" t="s">
        <v>23</v>
      </c>
      <c r="DY8" s="712" t="s">
        <v>25</v>
      </c>
      <c r="DZ8" s="974" t="s">
        <v>234</v>
      </c>
      <c r="EA8" s="713"/>
      <c r="EB8" s="646" t="s">
        <v>457</v>
      </c>
      <c r="EC8" s="541" t="s">
        <v>10</v>
      </c>
      <c r="ED8" s="541" t="s">
        <v>11</v>
      </c>
      <c r="EE8" s="541" t="s">
        <v>12</v>
      </c>
      <c r="EF8" s="541" t="s">
        <v>13</v>
      </c>
      <c r="EG8" s="541" t="s">
        <v>14</v>
      </c>
      <c r="EH8" s="541" t="s">
        <v>15</v>
      </c>
      <c r="EI8" s="541" t="s">
        <v>16</v>
      </c>
      <c r="EJ8" s="541" t="s">
        <v>17</v>
      </c>
      <c r="EK8" s="541" t="s">
        <v>18</v>
      </c>
      <c r="EL8" s="541" t="s">
        <v>19</v>
      </c>
      <c r="EM8" s="541" t="s">
        <v>20</v>
      </c>
      <c r="EN8" s="541" t="s">
        <v>21</v>
      </c>
      <c r="EO8" s="541" t="s">
        <v>22</v>
      </c>
      <c r="EP8" s="542" t="s">
        <v>23</v>
      </c>
      <c r="EQ8" s="65"/>
      <c r="ER8" s="974" t="s">
        <v>232</v>
      </c>
      <c r="ES8" s="65"/>
      <c r="ET8" s="646" t="s">
        <v>456</v>
      </c>
      <c r="EU8" s="541" t="s">
        <v>10</v>
      </c>
      <c r="EV8" s="541" t="s">
        <v>11</v>
      </c>
      <c r="EW8" s="541" t="s">
        <v>12</v>
      </c>
      <c r="EX8" s="541" t="s">
        <v>13</v>
      </c>
      <c r="EY8" s="541" t="s">
        <v>14</v>
      </c>
      <c r="EZ8" s="541" t="s">
        <v>15</v>
      </c>
      <c r="FA8" s="541" t="s">
        <v>16</v>
      </c>
      <c r="FB8" s="541" t="s">
        <v>17</v>
      </c>
      <c r="FC8" s="541" t="s">
        <v>18</v>
      </c>
      <c r="FD8" s="541" t="s">
        <v>19</v>
      </c>
      <c r="FE8" s="541" t="s">
        <v>20</v>
      </c>
      <c r="FF8" s="541" t="s">
        <v>21</v>
      </c>
      <c r="FG8" s="541" t="s">
        <v>22</v>
      </c>
      <c r="FH8" s="541" t="s">
        <v>23</v>
      </c>
      <c r="FI8" s="712" t="s">
        <v>25</v>
      </c>
      <c r="FJ8" s="974" t="s">
        <v>234</v>
      </c>
      <c r="FK8" s="713"/>
      <c r="FL8" s="646" t="s">
        <v>457</v>
      </c>
      <c r="FM8" s="541" t="s">
        <v>10</v>
      </c>
      <c r="FN8" s="541" t="s">
        <v>11</v>
      </c>
      <c r="FO8" s="541" t="s">
        <v>12</v>
      </c>
      <c r="FP8" s="541" t="s">
        <v>13</v>
      </c>
      <c r="FQ8" s="541" t="s">
        <v>14</v>
      </c>
      <c r="FR8" s="541" t="s">
        <v>15</v>
      </c>
      <c r="FS8" s="541" t="s">
        <v>16</v>
      </c>
      <c r="FT8" s="541" t="s">
        <v>17</v>
      </c>
      <c r="FU8" s="541" t="s">
        <v>18</v>
      </c>
      <c r="FV8" s="541" t="s">
        <v>19</v>
      </c>
      <c r="FW8" s="541" t="s">
        <v>20</v>
      </c>
      <c r="FX8" s="541" t="s">
        <v>21</v>
      </c>
      <c r="FY8" s="541" t="s">
        <v>22</v>
      </c>
      <c r="FZ8" s="542" t="s">
        <v>23</v>
      </c>
    </row>
    <row r="9" spans="1:182" ht="15" customHeight="1" x14ac:dyDescent="0.2">
      <c r="B9" s="975"/>
      <c r="D9" s="268" t="s">
        <v>458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06">
        <v>4303244</v>
      </c>
      <c r="N9" s="206">
        <v>3956606</v>
      </c>
      <c r="O9" s="206">
        <v>3487887</v>
      </c>
      <c r="P9" s="206">
        <v>5435232</v>
      </c>
      <c r="Q9" s="206">
        <v>3817010</v>
      </c>
      <c r="R9" s="206">
        <v>3255826</v>
      </c>
      <c r="S9" s="83"/>
      <c r="T9" s="975"/>
      <c r="U9" s="319"/>
      <c r="V9" s="268" t="s">
        <v>458</v>
      </c>
      <c r="W9" s="206">
        <v>0</v>
      </c>
      <c r="X9" s="206">
        <v>0</v>
      </c>
      <c r="Y9" s="206">
        <v>0</v>
      </c>
      <c r="Z9" s="206">
        <v>0</v>
      </c>
      <c r="AA9" s="206">
        <v>0</v>
      </c>
      <c r="AB9" s="206">
        <v>0</v>
      </c>
      <c r="AC9" s="206">
        <v>0</v>
      </c>
      <c r="AD9" s="206">
        <v>0</v>
      </c>
      <c r="AE9" s="206">
        <v>1769625</v>
      </c>
      <c r="AF9" s="206">
        <v>1585587</v>
      </c>
      <c r="AG9" s="206">
        <v>2781041</v>
      </c>
      <c r="AH9" s="206">
        <v>3942746</v>
      </c>
      <c r="AI9" s="206">
        <v>785248</v>
      </c>
      <c r="AJ9" s="207">
        <v>2228083</v>
      </c>
      <c r="AM9" s="65"/>
      <c r="AN9" s="975"/>
      <c r="AO9" s="65"/>
      <c r="AP9" s="268" t="s">
        <v>458</v>
      </c>
      <c r="AQ9" s="206"/>
      <c r="AR9" s="206"/>
      <c r="AS9" s="206"/>
      <c r="AT9" s="206"/>
      <c r="AU9" s="206"/>
      <c r="AV9" s="206"/>
      <c r="AW9" s="206"/>
      <c r="AX9" s="206"/>
      <c r="AY9" s="206">
        <v>2413228</v>
      </c>
      <c r="AZ9" s="206">
        <v>2451067</v>
      </c>
      <c r="BA9" s="206">
        <v>2439514</v>
      </c>
      <c r="BB9" s="206">
        <v>3027082</v>
      </c>
      <c r="BC9" s="206">
        <v>2381214</v>
      </c>
      <c r="BD9" s="206">
        <v>2466304</v>
      </c>
      <c r="BE9" s="83"/>
      <c r="BF9" s="975"/>
      <c r="BG9" s="319"/>
      <c r="BH9" s="268" t="s">
        <v>458</v>
      </c>
      <c r="BI9" s="206"/>
      <c r="BJ9" s="206"/>
      <c r="BK9" s="206"/>
      <c r="BL9" s="206"/>
      <c r="BM9" s="206"/>
      <c r="BN9" s="206"/>
      <c r="BO9" s="206"/>
      <c r="BP9" s="206"/>
      <c r="BQ9" s="206">
        <v>1719074</v>
      </c>
      <c r="BR9" s="206">
        <v>1547647</v>
      </c>
      <c r="BS9" s="206">
        <v>2772295</v>
      </c>
      <c r="BT9" s="206">
        <v>3913092</v>
      </c>
      <c r="BU9" s="206">
        <v>775018</v>
      </c>
      <c r="BV9" s="207">
        <v>1579141</v>
      </c>
      <c r="BW9" s="65"/>
      <c r="BX9" s="975"/>
      <c r="BY9" s="65"/>
      <c r="BZ9" s="268" t="s">
        <v>458</v>
      </c>
      <c r="CA9" s="206"/>
      <c r="CB9" s="206"/>
      <c r="CC9" s="206"/>
      <c r="CD9" s="206"/>
      <c r="CE9" s="206"/>
      <c r="CF9" s="206"/>
      <c r="CG9" s="206"/>
      <c r="CH9" s="206"/>
      <c r="CI9" s="206">
        <v>1530474</v>
      </c>
      <c r="CJ9" s="206">
        <v>876405</v>
      </c>
      <c r="CK9" s="206">
        <v>0</v>
      </c>
      <c r="CL9" s="206">
        <v>2278074</v>
      </c>
      <c r="CM9" s="206">
        <v>1040046</v>
      </c>
      <c r="CN9" s="206">
        <v>98318</v>
      </c>
      <c r="CO9" s="83"/>
      <c r="CP9" s="975"/>
      <c r="CQ9" s="319"/>
      <c r="CR9" s="268" t="s">
        <v>458</v>
      </c>
      <c r="CS9" s="206"/>
      <c r="CT9" s="206"/>
      <c r="CU9" s="206"/>
      <c r="CV9" s="206"/>
      <c r="CW9" s="206"/>
      <c r="CX9" s="206"/>
      <c r="CY9" s="206"/>
      <c r="CZ9" s="206"/>
      <c r="DA9" s="206">
        <v>0</v>
      </c>
      <c r="DB9" s="206">
        <v>0</v>
      </c>
      <c r="DC9" s="206">
        <v>0</v>
      </c>
      <c r="DD9" s="206">
        <v>0</v>
      </c>
      <c r="DE9" s="206">
        <v>0</v>
      </c>
      <c r="DF9" s="207">
        <v>648942</v>
      </c>
      <c r="DG9" s="65"/>
      <c r="DH9" s="975"/>
      <c r="DI9" s="65"/>
      <c r="DJ9" s="268" t="s">
        <v>458</v>
      </c>
      <c r="DK9" s="206"/>
      <c r="DL9" s="206"/>
      <c r="DM9" s="206"/>
      <c r="DN9" s="206"/>
      <c r="DO9" s="206"/>
      <c r="DP9" s="206"/>
      <c r="DQ9" s="206"/>
      <c r="DR9" s="206"/>
      <c r="DS9" s="206">
        <v>108707</v>
      </c>
      <c r="DT9" s="206">
        <v>333923</v>
      </c>
      <c r="DU9" s="206">
        <v>768960</v>
      </c>
      <c r="DV9" s="206">
        <v>112014</v>
      </c>
      <c r="DW9" s="206">
        <v>391630</v>
      </c>
      <c r="DX9" s="206">
        <v>481140</v>
      </c>
      <c r="DY9" s="83"/>
      <c r="DZ9" s="975"/>
      <c r="EA9" s="319"/>
      <c r="EB9" s="268" t="s">
        <v>458</v>
      </c>
      <c r="EC9" s="206"/>
      <c r="ED9" s="206"/>
      <c r="EE9" s="206"/>
      <c r="EF9" s="206"/>
      <c r="EG9" s="206"/>
      <c r="EH9" s="206"/>
      <c r="EI9" s="206"/>
      <c r="EJ9" s="206"/>
      <c r="EK9" s="206">
        <v>50551</v>
      </c>
      <c r="EL9" s="206">
        <v>37940</v>
      </c>
      <c r="EM9" s="206">
        <v>8746</v>
      </c>
      <c r="EN9" s="206">
        <v>29654</v>
      </c>
      <c r="EO9" s="206">
        <v>10230</v>
      </c>
      <c r="EP9" s="207">
        <v>0</v>
      </c>
      <c r="EQ9" s="65"/>
      <c r="ER9" s="975"/>
      <c r="ES9" s="65"/>
      <c r="ET9" s="268" t="s">
        <v>458</v>
      </c>
      <c r="EU9" s="206"/>
      <c r="EV9" s="206"/>
      <c r="EW9" s="206"/>
      <c r="EX9" s="206"/>
      <c r="EY9" s="206"/>
      <c r="EZ9" s="206"/>
      <c r="FA9" s="206"/>
      <c r="FB9" s="206"/>
      <c r="FC9" s="206">
        <v>250835</v>
      </c>
      <c r="FD9" s="206">
        <v>295211</v>
      </c>
      <c r="FE9" s="206">
        <v>279413</v>
      </c>
      <c r="FF9" s="206">
        <v>18062</v>
      </c>
      <c r="FG9" s="206">
        <v>4120</v>
      </c>
      <c r="FH9" s="206">
        <v>210064</v>
      </c>
      <c r="FI9" s="83"/>
      <c r="FJ9" s="975"/>
      <c r="FK9" s="319"/>
      <c r="FL9" s="268" t="s">
        <v>458</v>
      </c>
      <c r="FM9" s="206"/>
      <c r="FN9" s="206"/>
      <c r="FO9" s="206"/>
      <c r="FP9" s="206"/>
      <c r="FQ9" s="206"/>
      <c r="FR9" s="206"/>
      <c r="FS9" s="206"/>
      <c r="FT9" s="206"/>
      <c r="FU9" s="206">
        <v>0</v>
      </c>
      <c r="FV9" s="206">
        <v>0</v>
      </c>
      <c r="FW9" s="206">
        <v>0</v>
      </c>
      <c r="FX9" s="206">
        <v>0</v>
      </c>
      <c r="FY9" s="206">
        <v>0</v>
      </c>
      <c r="FZ9" s="207">
        <v>0</v>
      </c>
    </row>
    <row r="10" spans="1:182" ht="15" customHeight="1" x14ac:dyDescent="0.2">
      <c r="B10" s="975"/>
      <c r="D10" s="268" t="s">
        <v>459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3413057</v>
      </c>
      <c r="N10" s="206">
        <v>3410357</v>
      </c>
      <c r="O10" s="206">
        <v>2017518</v>
      </c>
      <c r="P10" s="206">
        <v>2005522</v>
      </c>
      <c r="Q10" s="206">
        <v>3502457</v>
      </c>
      <c r="R10" s="206">
        <v>2416806</v>
      </c>
      <c r="S10" s="83"/>
      <c r="T10" s="975"/>
      <c r="U10" s="319"/>
      <c r="V10" s="268" t="s">
        <v>459</v>
      </c>
      <c r="W10" s="206">
        <v>0</v>
      </c>
      <c r="X10" s="206">
        <v>0</v>
      </c>
      <c r="Y10" s="206">
        <v>0</v>
      </c>
      <c r="Z10" s="206">
        <v>0</v>
      </c>
      <c r="AA10" s="206">
        <v>0</v>
      </c>
      <c r="AB10" s="206">
        <v>0</v>
      </c>
      <c r="AC10" s="206">
        <v>0</v>
      </c>
      <c r="AD10" s="206">
        <v>0</v>
      </c>
      <c r="AE10" s="206">
        <v>5885547</v>
      </c>
      <c r="AF10" s="206">
        <v>2878186</v>
      </c>
      <c r="AG10" s="206">
        <v>11695234</v>
      </c>
      <c r="AH10" s="206">
        <v>4095745</v>
      </c>
      <c r="AI10" s="206">
        <v>6073576</v>
      </c>
      <c r="AJ10" s="207">
        <v>14316480</v>
      </c>
      <c r="AM10" s="65"/>
      <c r="AN10" s="975"/>
      <c r="AO10" s="65"/>
      <c r="AP10" s="268" t="s">
        <v>459</v>
      </c>
      <c r="AQ10" s="206"/>
      <c r="AR10" s="206"/>
      <c r="AS10" s="206"/>
      <c r="AT10" s="206"/>
      <c r="AU10" s="206"/>
      <c r="AV10" s="206"/>
      <c r="AW10" s="206"/>
      <c r="AX10" s="206"/>
      <c r="AY10" s="206">
        <v>1995973</v>
      </c>
      <c r="AZ10" s="206">
        <v>2036808</v>
      </c>
      <c r="BA10" s="206">
        <v>1159761</v>
      </c>
      <c r="BB10" s="206">
        <v>986367</v>
      </c>
      <c r="BC10" s="206">
        <v>1237709</v>
      </c>
      <c r="BD10" s="206">
        <v>1702406</v>
      </c>
      <c r="BE10" s="83"/>
      <c r="BF10" s="975"/>
      <c r="BG10" s="319"/>
      <c r="BH10" s="268" t="s">
        <v>459</v>
      </c>
      <c r="BI10" s="206"/>
      <c r="BJ10" s="206"/>
      <c r="BK10" s="206"/>
      <c r="BL10" s="206"/>
      <c r="BM10" s="206"/>
      <c r="BN10" s="206"/>
      <c r="BO10" s="206"/>
      <c r="BP10" s="206"/>
      <c r="BQ10" s="206">
        <v>5478174</v>
      </c>
      <c r="BR10" s="206">
        <v>2381380</v>
      </c>
      <c r="BS10" s="206">
        <v>11660252</v>
      </c>
      <c r="BT10" s="206">
        <v>3785541</v>
      </c>
      <c r="BU10" s="206">
        <v>4853364</v>
      </c>
      <c r="BV10" s="207">
        <v>1628867</v>
      </c>
      <c r="BW10" s="65"/>
      <c r="BX10" s="975"/>
      <c r="BY10" s="65"/>
      <c r="BZ10" s="268" t="s">
        <v>459</v>
      </c>
      <c r="CA10" s="206"/>
      <c r="CB10" s="206"/>
      <c r="CC10" s="206"/>
      <c r="CD10" s="206"/>
      <c r="CE10" s="206"/>
      <c r="CF10" s="206"/>
      <c r="CG10" s="206"/>
      <c r="CH10" s="206"/>
      <c r="CI10" s="206">
        <v>1215192</v>
      </c>
      <c r="CJ10" s="206">
        <v>1131472</v>
      </c>
      <c r="CK10" s="206">
        <v>376446</v>
      </c>
      <c r="CL10" s="206">
        <v>519491</v>
      </c>
      <c r="CM10" s="206">
        <v>1913345</v>
      </c>
      <c r="CN10" s="206">
        <v>114484</v>
      </c>
      <c r="CO10" s="83"/>
      <c r="CP10" s="975"/>
      <c r="CQ10" s="319"/>
      <c r="CR10" s="268" t="s">
        <v>459</v>
      </c>
      <c r="CS10" s="206"/>
      <c r="CT10" s="206"/>
      <c r="CU10" s="206"/>
      <c r="CV10" s="206"/>
      <c r="CW10" s="206"/>
      <c r="CX10" s="206"/>
      <c r="CY10" s="206"/>
      <c r="CZ10" s="206"/>
      <c r="DA10" s="206">
        <v>229109</v>
      </c>
      <c r="DB10" s="206">
        <v>345047</v>
      </c>
      <c r="DC10" s="206">
        <v>0</v>
      </c>
      <c r="DD10" s="206">
        <v>191588</v>
      </c>
      <c r="DE10" s="206">
        <v>27742</v>
      </c>
      <c r="DF10" s="207">
        <v>12159706</v>
      </c>
      <c r="DG10" s="65"/>
      <c r="DH10" s="975"/>
      <c r="DI10" s="65"/>
      <c r="DJ10" s="268" t="s">
        <v>459</v>
      </c>
      <c r="DK10" s="206"/>
      <c r="DL10" s="206"/>
      <c r="DM10" s="206"/>
      <c r="DN10" s="206"/>
      <c r="DO10" s="206"/>
      <c r="DP10" s="206"/>
      <c r="DQ10" s="206"/>
      <c r="DR10" s="206"/>
      <c r="DS10" s="206">
        <v>13471</v>
      </c>
      <c r="DT10" s="206">
        <v>132188</v>
      </c>
      <c r="DU10" s="206">
        <v>202611</v>
      </c>
      <c r="DV10" s="206">
        <v>428737</v>
      </c>
      <c r="DW10" s="206">
        <v>0</v>
      </c>
      <c r="DX10" s="206">
        <v>143809</v>
      </c>
      <c r="DY10" s="83"/>
      <c r="DZ10" s="975"/>
      <c r="EA10" s="319"/>
      <c r="EB10" s="268" t="s">
        <v>459</v>
      </c>
      <c r="EC10" s="206"/>
      <c r="ED10" s="206"/>
      <c r="EE10" s="206"/>
      <c r="EF10" s="206"/>
      <c r="EG10" s="206"/>
      <c r="EH10" s="206"/>
      <c r="EI10" s="206"/>
      <c r="EJ10" s="206"/>
      <c r="EK10" s="206">
        <v>178264</v>
      </c>
      <c r="EL10" s="206">
        <v>151759</v>
      </c>
      <c r="EM10" s="206">
        <v>34982</v>
      </c>
      <c r="EN10" s="206">
        <v>118616</v>
      </c>
      <c r="EO10" s="206">
        <v>502223</v>
      </c>
      <c r="EP10" s="207">
        <v>0</v>
      </c>
      <c r="EQ10" s="65"/>
      <c r="ER10" s="975"/>
      <c r="ES10" s="65"/>
      <c r="ET10" s="268" t="s">
        <v>459</v>
      </c>
      <c r="EU10" s="206"/>
      <c r="EV10" s="206"/>
      <c r="EW10" s="206"/>
      <c r="EX10" s="206"/>
      <c r="EY10" s="206"/>
      <c r="EZ10" s="206"/>
      <c r="FA10" s="206"/>
      <c r="FB10" s="206"/>
      <c r="FC10" s="206">
        <v>188421</v>
      </c>
      <c r="FD10" s="206">
        <v>109889</v>
      </c>
      <c r="FE10" s="206">
        <v>278700</v>
      </c>
      <c r="FF10" s="206">
        <v>70927</v>
      </c>
      <c r="FG10" s="206">
        <v>351403</v>
      </c>
      <c r="FH10" s="206">
        <v>456107</v>
      </c>
      <c r="FI10" s="83"/>
      <c r="FJ10" s="975"/>
      <c r="FK10" s="319"/>
      <c r="FL10" s="268" t="s">
        <v>459</v>
      </c>
      <c r="FM10" s="206"/>
      <c r="FN10" s="206"/>
      <c r="FO10" s="206"/>
      <c r="FP10" s="206"/>
      <c r="FQ10" s="206"/>
      <c r="FR10" s="206"/>
      <c r="FS10" s="206"/>
      <c r="FT10" s="206"/>
      <c r="FU10" s="206">
        <v>0</v>
      </c>
      <c r="FV10" s="206">
        <v>0</v>
      </c>
      <c r="FW10" s="206">
        <v>0</v>
      </c>
      <c r="FX10" s="206">
        <v>0</v>
      </c>
      <c r="FY10" s="206">
        <v>690247</v>
      </c>
      <c r="FZ10" s="207">
        <v>527907</v>
      </c>
    </row>
    <row r="11" spans="1:182" ht="15" customHeight="1" x14ac:dyDescent="0.2">
      <c r="B11" s="975"/>
      <c r="D11" s="714" t="s">
        <v>460</v>
      </c>
      <c r="E11" s="551">
        <v>0</v>
      </c>
      <c r="F11" s="551">
        <v>0</v>
      </c>
      <c r="G11" s="551">
        <v>0</v>
      </c>
      <c r="H11" s="551">
        <v>0</v>
      </c>
      <c r="I11" s="551">
        <v>0</v>
      </c>
      <c r="J11" s="551">
        <v>0</v>
      </c>
      <c r="K11" s="551">
        <v>0</v>
      </c>
      <c r="L11" s="551">
        <v>0</v>
      </c>
      <c r="M11" s="551">
        <v>7716301</v>
      </c>
      <c r="N11" s="551">
        <v>7366963</v>
      </c>
      <c r="O11" s="551">
        <v>5505405</v>
      </c>
      <c r="P11" s="551">
        <v>7440754</v>
      </c>
      <c r="Q11" s="551">
        <v>7319467</v>
      </c>
      <c r="R11" s="551">
        <v>5672632</v>
      </c>
      <c r="S11" s="83"/>
      <c r="T11" s="975"/>
      <c r="U11" s="319"/>
      <c r="V11" s="714" t="s">
        <v>460</v>
      </c>
      <c r="W11" s="551">
        <v>0</v>
      </c>
      <c r="X11" s="551">
        <v>0</v>
      </c>
      <c r="Y11" s="551">
        <v>0</v>
      </c>
      <c r="Z11" s="551">
        <v>0</v>
      </c>
      <c r="AA11" s="551">
        <v>0</v>
      </c>
      <c r="AB11" s="551">
        <v>0</v>
      </c>
      <c r="AC11" s="551">
        <v>0</v>
      </c>
      <c r="AD11" s="551">
        <v>0</v>
      </c>
      <c r="AE11" s="551">
        <v>7655172</v>
      </c>
      <c r="AF11" s="551">
        <v>4463773</v>
      </c>
      <c r="AG11" s="551">
        <v>14476275</v>
      </c>
      <c r="AH11" s="551">
        <v>8038491</v>
      </c>
      <c r="AI11" s="551">
        <v>6858824</v>
      </c>
      <c r="AJ11" s="552">
        <v>16544563</v>
      </c>
      <c r="AM11" s="65"/>
      <c r="AN11" s="975"/>
      <c r="AO11" s="65"/>
      <c r="AP11" s="714" t="s">
        <v>460</v>
      </c>
      <c r="AQ11" s="551">
        <v>0</v>
      </c>
      <c r="AR11" s="551">
        <v>0</v>
      </c>
      <c r="AS11" s="551">
        <v>0</v>
      </c>
      <c r="AT11" s="551">
        <v>0</v>
      </c>
      <c r="AU11" s="551">
        <v>0</v>
      </c>
      <c r="AV11" s="551">
        <v>0</v>
      </c>
      <c r="AW11" s="551">
        <v>0</v>
      </c>
      <c r="AX11" s="551">
        <v>0</v>
      </c>
      <c r="AY11" s="551">
        <v>4409201</v>
      </c>
      <c r="AZ11" s="551">
        <v>4487875</v>
      </c>
      <c r="BA11" s="551">
        <v>3599275</v>
      </c>
      <c r="BB11" s="551">
        <v>4013449</v>
      </c>
      <c r="BC11" s="551">
        <v>3618923</v>
      </c>
      <c r="BD11" s="551">
        <v>4168710</v>
      </c>
      <c r="BE11" s="83"/>
      <c r="BF11" s="975"/>
      <c r="BG11" s="319"/>
      <c r="BH11" s="714" t="s">
        <v>460</v>
      </c>
      <c r="BI11" s="551">
        <v>0</v>
      </c>
      <c r="BJ11" s="551">
        <v>0</v>
      </c>
      <c r="BK11" s="551">
        <v>0</v>
      </c>
      <c r="BL11" s="551">
        <v>0</v>
      </c>
      <c r="BM11" s="551">
        <v>0</v>
      </c>
      <c r="BN11" s="551">
        <v>0</v>
      </c>
      <c r="BO11" s="551">
        <v>0</v>
      </c>
      <c r="BP11" s="551">
        <v>0</v>
      </c>
      <c r="BQ11" s="551">
        <v>7197248</v>
      </c>
      <c r="BR11" s="551">
        <v>3929027</v>
      </c>
      <c r="BS11" s="551">
        <v>14432547</v>
      </c>
      <c r="BT11" s="551">
        <v>7698633</v>
      </c>
      <c r="BU11" s="551">
        <v>5628382</v>
      </c>
      <c r="BV11" s="552">
        <v>3208008</v>
      </c>
      <c r="BW11" s="65"/>
      <c r="BX11" s="975"/>
      <c r="BY11" s="65"/>
      <c r="BZ11" s="714" t="s">
        <v>460</v>
      </c>
      <c r="CA11" s="551">
        <v>0</v>
      </c>
      <c r="CB11" s="551">
        <v>0</v>
      </c>
      <c r="CC11" s="551">
        <v>0</v>
      </c>
      <c r="CD11" s="551">
        <v>0</v>
      </c>
      <c r="CE11" s="551">
        <v>0</v>
      </c>
      <c r="CF11" s="551">
        <v>0</v>
      </c>
      <c r="CG11" s="551">
        <v>0</v>
      </c>
      <c r="CH11" s="551">
        <v>0</v>
      </c>
      <c r="CI11" s="551">
        <v>2745666</v>
      </c>
      <c r="CJ11" s="551">
        <v>2007877</v>
      </c>
      <c r="CK11" s="551">
        <v>376446</v>
      </c>
      <c r="CL11" s="551">
        <v>2797565</v>
      </c>
      <c r="CM11" s="551">
        <v>2953391</v>
      </c>
      <c r="CN11" s="551">
        <v>212802</v>
      </c>
      <c r="CO11" s="83"/>
      <c r="CP11" s="975"/>
      <c r="CQ11" s="319"/>
      <c r="CR11" s="714" t="s">
        <v>460</v>
      </c>
      <c r="CS11" s="551">
        <v>0</v>
      </c>
      <c r="CT11" s="551">
        <v>0</v>
      </c>
      <c r="CU11" s="551">
        <v>0</v>
      </c>
      <c r="CV11" s="551">
        <v>0</v>
      </c>
      <c r="CW11" s="551">
        <v>0</v>
      </c>
      <c r="CX11" s="551">
        <v>0</v>
      </c>
      <c r="CY11" s="551">
        <v>0</v>
      </c>
      <c r="CZ11" s="551">
        <v>0</v>
      </c>
      <c r="DA11" s="551">
        <v>229109</v>
      </c>
      <c r="DB11" s="551">
        <v>345047</v>
      </c>
      <c r="DC11" s="551">
        <v>0</v>
      </c>
      <c r="DD11" s="551">
        <v>191588</v>
      </c>
      <c r="DE11" s="551">
        <v>27742</v>
      </c>
      <c r="DF11" s="552">
        <v>12808648</v>
      </c>
      <c r="DG11" s="65"/>
      <c r="DH11" s="975"/>
      <c r="DI11" s="65"/>
      <c r="DJ11" s="714" t="s">
        <v>460</v>
      </c>
      <c r="DK11" s="551">
        <v>0</v>
      </c>
      <c r="DL11" s="551">
        <v>0</v>
      </c>
      <c r="DM11" s="551">
        <v>0</v>
      </c>
      <c r="DN11" s="551">
        <v>0</v>
      </c>
      <c r="DO11" s="551">
        <v>0</v>
      </c>
      <c r="DP11" s="551">
        <v>0</v>
      </c>
      <c r="DQ11" s="551">
        <v>0</v>
      </c>
      <c r="DR11" s="551">
        <v>0</v>
      </c>
      <c r="DS11" s="551">
        <v>122178</v>
      </c>
      <c r="DT11" s="551">
        <v>466111</v>
      </c>
      <c r="DU11" s="551">
        <v>971571</v>
      </c>
      <c r="DV11" s="551">
        <v>540751</v>
      </c>
      <c r="DW11" s="551">
        <v>391630</v>
      </c>
      <c r="DX11" s="551">
        <v>624949</v>
      </c>
      <c r="DY11" s="83"/>
      <c r="DZ11" s="975"/>
      <c r="EA11" s="319"/>
      <c r="EB11" s="714" t="s">
        <v>460</v>
      </c>
      <c r="EC11" s="551">
        <v>0</v>
      </c>
      <c r="ED11" s="551">
        <v>0</v>
      </c>
      <c r="EE11" s="551">
        <v>0</v>
      </c>
      <c r="EF11" s="551">
        <v>0</v>
      </c>
      <c r="EG11" s="551">
        <v>0</v>
      </c>
      <c r="EH11" s="551">
        <v>0</v>
      </c>
      <c r="EI11" s="551">
        <v>0</v>
      </c>
      <c r="EJ11" s="551">
        <v>0</v>
      </c>
      <c r="EK11" s="551">
        <v>228815</v>
      </c>
      <c r="EL11" s="551">
        <v>189699</v>
      </c>
      <c r="EM11" s="551">
        <v>43728</v>
      </c>
      <c r="EN11" s="551">
        <v>148270</v>
      </c>
      <c r="EO11" s="551">
        <v>512453</v>
      </c>
      <c r="EP11" s="552">
        <v>0</v>
      </c>
      <c r="EQ11" s="65"/>
      <c r="ER11" s="975"/>
      <c r="ES11" s="65"/>
      <c r="ET11" s="714" t="s">
        <v>460</v>
      </c>
      <c r="EU11" s="551">
        <v>0</v>
      </c>
      <c r="EV11" s="551">
        <v>0</v>
      </c>
      <c r="EW11" s="551">
        <v>0</v>
      </c>
      <c r="EX11" s="551">
        <v>0</v>
      </c>
      <c r="EY11" s="551">
        <v>0</v>
      </c>
      <c r="EZ11" s="551">
        <v>0</v>
      </c>
      <c r="FA11" s="551">
        <v>0</v>
      </c>
      <c r="FB11" s="551">
        <v>0</v>
      </c>
      <c r="FC11" s="551">
        <v>439256</v>
      </c>
      <c r="FD11" s="551">
        <v>405100</v>
      </c>
      <c r="FE11" s="551">
        <v>558113</v>
      </c>
      <c r="FF11" s="551">
        <v>88989</v>
      </c>
      <c r="FG11" s="551">
        <v>355523</v>
      </c>
      <c r="FH11" s="551">
        <v>666171</v>
      </c>
      <c r="FI11" s="83"/>
      <c r="FJ11" s="975"/>
      <c r="FK11" s="319"/>
      <c r="FL11" s="714" t="s">
        <v>460</v>
      </c>
      <c r="FM11" s="551">
        <v>0</v>
      </c>
      <c r="FN11" s="551">
        <v>0</v>
      </c>
      <c r="FO11" s="551">
        <v>0</v>
      </c>
      <c r="FP11" s="551">
        <v>0</v>
      </c>
      <c r="FQ11" s="551">
        <v>0</v>
      </c>
      <c r="FR11" s="551">
        <v>0</v>
      </c>
      <c r="FS11" s="551">
        <v>0</v>
      </c>
      <c r="FT11" s="551">
        <v>0</v>
      </c>
      <c r="FU11" s="551">
        <v>0</v>
      </c>
      <c r="FV11" s="551">
        <v>0</v>
      </c>
      <c r="FW11" s="551">
        <v>0</v>
      </c>
      <c r="FX11" s="551">
        <v>0</v>
      </c>
      <c r="FY11" s="551">
        <v>690247</v>
      </c>
      <c r="FZ11" s="552">
        <v>527907</v>
      </c>
    </row>
    <row r="12" spans="1:182" ht="15" customHeight="1" x14ac:dyDescent="0.2">
      <c r="B12" s="975"/>
      <c r="D12" s="268" t="s">
        <v>461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1879166</v>
      </c>
      <c r="N12" s="206">
        <v>1567668</v>
      </c>
      <c r="O12" s="206">
        <v>1621536</v>
      </c>
      <c r="P12" s="206">
        <v>733963</v>
      </c>
      <c r="Q12" s="206">
        <v>1733569</v>
      </c>
      <c r="R12" s="206">
        <v>2086438</v>
      </c>
      <c r="S12" s="83"/>
      <c r="T12" s="975"/>
      <c r="U12" s="715"/>
      <c r="V12" s="268" t="s">
        <v>461</v>
      </c>
      <c r="W12" s="206">
        <v>0</v>
      </c>
      <c r="X12" s="206">
        <v>0</v>
      </c>
      <c r="Y12" s="206">
        <v>0</v>
      </c>
      <c r="Z12" s="206">
        <v>0</v>
      </c>
      <c r="AA12" s="206">
        <v>0</v>
      </c>
      <c r="AB12" s="206">
        <v>0</v>
      </c>
      <c r="AC12" s="206">
        <v>0</v>
      </c>
      <c r="AD12" s="206">
        <v>0</v>
      </c>
      <c r="AE12" s="206">
        <v>10571544</v>
      </c>
      <c r="AF12" s="206">
        <v>2767524</v>
      </c>
      <c r="AG12" s="206">
        <v>4604666</v>
      </c>
      <c r="AH12" s="206">
        <v>4718048</v>
      </c>
      <c r="AI12" s="206">
        <v>4822745</v>
      </c>
      <c r="AJ12" s="207">
        <v>16530232</v>
      </c>
      <c r="AM12" s="65"/>
      <c r="AN12" s="975"/>
      <c r="AO12" s="65"/>
      <c r="AP12" s="268" t="s">
        <v>461</v>
      </c>
      <c r="AQ12" s="206"/>
      <c r="AR12" s="206"/>
      <c r="AS12" s="206"/>
      <c r="AT12" s="206"/>
      <c r="AU12" s="206"/>
      <c r="AV12" s="206"/>
      <c r="AW12" s="206"/>
      <c r="AX12" s="206"/>
      <c r="AY12" s="206">
        <v>571088</v>
      </c>
      <c r="AZ12" s="206">
        <v>446430</v>
      </c>
      <c r="BA12" s="206">
        <v>384790</v>
      </c>
      <c r="BB12" s="206">
        <v>225475</v>
      </c>
      <c r="BC12" s="206">
        <v>1139633</v>
      </c>
      <c r="BD12" s="206">
        <v>125487</v>
      </c>
      <c r="BE12" s="83"/>
      <c r="BF12" s="975"/>
      <c r="BG12" s="715"/>
      <c r="BH12" s="268" t="s">
        <v>461</v>
      </c>
      <c r="BI12" s="206"/>
      <c r="BJ12" s="206"/>
      <c r="BK12" s="206"/>
      <c r="BL12" s="206"/>
      <c r="BM12" s="206"/>
      <c r="BN12" s="206"/>
      <c r="BO12" s="206"/>
      <c r="BP12" s="206"/>
      <c r="BQ12" s="206">
        <v>9216020</v>
      </c>
      <c r="BR12" s="206">
        <v>1928746</v>
      </c>
      <c r="BS12" s="206">
        <v>4082245</v>
      </c>
      <c r="BT12" s="206">
        <v>1150828</v>
      </c>
      <c r="BU12" s="206">
        <v>3437283</v>
      </c>
      <c r="BV12" s="207">
        <v>12761754</v>
      </c>
      <c r="BW12" s="65"/>
      <c r="BX12" s="975"/>
      <c r="BY12" s="65"/>
      <c r="BZ12" s="268" t="s">
        <v>461</v>
      </c>
      <c r="CA12" s="206"/>
      <c r="CB12" s="206"/>
      <c r="CC12" s="206"/>
      <c r="CD12" s="206"/>
      <c r="CE12" s="206"/>
      <c r="CF12" s="206"/>
      <c r="CG12" s="206"/>
      <c r="CH12" s="206"/>
      <c r="CI12" s="206">
        <v>341810</v>
      </c>
      <c r="CJ12" s="206">
        <v>205742</v>
      </c>
      <c r="CK12" s="206">
        <v>296741</v>
      </c>
      <c r="CL12" s="206">
        <v>0</v>
      </c>
      <c r="CM12" s="206">
        <v>363450</v>
      </c>
      <c r="CN12" s="206">
        <v>1104747</v>
      </c>
      <c r="CO12" s="83"/>
      <c r="CP12" s="975"/>
      <c r="CQ12" s="715"/>
      <c r="CR12" s="268" t="s">
        <v>461</v>
      </c>
      <c r="CS12" s="206"/>
      <c r="CT12" s="206"/>
      <c r="CU12" s="206"/>
      <c r="CV12" s="206"/>
      <c r="CW12" s="206"/>
      <c r="CX12" s="206"/>
      <c r="CY12" s="206"/>
      <c r="CZ12" s="206"/>
      <c r="DA12" s="206">
        <v>1165600</v>
      </c>
      <c r="DB12" s="206">
        <v>687019</v>
      </c>
      <c r="DC12" s="206">
        <v>487439</v>
      </c>
      <c r="DD12" s="206">
        <v>2623060</v>
      </c>
      <c r="DE12" s="206">
        <v>678429</v>
      </c>
      <c r="DF12" s="207">
        <v>2787831</v>
      </c>
      <c r="DG12" s="65"/>
      <c r="DH12" s="975"/>
      <c r="DI12" s="65"/>
      <c r="DJ12" s="268" t="s">
        <v>461</v>
      </c>
      <c r="DK12" s="206"/>
      <c r="DL12" s="206"/>
      <c r="DM12" s="206"/>
      <c r="DN12" s="206"/>
      <c r="DO12" s="206"/>
      <c r="DP12" s="206"/>
      <c r="DQ12" s="206"/>
      <c r="DR12" s="206"/>
      <c r="DS12" s="206">
        <v>158157</v>
      </c>
      <c r="DT12" s="206">
        <v>143724</v>
      </c>
      <c r="DU12" s="206">
        <v>241534</v>
      </c>
      <c r="DV12" s="206">
        <v>0</v>
      </c>
      <c r="DW12" s="206">
        <v>0</v>
      </c>
      <c r="DX12" s="206">
        <v>137179</v>
      </c>
      <c r="DY12" s="83"/>
      <c r="DZ12" s="975"/>
      <c r="EA12" s="715"/>
      <c r="EB12" s="268" t="s">
        <v>461</v>
      </c>
      <c r="EC12" s="206"/>
      <c r="ED12" s="206"/>
      <c r="EE12" s="206"/>
      <c r="EF12" s="206"/>
      <c r="EG12" s="206"/>
      <c r="EH12" s="206"/>
      <c r="EI12" s="206"/>
      <c r="EJ12" s="206"/>
      <c r="EK12" s="206">
        <v>189924</v>
      </c>
      <c r="EL12" s="206">
        <v>151759</v>
      </c>
      <c r="EM12" s="206">
        <v>34982</v>
      </c>
      <c r="EN12" s="206">
        <v>118616</v>
      </c>
      <c r="EO12" s="206">
        <v>40920</v>
      </c>
      <c r="EP12" s="207">
        <v>429415</v>
      </c>
      <c r="EQ12" s="65"/>
      <c r="ER12" s="975"/>
      <c r="ES12" s="65"/>
      <c r="ET12" s="268" t="s">
        <v>461</v>
      </c>
      <c r="EU12" s="206"/>
      <c r="EV12" s="206"/>
      <c r="EW12" s="206"/>
      <c r="EX12" s="206"/>
      <c r="EY12" s="206"/>
      <c r="EZ12" s="206"/>
      <c r="FA12" s="206"/>
      <c r="FB12" s="206"/>
      <c r="FC12" s="206">
        <v>808111</v>
      </c>
      <c r="FD12" s="206">
        <v>771772</v>
      </c>
      <c r="FE12" s="206">
        <v>698471</v>
      </c>
      <c r="FF12" s="206">
        <v>508488</v>
      </c>
      <c r="FG12" s="206">
        <v>230486</v>
      </c>
      <c r="FH12" s="206">
        <v>719025</v>
      </c>
      <c r="FI12" s="83"/>
      <c r="FJ12" s="975"/>
      <c r="FK12" s="715"/>
      <c r="FL12" s="268" t="s">
        <v>461</v>
      </c>
      <c r="FM12" s="206"/>
      <c r="FN12" s="206"/>
      <c r="FO12" s="206"/>
      <c r="FP12" s="206"/>
      <c r="FQ12" s="206"/>
      <c r="FR12" s="206"/>
      <c r="FS12" s="206"/>
      <c r="FT12" s="206"/>
      <c r="FU12" s="206">
        <v>0</v>
      </c>
      <c r="FV12" s="206">
        <v>0</v>
      </c>
      <c r="FW12" s="206">
        <v>0</v>
      </c>
      <c r="FX12" s="206">
        <v>825544</v>
      </c>
      <c r="FY12" s="206">
        <v>666113</v>
      </c>
      <c r="FZ12" s="207">
        <v>551232</v>
      </c>
    </row>
    <row r="13" spans="1:182" ht="15" customHeight="1" x14ac:dyDescent="0.2">
      <c r="B13" s="975"/>
      <c r="D13" s="268" t="s">
        <v>462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206">
        <v>498260</v>
      </c>
      <c r="N13" s="206">
        <v>274771</v>
      </c>
      <c r="O13" s="206">
        <v>182227</v>
      </c>
      <c r="P13" s="206">
        <v>246868</v>
      </c>
      <c r="Q13" s="206">
        <v>1044533</v>
      </c>
      <c r="R13" s="206">
        <v>135774</v>
      </c>
      <c r="S13" s="716"/>
      <c r="T13" s="975"/>
      <c r="U13" s="715"/>
      <c r="V13" s="268" t="s">
        <v>462</v>
      </c>
      <c r="W13" s="206">
        <v>0</v>
      </c>
      <c r="X13" s="206">
        <v>0</v>
      </c>
      <c r="Y13" s="206">
        <v>0</v>
      </c>
      <c r="Z13" s="206">
        <v>0</v>
      </c>
      <c r="AA13" s="206">
        <v>0</v>
      </c>
      <c r="AB13" s="206">
        <v>0</v>
      </c>
      <c r="AC13" s="206">
        <v>0</v>
      </c>
      <c r="AD13" s="206">
        <v>0</v>
      </c>
      <c r="AE13" s="206">
        <v>44566</v>
      </c>
      <c r="AF13" s="206">
        <v>336695</v>
      </c>
      <c r="AG13" s="206">
        <v>968173</v>
      </c>
      <c r="AH13" s="206">
        <v>174012</v>
      </c>
      <c r="AI13" s="206">
        <v>166694</v>
      </c>
      <c r="AJ13" s="207">
        <v>1602167</v>
      </c>
      <c r="AM13" s="65"/>
      <c r="AN13" s="975"/>
      <c r="AO13" s="65"/>
      <c r="AP13" s="268" t="s">
        <v>462</v>
      </c>
      <c r="AQ13" s="206"/>
      <c r="AR13" s="206"/>
      <c r="AS13" s="206"/>
      <c r="AT13" s="206"/>
      <c r="AU13" s="206"/>
      <c r="AV13" s="206"/>
      <c r="AW13" s="206"/>
      <c r="AX13" s="206"/>
      <c r="AY13" s="206">
        <v>53876</v>
      </c>
      <c r="AZ13" s="206">
        <v>29000</v>
      </c>
      <c r="BA13" s="206">
        <v>32124</v>
      </c>
      <c r="BB13" s="206">
        <v>43790</v>
      </c>
      <c r="BC13" s="206">
        <v>78631</v>
      </c>
      <c r="BD13" s="206">
        <v>33965</v>
      </c>
      <c r="BE13" s="716"/>
      <c r="BF13" s="975"/>
      <c r="BG13" s="715"/>
      <c r="BH13" s="268" t="s">
        <v>462</v>
      </c>
      <c r="BI13" s="206"/>
      <c r="BJ13" s="206"/>
      <c r="BK13" s="206"/>
      <c r="BL13" s="206"/>
      <c r="BM13" s="206"/>
      <c r="BN13" s="206"/>
      <c r="BO13" s="206"/>
      <c r="BP13" s="206"/>
      <c r="BQ13" s="206">
        <v>0</v>
      </c>
      <c r="BR13" s="206">
        <v>265246</v>
      </c>
      <c r="BS13" s="206">
        <v>917202</v>
      </c>
      <c r="BT13" s="206">
        <v>144358</v>
      </c>
      <c r="BU13" s="206">
        <v>128722</v>
      </c>
      <c r="BV13" s="207">
        <v>1602167</v>
      </c>
      <c r="BW13" s="65"/>
      <c r="BX13" s="975"/>
      <c r="BY13" s="65"/>
      <c r="BZ13" s="268" t="s">
        <v>462</v>
      </c>
      <c r="CA13" s="206"/>
      <c r="CB13" s="206"/>
      <c r="CC13" s="206"/>
      <c r="CD13" s="206"/>
      <c r="CE13" s="206"/>
      <c r="CF13" s="206"/>
      <c r="CG13" s="206"/>
      <c r="CH13" s="206"/>
      <c r="CI13" s="206">
        <v>362805</v>
      </c>
      <c r="CJ13" s="206">
        <v>92486</v>
      </c>
      <c r="CK13" s="206">
        <v>0</v>
      </c>
      <c r="CL13" s="206">
        <v>188923</v>
      </c>
      <c r="CM13" s="206">
        <v>758585</v>
      </c>
      <c r="CN13" s="206">
        <v>0</v>
      </c>
      <c r="CO13" s="716"/>
      <c r="CP13" s="975"/>
      <c r="CQ13" s="715"/>
      <c r="CR13" s="268" t="s">
        <v>462</v>
      </c>
      <c r="CS13" s="206"/>
      <c r="CT13" s="206"/>
      <c r="CU13" s="206"/>
      <c r="CV13" s="206"/>
      <c r="CW13" s="206"/>
      <c r="CX13" s="206"/>
      <c r="CY13" s="206"/>
      <c r="CZ13" s="206"/>
      <c r="DA13" s="206">
        <v>0</v>
      </c>
      <c r="DB13" s="206">
        <v>33509</v>
      </c>
      <c r="DC13" s="206">
        <v>42225</v>
      </c>
      <c r="DD13" s="206">
        <v>0</v>
      </c>
      <c r="DE13" s="206">
        <v>27742</v>
      </c>
      <c r="DF13" s="207">
        <v>0</v>
      </c>
      <c r="DG13" s="65"/>
      <c r="DH13" s="975"/>
      <c r="DI13" s="65"/>
      <c r="DJ13" s="268" t="s">
        <v>462</v>
      </c>
      <c r="DK13" s="206"/>
      <c r="DL13" s="206"/>
      <c r="DM13" s="206"/>
      <c r="DN13" s="206"/>
      <c r="DO13" s="206"/>
      <c r="DP13" s="206"/>
      <c r="DQ13" s="206"/>
      <c r="DR13" s="206"/>
      <c r="DS13" s="206">
        <v>0</v>
      </c>
      <c r="DT13" s="206">
        <v>10225</v>
      </c>
      <c r="DU13" s="206">
        <v>0</v>
      </c>
      <c r="DV13" s="206">
        <v>0</v>
      </c>
      <c r="DW13" s="206">
        <v>0</v>
      </c>
      <c r="DX13" s="206">
        <v>35857</v>
      </c>
      <c r="DY13" s="716"/>
      <c r="DZ13" s="975"/>
      <c r="EA13" s="715"/>
      <c r="EB13" s="268" t="s">
        <v>462</v>
      </c>
      <c r="EC13" s="206"/>
      <c r="ED13" s="206"/>
      <c r="EE13" s="206"/>
      <c r="EF13" s="206"/>
      <c r="EG13" s="206"/>
      <c r="EH13" s="206"/>
      <c r="EI13" s="206"/>
      <c r="EJ13" s="206"/>
      <c r="EK13" s="206">
        <v>44566</v>
      </c>
      <c r="EL13" s="206">
        <v>37940</v>
      </c>
      <c r="EM13" s="206">
        <v>8746</v>
      </c>
      <c r="EN13" s="206">
        <v>29654</v>
      </c>
      <c r="EO13" s="206">
        <v>10230</v>
      </c>
      <c r="EP13" s="207">
        <v>0</v>
      </c>
      <c r="EQ13" s="65"/>
      <c r="ER13" s="975"/>
      <c r="ES13" s="65"/>
      <c r="ET13" s="268" t="s">
        <v>462</v>
      </c>
      <c r="EU13" s="206"/>
      <c r="EV13" s="206"/>
      <c r="EW13" s="206"/>
      <c r="EX13" s="206"/>
      <c r="EY13" s="206"/>
      <c r="EZ13" s="206"/>
      <c r="FA13" s="206"/>
      <c r="FB13" s="206"/>
      <c r="FC13" s="206">
        <v>81579</v>
      </c>
      <c r="FD13" s="206">
        <v>143060</v>
      </c>
      <c r="FE13" s="206">
        <v>150103</v>
      </c>
      <c r="FF13" s="206">
        <v>14155</v>
      </c>
      <c r="FG13" s="206">
        <v>207317</v>
      </c>
      <c r="FH13" s="206">
        <v>65952</v>
      </c>
      <c r="FI13" s="716"/>
      <c r="FJ13" s="975"/>
      <c r="FK13" s="715"/>
      <c r="FL13" s="268" t="s">
        <v>462</v>
      </c>
      <c r="FM13" s="206"/>
      <c r="FN13" s="206"/>
      <c r="FO13" s="206"/>
      <c r="FP13" s="206"/>
      <c r="FQ13" s="206"/>
      <c r="FR13" s="206"/>
      <c r="FS13" s="206"/>
      <c r="FT13" s="206"/>
      <c r="FU13" s="206">
        <v>0</v>
      </c>
      <c r="FV13" s="206">
        <v>0</v>
      </c>
      <c r="FW13" s="206">
        <v>0</v>
      </c>
      <c r="FX13" s="206">
        <v>0</v>
      </c>
      <c r="FY13" s="206">
        <v>0</v>
      </c>
      <c r="FZ13" s="207">
        <v>0</v>
      </c>
    </row>
    <row r="14" spans="1:182" ht="15" customHeight="1" x14ac:dyDescent="0.2">
      <c r="B14" s="975"/>
      <c r="D14" s="714" t="s">
        <v>463</v>
      </c>
      <c r="E14" s="551">
        <v>0</v>
      </c>
      <c r="F14" s="551">
        <v>0</v>
      </c>
      <c r="G14" s="551">
        <v>0</v>
      </c>
      <c r="H14" s="551">
        <v>0</v>
      </c>
      <c r="I14" s="551">
        <v>0</v>
      </c>
      <c r="J14" s="551">
        <v>0</v>
      </c>
      <c r="K14" s="551">
        <v>0</v>
      </c>
      <c r="L14" s="551">
        <v>0</v>
      </c>
      <c r="M14" s="551">
        <v>2377426</v>
      </c>
      <c r="N14" s="551">
        <v>1842439</v>
      </c>
      <c r="O14" s="551">
        <v>1803763</v>
      </c>
      <c r="P14" s="551">
        <v>980831</v>
      </c>
      <c r="Q14" s="551">
        <v>2778102</v>
      </c>
      <c r="R14" s="551">
        <v>2222212</v>
      </c>
      <c r="S14" s="83"/>
      <c r="T14" s="975"/>
      <c r="U14" s="715"/>
      <c r="V14" s="714" t="s">
        <v>463</v>
      </c>
      <c r="W14" s="551">
        <v>0</v>
      </c>
      <c r="X14" s="551">
        <v>0</v>
      </c>
      <c r="Y14" s="551">
        <v>0</v>
      </c>
      <c r="Z14" s="551">
        <v>0</v>
      </c>
      <c r="AA14" s="551">
        <v>0</v>
      </c>
      <c r="AB14" s="551">
        <v>0</v>
      </c>
      <c r="AC14" s="551">
        <v>0</v>
      </c>
      <c r="AD14" s="551">
        <v>0</v>
      </c>
      <c r="AE14" s="551">
        <v>10616110</v>
      </c>
      <c r="AF14" s="551">
        <v>3104219</v>
      </c>
      <c r="AG14" s="551">
        <v>5572839</v>
      </c>
      <c r="AH14" s="551">
        <v>4892060</v>
      </c>
      <c r="AI14" s="551">
        <v>4989439</v>
      </c>
      <c r="AJ14" s="552">
        <v>18132399</v>
      </c>
      <c r="AM14" s="65"/>
      <c r="AN14" s="975"/>
      <c r="AO14" s="65"/>
      <c r="AP14" s="714" t="s">
        <v>463</v>
      </c>
      <c r="AQ14" s="551">
        <v>0</v>
      </c>
      <c r="AR14" s="551">
        <v>0</v>
      </c>
      <c r="AS14" s="551">
        <v>0</v>
      </c>
      <c r="AT14" s="551">
        <v>0</v>
      </c>
      <c r="AU14" s="551">
        <v>0</v>
      </c>
      <c r="AV14" s="551">
        <v>0</v>
      </c>
      <c r="AW14" s="551">
        <v>0</v>
      </c>
      <c r="AX14" s="551">
        <v>0</v>
      </c>
      <c r="AY14" s="551">
        <v>624964</v>
      </c>
      <c r="AZ14" s="551">
        <v>475430</v>
      </c>
      <c r="BA14" s="551">
        <v>416914</v>
      </c>
      <c r="BB14" s="551">
        <v>269265</v>
      </c>
      <c r="BC14" s="551">
        <v>1218264</v>
      </c>
      <c r="BD14" s="551">
        <v>159452</v>
      </c>
      <c r="BE14" s="83"/>
      <c r="BF14" s="975"/>
      <c r="BG14" s="715"/>
      <c r="BH14" s="714" t="s">
        <v>463</v>
      </c>
      <c r="BI14" s="551">
        <v>0</v>
      </c>
      <c r="BJ14" s="551">
        <v>0</v>
      </c>
      <c r="BK14" s="551">
        <v>0</v>
      </c>
      <c r="BL14" s="551">
        <v>0</v>
      </c>
      <c r="BM14" s="551">
        <v>0</v>
      </c>
      <c r="BN14" s="551">
        <v>0</v>
      </c>
      <c r="BO14" s="551">
        <v>0</v>
      </c>
      <c r="BP14" s="551">
        <v>0</v>
      </c>
      <c r="BQ14" s="551">
        <v>9216020</v>
      </c>
      <c r="BR14" s="551">
        <v>2193992</v>
      </c>
      <c r="BS14" s="551">
        <v>4999447</v>
      </c>
      <c r="BT14" s="551">
        <v>1295186</v>
      </c>
      <c r="BU14" s="551">
        <v>3566005</v>
      </c>
      <c r="BV14" s="552">
        <v>14363921</v>
      </c>
      <c r="BW14" s="65"/>
      <c r="BX14" s="975"/>
      <c r="BY14" s="65"/>
      <c r="BZ14" s="714" t="s">
        <v>463</v>
      </c>
      <c r="CA14" s="551">
        <v>0</v>
      </c>
      <c r="CB14" s="551">
        <v>0</v>
      </c>
      <c r="CC14" s="551">
        <v>0</v>
      </c>
      <c r="CD14" s="551">
        <v>0</v>
      </c>
      <c r="CE14" s="551">
        <v>0</v>
      </c>
      <c r="CF14" s="551">
        <v>0</v>
      </c>
      <c r="CG14" s="551">
        <v>0</v>
      </c>
      <c r="CH14" s="551">
        <v>0</v>
      </c>
      <c r="CI14" s="551">
        <v>704615</v>
      </c>
      <c r="CJ14" s="551">
        <v>298228</v>
      </c>
      <c r="CK14" s="551">
        <v>296741</v>
      </c>
      <c r="CL14" s="551">
        <v>188923</v>
      </c>
      <c r="CM14" s="551">
        <v>1122035</v>
      </c>
      <c r="CN14" s="551">
        <v>1104747</v>
      </c>
      <c r="CO14" s="83"/>
      <c r="CP14" s="975"/>
      <c r="CQ14" s="715"/>
      <c r="CR14" s="714" t="s">
        <v>463</v>
      </c>
      <c r="CS14" s="551">
        <v>0</v>
      </c>
      <c r="CT14" s="551">
        <v>0</v>
      </c>
      <c r="CU14" s="551">
        <v>0</v>
      </c>
      <c r="CV14" s="551">
        <v>0</v>
      </c>
      <c r="CW14" s="551">
        <v>0</v>
      </c>
      <c r="CX14" s="551">
        <v>0</v>
      </c>
      <c r="CY14" s="551">
        <v>0</v>
      </c>
      <c r="CZ14" s="551">
        <v>0</v>
      </c>
      <c r="DA14" s="551">
        <v>1165600</v>
      </c>
      <c r="DB14" s="551">
        <v>720528</v>
      </c>
      <c r="DC14" s="551">
        <v>529664</v>
      </c>
      <c r="DD14" s="551">
        <v>2623060</v>
      </c>
      <c r="DE14" s="551">
        <v>706171</v>
      </c>
      <c r="DF14" s="552">
        <v>2787831</v>
      </c>
      <c r="DG14" s="65"/>
      <c r="DH14" s="975"/>
      <c r="DI14" s="65"/>
      <c r="DJ14" s="714" t="s">
        <v>463</v>
      </c>
      <c r="DK14" s="551">
        <v>0</v>
      </c>
      <c r="DL14" s="551">
        <v>0</v>
      </c>
      <c r="DM14" s="551">
        <v>0</v>
      </c>
      <c r="DN14" s="551">
        <v>0</v>
      </c>
      <c r="DO14" s="551">
        <v>0</v>
      </c>
      <c r="DP14" s="551">
        <v>0</v>
      </c>
      <c r="DQ14" s="551">
        <v>0</v>
      </c>
      <c r="DR14" s="551">
        <v>0</v>
      </c>
      <c r="DS14" s="551">
        <v>158157</v>
      </c>
      <c r="DT14" s="551">
        <v>153949</v>
      </c>
      <c r="DU14" s="551">
        <v>241534</v>
      </c>
      <c r="DV14" s="551">
        <v>0</v>
      </c>
      <c r="DW14" s="551">
        <v>0</v>
      </c>
      <c r="DX14" s="551">
        <v>173036</v>
      </c>
      <c r="DY14" s="83"/>
      <c r="DZ14" s="975"/>
      <c r="EA14" s="715"/>
      <c r="EB14" s="714" t="s">
        <v>463</v>
      </c>
      <c r="EC14" s="551">
        <v>0</v>
      </c>
      <c r="ED14" s="551">
        <v>0</v>
      </c>
      <c r="EE14" s="551">
        <v>0</v>
      </c>
      <c r="EF14" s="551">
        <v>0</v>
      </c>
      <c r="EG14" s="551">
        <v>0</v>
      </c>
      <c r="EH14" s="551">
        <v>0</v>
      </c>
      <c r="EI14" s="551">
        <v>0</v>
      </c>
      <c r="EJ14" s="551">
        <v>0</v>
      </c>
      <c r="EK14" s="551">
        <v>234490</v>
      </c>
      <c r="EL14" s="551">
        <v>189699</v>
      </c>
      <c r="EM14" s="551">
        <v>43728</v>
      </c>
      <c r="EN14" s="551">
        <v>148270</v>
      </c>
      <c r="EO14" s="551">
        <v>51150</v>
      </c>
      <c r="EP14" s="552">
        <v>429415</v>
      </c>
      <c r="EQ14" s="65"/>
      <c r="ER14" s="975"/>
      <c r="ES14" s="65"/>
      <c r="ET14" s="714" t="s">
        <v>463</v>
      </c>
      <c r="EU14" s="551">
        <v>0</v>
      </c>
      <c r="EV14" s="551">
        <v>0</v>
      </c>
      <c r="EW14" s="551">
        <v>0</v>
      </c>
      <c r="EX14" s="551">
        <v>0</v>
      </c>
      <c r="EY14" s="551">
        <v>0</v>
      </c>
      <c r="EZ14" s="551">
        <v>0</v>
      </c>
      <c r="FA14" s="551">
        <v>0</v>
      </c>
      <c r="FB14" s="551">
        <v>0</v>
      </c>
      <c r="FC14" s="551">
        <v>889690</v>
      </c>
      <c r="FD14" s="551">
        <v>914832</v>
      </c>
      <c r="FE14" s="551">
        <v>848574</v>
      </c>
      <c r="FF14" s="551">
        <v>522643</v>
      </c>
      <c r="FG14" s="551">
        <v>437803</v>
      </c>
      <c r="FH14" s="551">
        <v>784977</v>
      </c>
      <c r="FI14" s="83"/>
      <c r="FJ14" s="975"/>
      <c r="FK14" s="715"/>
      <c r="FL14" s="714" t="s">
        <v>463</v>
      </c>
      <c r="FM14" s="551">
        <v>0</v>
      </c>
      <c r="FN14" s="551">
        <v>0</v>
      </c>
      <c r="FO14" s="551">
        <v>0</v>
      </c>
      <c r="FP14" s="551">
        <v>0</v>
      </c>
      <c r="FQ14" s="551">
        <v>0</v>
      </c>
      <c r="FR14" s="551">
        <v>0</v>
      </c>
      <c r="FS14" s="551">
        <v>0</v>
      </c>
      <c r="FT14" s="551">
        <v>0</v>
      </c>
      <c r="FU14" s="551">
        <v>0</v>
      </c>
      <c r="FV14" s="551">
        <v>0</v>
      </c>
      <c r="FW14" s="551">
        <v>0</v>
      </c>
      <c r="FX14" s="551">
        <v>825544</v>
      </c>
      <c r="FY14" s="551">
        <v>666113</v>
      </c>
      <c r="FZ14" s="552">
        <v>551232</v>
      </c>
    </row>
    <row r="15" spans="1:182" ht="15" customHeight="1" x14ac:dyDescent="0.2">
      <c r="B15" s="975"/>
      <c r="D15" s="717" t="s">
        <v>464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3289918</v>
      </c>
      <c r="N15" s="206">
        <v>2829019</v>
      </c>
      <c r="O15" s="206">
        <v>2822525</v>
      </c>
      <c r="P15" s="206">
        <v>2418652</v>
      </c>
      <c r="Q15" s="206">
        <v>1036016</v>
      </c>
      <c r="R15" s="206">
        <v>2839052</v>
      </c>
      <c r="S15" s="83"/>
      <c r="T15" s="975"/>
      <c r="U15" s="715"/>
      <c r="V15" s="717" t="s">
        <v>464</v>
      </c>
      <c r="W15" s="206">
        <v>0</v>
      </c>
      <c r="X15" s="206">
        <v>0</v>
      </c>
      <c r="Y15" s="206">
        <v>0</v>
      </c>
      <c r="Z15" s="206">
        <v>0</v>
      </c>
      <c r="AA15" s="206">
        <v>0</v>
      </c>
      <c r="AB15" s="206">
        <v>0</v>
      </c>
      <c r="AC15" s="206">
        <v>0</v>
      </c>
      <c r="AD15" s="206">
        <v>0</v>
      </c>
      <c r="AE15" s="206">
        <v>2132887</v>
      </c>
      <c r="AF15" s="206">
        <v>7821661</v>
      </c>
      <c r="AG15" s="206">
        <v>6219184</v>
      </c>
      <c r="AH15" s="206">
        <v>15446604</v>
      </c>
      <c r="AI15" s="206">
        <v>1237119</v>
      </c>
      <c r="AJ15" s="207">
        <v>7390804</v>
      </c>
      <c r="AM15" s="65"/>
      <c r="AN15" s="975"/>
      <c r="AO15" s="65"/>
      <c r="AP15" s="717" t="s">
        <v>464</v>
      </c>
      <c r="AQ15" s="206"/>
      <c r="AR15" s="206"/>
      <c r="AS15" s="206"/>
      <c r="AT15" s="206"/>
      <c r="AU15" s="206"/>
      <c r="AV15" s="206"/>
      <c r="AW15" s="206"/>
      <c r="AX15" s="206"/>
      <c r="AY15" s="206">
        <v>2160911</v>
      </c>
      <c r="AZ15" s="206">
        <v>292382</v>
      </c>
      <c r="BA15" s="206">
        <v>1530143</v>
      </c>
      <c r="BB15" s="206">
        <v>1288102</v>
      </c>
      <c r="BC15" s="206">
        <v>499119</v>
      </c>
      <c r="BD15" s="206">
        <v>252055</v>
      </c>
      <c r="BE15" s="83"/>
      <c r="BF15" s="975"/>
      <c r="BG15" s="715"/>
      <c r="BH15" s="717" t="s">
        <v>464</v>
      </c>
      <c r="BI15" s="206"/>
      <c r="BJ15" s="206"/>
      <c r="BK15" s="206"/>
      <c r="BL15" s="206"/>
      <c r="BM15" s="206"/>
      <c r="BN15" s="206"/>
      <c r="BO15" s="206"/>
      <c r="BP15" s="206"/>
      <c r="BQ15" s="206">
        <v>2127446</v>
      </c>
      <c r="BR15" s="206">
        <v>2842219</v>
      </c>
      <c r="BS15" s="206">
        <v>5686383</v>
      </c>
      <c r="BT15" s="206">
        <v>14384207</v>
      </c>
      <c r="BU15" s="206">
        <v>1237119</v>
      </c>
      <c r="BV15" s="207">
        <v>2699264</v>
      </c>
      <c r="BW15" s="65"/>
      <c r="BX15" s="975"/>
      <c r="BY15" s="65"/>
      <c r="BZ15" s="717" t="s">
        <v>464</v>
      </c>
      <c r="CA15" s="206"/>
      <c r="CB15" s="206"/>
      <c r="CC15" s="206"/>
      <c r="CD15" s="206"/>
      <c r="CE15" s="206"/>
      <c r="CF15" s="206"/>
      <c r="CG15" s="206"/>
      <c r="CH15" s="206"/>
      <c r="CI15" s="206">
        <v>0</v>
      </c>
      <c r="CJ15" s="206">
        <v>67872</v>
      </c>
      <c r="CK15" s="206">
        <v>0</v>
      </c>
      <c r="CL15" s="206">
        <v>67891</v>
      </c>
      <c r="CM15" s="206">
        <v>55871</v>
      </c>
      <c r="CN15" s="206">
        <v>489608</v>
      </c>
      <c r="CO15" s="83"/>
      <c r="CP15" s="975"/>
      <c r="CQ15" s="715"/>
      <c r="CR15" s="717" t="s">
        <v>464</v>
      </c>
      <c r="CS15" s="206"/>
      <c r="CT15" s="206"/>
      <c r="CU15" s="206"/>
      <c r="CV15" s="206"/>
      <c r="CW15" s="206"/>
      <c r="CX15" s="206"/>
      <c r="CY15" s="206"/>
      <c r="CZ15" s="206"/>
      <c r="DA15" s="206">
        <v>0</v>
      </c>
      <c r="DB15" s="206">
        <v>4894108</v>
      </c>
      <c r="DC15" s="206">
        <v>426823</v>
      </c>
      <c r="DD15" s="206">
        <v>390010</v>
      </c>
      <c r="DE15" s="206">
        <v>0</v>
      </c>
      <c r="DF15" s="207">
        <v>4146428</v>
      </c>
      <c r="DG15" s="65"/>
      <c r="DH15" s="975"/>
      <c r="DI15" s="65"/>
      <c r="DJ15" s="717" t="s">
        <v>464</v>
      </c>
      <c r="DK15" s="206"/>
      <c r="DL15" s="206"/>
      <c r="DM15" s="206"/>
      <c r="DN15" s="206"/>
      <c r="DO15" s="206"/>
      <c r="DP15" s="206"/>
      <c r="DQ15" s="206"/>
      <c r="DR15" s="206"/>
      <c r="DS15" s="206">
        <v>187580</v>
      </c>
      <c r="DT15" s="206">
        <v>673877</v>
      </c>
      <c r="DU15" s="206">
        <v>331245</v>
      </c>
      <c r="DV15" s="206">
        <v>479008</v>
      </c>
      <c r="DW15" s="206">
        <v>307941</v>
      </c>
      <c r="DX15" s="206">
        <v>873634</v>
      </c>
      <c r="DY15" s="83"/>
      <c r="DZ15" s="975"/>
      <c r="EA15" s="715"/>
      <c r="EB15" s="717" t="s">
        <v>464</v>
      </c>
      <c r="EC15" s="206"/>
      <c r="ED15" s="206"/>
      <c r="EE15" s="206"/>
      <c r="EF15" s="206"/>
      <c r="EG15" s="206"/>
      <c r="EH15" s="206"/>
      <c r="EI15" s="206"/>
      <c r="EJ15" s="206"/>
      <c r="EK15" s="206">
        <v>5441</v>
      </c>
      <c r="EL15" s="206">
        <v>85334</v>
      </c>
      <c r="EM15" s="206">
        <v>105978</v>
      </c>
      <c r="EN15" s="206">
        <v>120854</v>
      </c>
      <c r="EO15" s="206">
        <v>0</v>
      </c>
      <c r="EP15" s="207">
        <v>545112</v>
      </c>
      <c r="EQ15" s="65"/>
      <c r="ER15" s="975"/>
      <c r="ES15" s="65"/>
      <c r="ET15" s="717" t="s">
        <v>464</v>
      </c>
      <c r="EU15" s="206"/>
      <c r="EV15" s="206"/>
      <c r="EW15" s="206"/>
      <c r="EX15" s="206"/>
      <c r="EY15" s="206"/>
      <c r="EZ15" s="206"/>
      <c r="FA15" s="206"/>
      <c r="FB15" s="206"/>
      <c r="FC15" s="206">
        <v>941427</v>
      </c>
      <c r="FD15" s="206">
        <v>1794888</v>
      </c>
      <c r="FE15" s="206">
        <v>961137</v>
      </c>
      <c r="FF15" s="206">
        <v>583651</v>
      </c>
      <c r="FG15" s="206">
        <v>173085</v>
      </c>
      <c r="FH15" s="206">
        <v>1223755</v>
      </c>
      <c r="FI15" s="83"/>
      <c r="FJ15" s="975"/>
      <c r="FK15" s="715"/>
      <c r="FL15" s="717" t="s">
        <v>464</v>
      </c>
      <c r="FM15" s="206"/>
      <c r="FN15" s="206"/>
      <c r="FO15" s="206"/>
      <c r="FP15" s="206"/>
      <c r="FQ15" s="206"/>
      <c r="FR15" s="206"/>
      <c r="FS15" s="206"/>
      <c r="FT15" s="206"/>
      <c r="FU15" s="206">
        <v>0</v>
      </c>
      <c r="FV15" s="206">
        <v>0</v>
      </c>
      <c r="FW15" s="206">
        <v>0</v>
      </c>
      <c r="FX15" s="206">
        <v>551533</v>
      </c>
      <c r="FY15" s="206">
        <v>0</v>
      </c>
      <c r="FZ15" s="207">
        <v>0</v>
      </c>
    </row>
    <row r="16" spans="1:182" ht="15" customHeight="1" x14ac:dyDescent="0.2">
      <c r="B16" s="975"/>
      <c r="D16" s="714" t="s">
        <v>465</v>
      </c>
      <c r="E16" s="551">
        <v>0</v>
      </c>
      <c r="F16" s="551">
        <v>0</v>
      </c>
      <c r="G16" s="551">
        <v>0</v>
      </c>
      <c r="H16" s="551">
        <v>0</v>
      </c>
      <c r="I16" s="551">
        <v>0</v>
      </c>
      <c r="J16" s="551">
        <v>0</v>
      </c>
      <c r="K16" s="551">
        <v>0</v>
      </c>
      <c r="L16" s="551">
        <v>0</v>
      </c>
      <c r="M16" s="551">
        <v>3289918</v>
      </c>
      <c r="N16" s="551">
        <v>2829019</v>
      </c>
      <c r="O16" s="551">
        <v>2822525</v>
      </c>
      <c r="P16" s="551">
        <v>2418652</v>
      </c>
      <c r="Q16" s="551">
        <v>1036016</v>
      </c>
      <c r="R16" s="551">
        <v>2839052</v>
      </c>
      <c r="S16" s="83"/>
      <c r="T16" s="975"/>
      <c r="U16" s="715"/>
      <c r="V16" s="714" t="s">
        <v>465</v>
      </c>
      <c r="W16" s="551">
        <v>0</v>
      </c>
      <c r="X16" s="551">
        <v>0</v>
      </c>
      <c r="Y16" s="551">
        <v>0</v>
      </c>
      <c r="Z16" s="551">
        <v>0</v>
      </c>
      <c r="AA16" s="551">
        <v>0</v>
      </c>
      <c r="AB16" s="551">
        <v>0</v>
      </c>
      <c r="AC16" s="551">
        <v>0</v>
      </c>
      <c r="AD16" s="551">
        <v>0</v>
      </c>
      <c r="AE16" s="551">
        <v>2132887</v>
      </c>
      <c r="AF16" s="551">
        <v>7821661</v>
      </c>
      <c r="AG16" s="551">
        <v>6219184</v>
      </c>
      <c r="AH16" s="551">
        <v>15446604</v>
      </c>
      <c r="AI16" s="551">
        <v>1237119</v>
      </c>
      <c r="AJ16" s="552">
        <v>7390804</v>
      </c>
      <c r="AM16" s="65"/>
      <c r="AN16" s="975"/>
      <c r="AO16" s="65"/>
      <c r="AP16" s="714" t="s">
        <v>465</v>
      </c>
      <c r="AQ16" s="551">
        <v>0</v>
      </c>
      <c r="AR16" s="551">
        <v>0</v>
      </c>
      <c r="AS16" s="551">
        <v>0</v>
      </c>
      <c r="AT16" s="551">
        <v>0</v>
      </c>
      <c r="AU16" s="551">
        <v>0</v>
      </c>
      <c r="AV16" s="551">
        <v>0</v>
      </c>
      <c r="AW16" s="551">
        <v>0</v>
      </c>
      <c r="AX16" s="551">
        <v>0</v>
      </c>
      <c r="AY16" s="551">
        <v>2160911</v>
      </c>
      <c r="AZ16" s="551">
        <v>292382</v>
      </c>
      <c r="BA16" s="551">
        <v>1530143</v>
      </c>
      <c r="BB16" s="551">
        <v>1288102</v>
      </c>
      <c r="BC16" s="551">
        <v>499119</v>
      </c>
      <c r="BD16" s="551">
        <v>252055</v>
      </c>
      <c r="BE16" s="83"/>
      <c r="BF16" s="975"/>
      <c r="BG16" s="715"/>
      <c r="BH16" s="714" t="s">
        <v>465</v>
      </c>
      <c r="BI16" s="551">
        <v>0</v>
      </c>
      <c r="BJ16" s="551">
        <v>0</v>
      </c>
      <c r="BK16" s="551">
        <v>0</v>
      </c>
      <c r="BL16" s="551">
        <v>0</v>
      </c>
      <c r="BM16" s="551">
        <v>0</v>
      </c>
      <c r="BN16" s="551">
        <v>0</v>
      </c>
      <c r="BO16" s="551">
        <v>0</v>
      </c>
      <c r="BP16" s="551">
        <v>0</v>
      </c>
      <c r="BQ16" s="551">
        <v>2127446</v>
      </c>
      <c r="BR16" s="551">
        <v>2842219</v>
      </c>
      <c r="BS16" s="551">
        <v>5686383</v>
      </c>
      <c r="BT16" s="551">
        <v>14384207</v>
      </c>
      <c r="BU16" s="551">
        <v>1237119</v>
      </c>
      <c r="BV16" s="552">
        <v>2699264</v>
      </c>
      <c r="BW16" s="65"/>
      <c r="BX16" s="975"/>
      <c r="BY16" s="65"/>
      <c r="BZ16" s="714" t="s">
        <v>465</v>
      </c>
      <c r="CA16" s="551">
        <v>0</v>
      </c>
      <c r="CB16" s="551">
        <v>0</v>
      </c>
      <c r="CC16" s="551">
        <v>0</v>
      </c>
      <c r="CD16" s="551">
        <v>0</v>
      </c>
      <c r="CE16" s="551">
        <v>0</v>
      </c>
      <c r="CF16" s="551">
        <v>0</v>
      </c>
      <c r="CG16" s="551">
        <v>0</v>
      </c>
      <c r="CH16" s="551">
        <v>0</v>
      </c>
      <c r="CI16" s="551">
        <v>0</v>
      </c>
      <c r="CJ16" s="551">
        <v>67872</v>
      </c>
      <c r="CK16" s="551">
        <v>0</v>
      </c>
      <c r="CL16" s="551">
        <v>67891</v>
      </c>
      <c r="CM16" s="551">
        <v>55871</v>
      </c>
      <c r="CN16" s="551">
        <v>489608</v>
      </c>
      <c r="CO16" s="83"/>
      <c r="CP16" s="975"/>
      <c r="CQ16" s="715"/>
      <c r="CR16" s="714" t="s">
        <v>465</v>
      </c>
      <c r="CS16" s="551">
        <v>0</v>
      </c>
      <c r="CT16" s="551">
        <v>0</v>
      </c>
      <c r="CU16" s="551">
        <v>0</v>
      </c>
      <c r="CV16" s="551">
        <v>0</v>
      </c>
      <c r="CW16" s="551">
        <v>0</v>
      </c>
      <c r="CX16" s="551">
        <v>0</v>
      </c>
      <c r="CY16" s="551">
        <v>0</v>
      </c>
      <c r="CZ16" s="551">
        <v>0</v>
      </c>
      <c r="DA16" s="551">
        <v>0</v>
      </c>
      <c r="DB16" s="551">
        <v>4894108</v>
      </c>
      <c r="DC16" s="551">
        <v>426823</v>
      </c>
      <c r="DD16" s="551">
        <v>390010</v>
      </c>
      <c r="DE16" s="551">
        <v>0</v>
      </c>
      <c r="DF16" s="552">
        <v>4146428</v>
      </c>
      <c r="DG16" s="65"/>
      <c r="DH16" s="975"/>
      <c r="DI16" s="65"/>
      <c r="DJ16" s="714" t="s">
        <v>465</v>
      </c>
      <c r="DK16" s="551">
        <v>0</v>
      </c>
      <c r="DL16" s="551">
        <v>0</v>
      </c>
      <c r="DM16" s="551">
        <v>0</v>
      </c>
      <c r="DN16" s="551">
        <v>0</v>
      </c>
      <c r="DO16" s="551">
        <v>0</v>
      </c>
      <c r="DP16" s="551">
        <v>0</v>
      </c>
      <c r="DQ16" s="551">
        <v>0</v>
      </c>
      <c r="DR16" s="551">
        <v>0</v>
      </c>
      <c r="DS16" s="551">
        <v>187580</v>
      </c>
      <c r="DT16" s="551">
        <v>673877</v>
      </c>
      <c r="DU16" s="551">
        <v>331245</v>
      </c>
      <c r="DV16" s="551">
        <v>479008</v>
      </c>
      <c r="DW16" s="551">
        <v>307941</v>
      </c>
      <c r="DX16" s="551">
        <v>873634</v>
      </c>
      <c r="DY16" s="83"/>
      <c r="DZ16" s="975"/>
      <c r="EA16" s="715"/>
      <c r="EB16" s="714" t="s">
        <v>465</v>
      </c>
      <c r="EC16" s="551">
        <v>0</v>
      </c>
      <c r="ED16" s="551">
        <v>0</v>
      </c>
      <c r="EE16" s="551">
        <v>0</v>
      </c>
      <c r="EF16" s="551">
        <v>0</v>
      </c>
      <c r="EG16" s="551">
        <v>0</v>
      </c>
      <c r="EH16" s="551">
        <v>0</v>
      </c>
      <c r="EI16" s="551">
        <v>0</v>
      </c>
      <c r="EJ16" s="551">
        <v>0</v>
      </c>
      <c r="EK16" s="551">
        <v>5441</v>
      </c>
      <c r="EL16" s="551">
        <v>85334</v>
      </c>
      <c r="EM16" s="551">
        <v>105978</v>
      </c>
      <c r="EN16" s="551">
        <v>120854</v>
      </c>
      <c r="EO16" s="551">
        <v>0</v>
      </c>
      <c r="EP16" s="552">
        <v>545112</v>
      </c>
      <c r="EQ16" s="65"/>
      <c r="ER16" s="975"/>
      <c r="ES16" s="65"/>
      <c r="ET16" s="714" t="s">
        <v>465</v>
      </c>
      <c r="EU16" s="551">
        <v>0</v>
      </c>
      <c r="EV16" s="551">
        <v>0</v>
      </c>
      <c r="EW16" s="551">
        <v>0</v>
      </c>
      <c r="EX16" s="551">
        <v>0</v>
      </c>
      <c r="EY16" s="551">
        <v>0</v>
      </c>
      <c r="EZ16" s="551">
        <v>0</v>
      </c>
      <c r="FA16" s="551">
        <v>0</v>
      </c>
      <c r="FB16" s="551">
        <v>0</v>
      </c>
      <c r="FC16" s="551">
        <v>941427</v>
      </c>
      <c r="FD16" s="551">
        <v>1794888</v>
      </c>
      <c r="FE16" s="551">
        <v>961137</v>
      </c>
      <c r="FF16" s="551">
        <v>583651</v>
      </c>
      <c r="FG16" s="551">
        <v>173085</v>
      </c>
      <c r="FH16" s="551">
        <v>1223755</v>
      </c>
      <c r="FI16" s="83"/>
      <c r="FJ16" s="975"/>
      <c r="FK16" s="715"/>
      <c r="FL16" s="714" t="s">
        <v>465</v>
      </c>
      <c r="FM16" s="551">
        <v>0</v>
      </c>
      <c r="FN16" s="551">
        <v>0</v>
      </c>
      <c r="FO16" s="551">
        <v>0</v>
      </c>
      <c r="FP16" s="551">
        <v>0</v>
      </c>
      <c r="FQ16" s="551">
        <v>0</v>
      </c>
      <c r="FR16" s="551">
        <v>0</v>
      </c>
      <c r="FS16" s="551">
        <v>0</v>
      </c>
      <c r="FT16" s="551">
        <v>0</v>
      </c>
      <c r="FU16" s="551">
        <v>0</v>
      </c>
      <c r="FV16" s="551">
        <v>0</v>
      </c>
      <c r="FW16" s="551">
        <v>0</v>
      </c>
      <c r="FX16" s="551">
        <v>551533</v>
      </c>
      <c r="FY16" s="551">
        <v>0</v>
      </c>
      <c r="FZ16" s="552">
        <v>0</v>
      </c>
    </row>
    <row r="17" spans="1:182" ht="15" customHeight="1" x14ac:dyDescent="0.2">
      <c r="B17" s="975"/>
      <c r="D17" s="718" t="s">
        <v>466</v>
      </c>
      <c r="E17" s="576">
        <v>0</v>
      </c>
      <c r="F17" s="576">
        <v>0</v>
      </c>
      <c r="G17" s="576">
        <v>0</v>
      </c>
      <c r="H17" s="576">
        <v>0</v>
      </c>
      <c r="I17" s="576">
        <v>0</v>
      </c>
      <c r="J17" s="576">
        <v>0</v>
      </c>
      <c r="K17" s="576">
        <v>0</v>
      </c>
      <c r="L17" s="576">
        <v>0</v>
      </c>
      <c r="M17" s="576">
        <v>13383645</v>
      </c>
      <c r="N17" s="576">
        <v>12038421</v>
      </c>
      <c r="O17" s="576">
        <v>10131693</v>
      </c>
      <c r="P17" s="576">
        <v>10840237</v>
      </c>
      <c r="Q17" s="576">
        <v>11133585</v>
      </c>
      <c r="R17" s="576">
        <v>10733896</v>
      </c>
      <c r="S17" s="83"/>
      <c r="T17" s="975"/>
      <c r="U17" s="715"/>
      <c r="V17" s="718" t="s">
        <v>466</v>
      </c>
      <c r="W17" s="576">
        <v>0</v>
      </c>
      <c r="X17" s="576">
        <v>0</v>
      </c>
      <c r="Y17" s="576">
        <v>0</v>
      </c>
      <c r="Z17" s="576">
        <v>0</v>
      </c>
      <c r="AA17" s="576">
        <v>0</v>
      </c>
      <c r="AB17" s="576">
        <v>0</v>
      </c>
      <c r="AC17" s="576">
        <v>0</v>
      </c>
      <c r="AD17" s="576">
        <v>0</v>
      </c>
      <c r="AE17" s="576">
        <v>20404169</v>
      </c>
      <c r="AF17" s="576">
        <v>15389653</v>
      </c>
      <c r="AG17" s="576">
        <v>26268298</v>
      </c>
      <c r="AH17" s="576">
        <v>28377155</v>
      </c>
      <c r="AI17" s="576">
        <v>13085382</v>
      </c>
      <c r="AJ17" s="577">
        <v>42067766</v>
      </c>
      <c r="AM17" s="65"/>
      <c r="AN17" s="975"/>
      <c r="AO17" s="65"/>
      <c r="AP17" s="718" t="s">
        <v>466</v>
      </c>
      <c r="AQ17" s="576">
        <v>0</v>
      </c>
      <c r="AR17" s="576">
        <v>0</v>
      </c>
      <c r="AS17" s="576">
        <v>0</v>
      </c>
      <c r="AT17" s="576">
        <v>0</v>
      </c>
      <c r="AU17" s="576">
        <v>0</v>
      </c>
      <c r="AV17" s="576">
        <v>0</v>
      </c>
      <c r="AW17" s="576">
        <v>0</v>
      </c>
      <c r="AX17" s="576">
        <v>0</v>
      </c>
      <c r="AY17" s="576">
        <v>7195076</v>
      </c>
      <c r="AZ17" s="576">
        <v>5255687</v>
      </c>
      <c r="BA17" s="576">
        <v>5546332</v>
      </c>
      <c r="BB17" s="576">
        <v>5570816</v>
      </c>
      <c r="BC17" s="576">
        <v>5336306</v>
      </c>
      <c r="BD17" s="576">
        <v>4580217</v>
      </c>
      <c r="BE17" s="83"/>
      <c r="BF17" s="975"/>
      <c r="BG17" s="715"/>
      <c r="BH17" s="718" t="s">
        <v>466</v>
      </c>
      <c r="BI17" s="576">
        <v>0</v>
      </c>
      <c r="BJ17" s="576">
        <v>0</v>
      </c>
      <c r="BK17" s="576">
        <v>0</v>
      </c>
      <c r="BL17" s="576">
        <v>0</v>
      </c>
      <c r="BM17" s="576">
        <v>0</v>
      </c>
      <c r="BN17" s="576">
        <v>0</v>
      </c>
      <c r="BO17" s="576">
        <v>0</v>
      </c>
      <c r="BP17" s="576">
        <v>0</v>
      </c>
      <c r="BQ17" s="576">
        <v>18540714</v>
      </c>
      <c r="BR17" s="576">
        <v>8965238</v>
      </c>
      <c r="BS17" s="576">
        <v>25118377</v>
      </c>
      <c r="BT17" s="576">
        <v>23378026</v>
      </c>
      <c r="BU17" s="576">
        <v>10431506</v>
      </c>
      <c r="BV17" s="577">
        <v>20271193</v>
      </c>
      <c r="BW17" s="65"/>
      <c r="BX17" s="975"/>
      <c r="BY17" s="65"/>
      <c r="BZ17" s="718" t="s">
        <v>466</v>
      </c>
      <c r="CA17" s="576">
        <v>0</v>
      </c>
      <c r="CB17" s="576">
        <v>0</v>
      </c>
      <c r="CC17" s="576">
        <v>0</v>
      </c>
      <c r="CD17" s="576">
        <v>0</v>
      </c>
      <c r="CE17" s="576">
        <v>0</v>
      </c>
      <c r="CF17" s="576">
        <v>0</v>
      </c>
      <c r="CG17" s="576">
        <v>0</v>
      </c>
      <c r="CH17" s="576">
        <v>0</v>
      </c>
      <c r="CI17" s="576">
        <v>3450281</v>
      </c>
      <c r="CJ17" s="576">
        <v>2373977</v>
      </c>
      <c r="CK17" s="576">
        <v>673187</v>
      </c>
      <c r="CL17" s="576">
        <v>3054379</v>
      </c>
      <c r="CM17" s="576">
        <v>4131297</v>
      </c>
      <c r="CN17" s="576">
        <v>1807157</v>
      </c>
      <c r="CO17" s="83"/>
      <c r="CP17" s="975"/>
      <c r="CQ17" s="715"/>
      <c r="CR17" s="718" t="s">
        <v>466</v>
      </c>
      <c r="CS17" s="576">
        <v>0</v>
      </c>
      <c r="CT17" s="576">
        <v>0</v>
      </c>
      <c r="CU17" s="576">
        <v>0</v>
      </c>
      <c r="CV17" s="576">
        <v>0</v>
      </c>
      <c r="CW17" s="576">
        <v>0</v>
      </c>
      <c r="CX17" s="576">
        <v>0</v>
      </c>
      <c r="CY17" s="576">
        <v>0</v>
      </c>
      <c r="CZ17" s="576">
        <v>0</v>
      </c>
      <c r="DA17" s="576">
        <v>1394709</v>
      </c>
      <c r="DB17" s="576">
        <v>5959683</v>
      </c>
      <c r="DC17" s="576">
        <v>956487</v>
      </c>
      <c r="DD17" s="576">
        <v>3204658</v>
      </c>
      <c r="DE17" s="576">
        <v>733913</v>
      </c>
      <c r="DF17" s="577">
        <v>19742907</v>
      </c>
      <c r="DG17" s="65"/>
      <c r="DH17" s="975"/>
      <c r="DI17" s="65"/>
      <c r="DJ17" s="718" t="s">
        <v>466</v>
      </c>
      <c r="DK17" s="576">
        <v>0</v>
      </c>
      <c r="DL17" s="576">
        <v>0</v>
      </c>
      <c r="DM17" s="576">
        <v>0</v>
      </c>
      <c r="DN17" s="576">
        <v>0</v>
      </c>
      <c r="DO17" s="576">
        <v>0</v>
      </c>
      <c r="DP17" s="576">
        <v>0</v>
      </c>
      <c r="DQ17" s="576">
        <v>0</v>
      </c>
      <c r="DR17" s="576">
        <v>0</v>
      </c>
      <c r="DS17" s="576">
        <v>467915</v>
      </c>
      <c r="DT17" s="576">
        <v>1293937</v>
      </c>
      <c r="DU17" s="576">
        <v>1544350</v>
      </c>
      <c r="DV17" s="576">
        <v>1019759</v>
      </c>
      <c r="DW17" s="576">
        <v>699571</v>
      </c>
      <c r="DX17" s="576">
        <v>1671619</v>
      </c>
      <c r="DY17" s="83"/>
      <c r="DZ17" s="975"/>
      <c r="EA17" s="715"/>
      <c r="EB17" s="718" t="s">
        <v>466</v>
      </c>
      <c r="EC17" s="576">
        <v>0</v>
      </c>
      <c r="ED17" s="576">
        <v>0</v>
      </c>
      <c r="EE17" s="576">
        <v>0</v>
      </c>
      <c r="EF17" s="576">
        <v>0</v>
      </c>
      <c r="EG17" s="576">
        <v>0</v>
      </c>
      <c r="EH17" s="576">
        <v>0</v>
      </c>
      <c r="EI17" s="576">
        <v>0</v>
      </c>
      <c r="EJ17" s="576">
        <v>0</v>
      </c>
      <c r="EK17" s="576">
        <v>468746</v>
      </c>
      <c r="EL17" s="576">
        <v>464732</v>
      </c>
      <c r="EM17" s="576">
        <v>193434</v>
      </c>
      <c r="EN17" s="576">
        <v>417394</v>
      </c>
      <c r="EO17" s="576">
        <v>563603</v>
      </c>
      <c r="EP17" s="577">
        <v>974527</v>
      </c>
      <c r="EQ17" s="65"/>
      <c r="ER17" s="975"/>
      <c r="ES17" s="65"/>
      <c r="ET17" s="718" t="s">
        <v>466</v>
      </c>
      <c r="EU17" s="576">
        <v>0</v>
      </c>
      <c r="EV17" s="576">
        <v>0</v>
      </c>
      <c r="EW17" s="576">
        <v>0</v>
      </c>
      <c r="EX17" s="576">
        <v>0</v>
      </c>
      <c r="EY17" s="576">
        <v>0</v>
      </c>
      <c r="EZ17" s="576">
        <v>0</v>
      </c>
      <c r="FA17" s="576">
        <v>0</v>
      </c>
      <c r="FB17" s="576">
        <v>0</v>
      </c>
      <c r="FC17" s="576">
        <v>2270373</v>
      </c>
      <c r="FD17" s="576">
        <v>3114820</v>
      </c>
      <c r="FE17" s="576">
        <v>2367824</v>
      </c>
      <c r="FF17" s="576">
        <v>1195283</v>
      </c>
      <c r="FG17" s="576">
        <v>966411</v>
      </c>
      <c r="FH17" s="576">
        <v>2674903</v>
      </c>
      <c r="FI17" s="83"/>
      <c r="FJ17" s="975"/>
      <c r="FK17" s="715"/>
      <c r="FL17" s="718" t="s">
        <v>466</v>
      </c>
      <c r="FM17" s="576">
        <v>0</v>
      </c>
      <c r="FN17" s="576">
        <v>0</v>
      </c>
      <c r="FO17" s="576">
        <v>0</v>
      </c>
      <c r="FP17" s="576">
        <v>0</v>
      </c>
      <c r="FQ17" s="576">
        <v>0</v>
      </c>
      <c r="FR17" s="576">
        <v>0</v>
      </c>
      <c r="FS17" s="576">
        <v>0</v>
      </c>
      <c r="FT17" s="576">
        <v>0</v>
      </c>
      <c r="FU17" s="576">
        <v>0</v>
      </c>
      <c r="FV17" s="576">
        <v>0</v>
      </c>
      <c r="FW17" s="576">
        <v>0</v>
      </c>
      <c r="FX17" s="576">
        <v>1377077</v>
      </c>
      <c r="FY17" s="576">
        <v>1356360</v>
      </c>
      <c r="FZ17" s="577">
        <v>1079139</v>
      </c>
    </row>
    <row r="18" spans="1:182" ht="15" customHeight="1" x14ac:dyDescent="0.2">
      <c r="B18" s="975"/>
      <c r="D18" s="661" t="s">
        <v>467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838432</v>
      </c>
      <c r="N18" s="216">
        <v>2658918</v>
      </c>
      <c r="O18" s="216">
        <v>1220204</v>
      </c>
      <c r="P18" s="216">
        <v>1121044</v>
      </c>
      <c r="Q18" s="216">
        <v>921724</v>
      </c>
      <c r="R18" s="216">
        <v>953580</v>
      </c>
      <c r="S18" s="83"/>
      <c r="T18" s="975"/>
      <c r="U18" s="715"/>
      <c r="V18" s="661" t="s">
        <v>467</v>
      </c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7"/>
      <c r="AM18" s="65"/>
      <c r="AN18" s="975"/>
      <c r="AO18" s="65"/>
      <c r="AP18" s="661" t="s">
        <v>467</v>
      </c>
      <c r="AQ18" s="216"/>
      <c r="AR18" s="216"/>
      <c r="AS18" s="216"/>
      <c r="AT18" s="216"/>
      <c r="AU18" s="216"/>
      <c r="AV18" s="216"/>
      <c r="AW18" s="216"/>
      <c r="AX18" s="216"/>
      <c r="AY18" s="216">
        <v>598635</v>
      </c>
      <c r="AZ18" s="216">
        <v>2219076</v>
      </c>
      <c r="BA18" s="216">
        <v>1068411</v>
      </c>
      <c r="BB18" s="216">
        <v>1103041</v>
      </c>
      <c r="BC18" s="216">
        <v>901649</v>
      </c>
      <c r="BD18" s="216">
        <v>688637</v>
      </c>
      <c r="BE18" s="83"/>
      <c r="BF18" s="975"/>
      <c r="BG18" s="715"/>
      <c r="BH18" s="661" t="s">
        <v>467</v>
      </c>
      <c r="BI18" s="216"/>
      <c r="BJ18" s="216"/>
      <c r="BK18" s="216"/>
      <c r="BL18" s="216"/>
      <c r="BM18" s="216"/>
      <c r="BN18" s="216"/>
      <c r="BO18" s="216"/>
      <c r="BP18" s="216"/>
      <c r="BQ18" s="216">
        <v>398118</v>
      </c>
      <c r="BR18" s="216">
        <v>840767</v>
      </c>
      <c r="BS18" s="216"/>
      <c r="BT18" s="216"/>
      <c r="BU18" s="216">
        <v>1644030</v>
      </c>
      <c r="BV18" s="217">
        <v>217482</v>
      </c>
      <c r="BW18" s="65"/>
      <c r="BX18" s="975"/>
      <c r="BY18" s="65"/>
      <c r="BZ18" s="661" t="s">
        <v>467</v>
      </c>
      <c r="CA18" s="216"/>
      <c r="CB18" s="216"/>
      <c r="CC18" s="216"/>
      <c r="CD18" s="216"/>
      <c r="CE18" s="216"/>
      <c r="CF18" s="216"/>
      <c r="CG18" s="216"/>
      <c r="CH18" s="216"/>
      <c r="CI18" s="216"/>
      <c r="CJ18" s="216">
        <v>78053</v>
      </c>
      <c r="CK18" s="216"/>
      <c r="CL18" s="216"/>
      <c r="CM18" s="216"/>
      <c r="CN18" s="216">
        <v>232578</v>
      </c>
      <c r="CO18" s="83"/>
      <c r="CP18" s="975"/>
      <c r="CQ18" s="715"/>
      <c r="CR18" s="661" t="s">
        <v>467</v>
      </c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7">
        <v>10220178</v>
      </c>
      <c r="DG18" s="65"/>
      <c r="DH18" s="975"/>
      <c r="DI18" s="65"/>
      <c r="DJ18" s="661" t="s">
        <v>467</v>
      </c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83"/>
      <c r="DZ18" s="975"/>
      <c r="EA18" s="715"/>
      <c r="EB18" s="661" t="s">
        <v>467</v>
      </c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7"/>
      <c r="EQ18" s="65"/>
      <c r="ER18" s="975"/>
      <c r="ES18" s="65"/>
      <c r="ET18" s="661" t="s">
        <v>467</v>
      </c>
      <c r="EU18" s="216"/>
      <c r="EV18" s="216"/>
      <c r="EW18" s="216"/>
      <c r="EX18" s="216"/>
      <c r="EY18" s="216"/>
      <c r="EZ18" s="216"/>
      <c r="FA18" s="216"/>
      <c r="FB18" s="216"/>
      <c r="FC18" s="216">
        <v>239797</v>
      </c>
      <c r="FD18" s="216">
        <v>361789</v>
      </c>
      <c r="FE18" s="216">
        <v>151793</v>
      </c>
      <c r="FF18" s="216">
        <v>18003</v>
      </c>
      <c r="FG18" s="216">
        <v>20075</v>
      </c>
      <c r="FH18" s="216">
        <v>32365</v>
      </c>
      <c r="FI18" s="83"/>
      <c r="FJ18" s="975"/>
      <c r="FK18" s="715"/>
      <c r="FL18" s="661" t="s">
        <v>467</v>
      </c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7"/>
    </row>
    <row r="19" spans="1:182" ht="15" customHeight="1" x14ac:dyDescent="0.2">
      <c r="B19" s="975"/>
      <c r="D19" s="717" t="s">
        <v>468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v>0</v>
      </c>
      <c r="M19" s="206">
        <v>1226062</v>
      </c>
      <c r="N19" s="206">
        <v>413737</v>
      </c>
      <c r="O19" s="206">
        <v>519147</v>
      </c>
      <c r="P19" s="206">
        <v>101067</v>
      </c>
      <c r="Q19" s="206">
        <v>230486</v>
      </c>
      <c r="R19" s="206">
        <v>750015</v>
      </c>
      <c r="S19" s="83"/>
      <c r="T19" s="975"/>
      <c r="U19" s="715"/>
      <c r="V19" s="717" t="s">
        <v>468</v>
      </c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7"/>
      <c r="AM19" s="65"/>
      <c r="AN19" s="975"/>
      <c r="AO19" s="65"/>
      <c r="AP19" s="717" t="s">
        <v>468</v>
      </c>
      <c r="AQ19" s="206"/>
      <c r="AR19" s="206"/>
      <c r="AS19" s="206"/>
      <c r="AT19" s="206"/>
      <c r="AU19" s="206"/>
      <c r="AV19" s="206"/>
      <c r="AW19" s="206"/>
      <c r="AX19" s="206"/>
      <c r="AY19" s="206">
        <v>692583</v>
      </c>
      <c r="AZ19" s="206">
        <v>0</v>
      </c>
      <c r="BA19" s="206">
        <v>0</v>
      </c>
      <c r="BB19" s="206">
        <v>0</v>
      </c>
      <c r="BC19" s="206">
        <v>0</v>
      </c>
      <c r="BD19" s="206">
        <v>327545</v>
      </c>
      <c r="BE19" s="83"/>
      <c r="BF19" s="975"/>
      <c r="BG19" s="715"/>
      <c r="BH19" s="717" t="s">
        <v>468</v>
      </c>
      <c r="BI19" s="206"/>
      <c r="BJ19" s="206"/>
      <c r="BK19" s="206"/>
      <c r="BL19" s="206"/>
      <c r="BM19" s="206"/>
      <c r="BN19" s="206"/>
      <c r="BO19" s="206"/>
      <c r="BP19" s="206"/>
      <c r="BQ19" s="206">
        <v>440182</v>
      </c>
      <c r="BR19" s="206">
        <v>62396998</v>
      </c>
      <c r="BS19" s="206"/>
      <c r="BT19" s="206">
        <v>8306756</v>
      </c>
      <c r="BU19" s="206" t="s">
        <v>356</v>
      </c>
      <c r="BV19" s="207">
        <v>57000167</v>
      </c>
      <c r="BW19" s="65"/>
      <c r="BX19" s="975"/>
      <c r="BY19" s="65"/>
      <c r="BZ19" s="717" t="s">
        <v>468</v>
      </c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>
        <v>422470</v>
      </c>
      <c r="CO19" s="83"/>
      <c r="CP19" s="975"/>
      <c r="CQ19" s="715"/>
      <c r="CR19" s="717" t="s">
        <v>468</v>
      </c>
      <c r="CS19" s="206"/>
      <c r="CT19" s="206"/>
      <c r="CU19" s="206"/>
      <c r="CV19" s="206"/>
      <c r="CW19" s="206"/>
      <c r="CX19" s="206"/>
      <c r="CY19" s="206"/>
      <c r="CZ19" s="206"/>
      <c r="DA19" s="206">
        <v>28418956</v>
      </c>
      <c r="DB19" s="206"/>
      <c r="DC19" s="206">
        <v>50192470</v>
      </c>
      <c r="DD19" s="206"/>
      <c r="DE19" s="206"/>
      <c r="DF19" s="207">
        <v>18199788</v>
      </c>
      <c r="DG19" s="65"/>
      <c r="DH19" s="975"/>
      <c r="DI19" s="65"/>
      <c r="DJ19" s="717" t="s">
        <v>468</v>
      </c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83"/>
      <c r="DZ19" s="975"/>
      <c r="EA19" s="715"/>
      <c r="EB19" s="717" t="s">
        <v>468</v>
      </c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7"/>
      <c r="EQ19" s="65"/>
      <c r="ER19" s="975"/>
      <c r="ES19" s="65"/>
      <c r="ET19" s="717" t="s">
        <v>468</v>
      </c>
      <c r="EU19" s="206"/>
      <c r="EV19" s="206"/>
      <c r="EW19" s="206"/>
      <c r="EX19" s="206"/>
      <c r="EY19" s="206"/>
      <c r="EZ19" s="206"/>
      <c r="FA19" s="206"/>
      <c r="FB19" s="206"/>
      <c r="FC19" s="206">
        <v>533479</v>
      </c>
      <c r="FD19" s="206">
        <v>413737</v>
      </c>
      <c r="FE19" s="206">
        <v>519147</v>
      </c>
      <c r="FF19" s="206">
        <v>101067</v>
      </c>
      <c r="FG19" s="206">
        <v>230486</v>
      </c>
      <c r="FH19" s="206"/>
      <c r="FI19" s="83"/>
      <c r="FJ19" s="975"/>
      <c r="FK19" s="715"/>
      <c r="FL19" s="717" t="s">
        <v>468</v>
      </c>
      <c r="FM19" s="206"/>
      <c r="FN19" s="206"/>
      <c r="FO19" s="206"/>
      <c r="FP19" s="206"/>
      <c r="FQ19" s="206"/>
      <c r="FR19" s="206"/>
      <c r="FS19" s="206"/>
      <c r="FT19" s="206"/>
      <c r="FU19" s="206">
        <v>90976</v>
      </c>
      <c r="FV19" s="206"/>
      <c r="FW19" s="206"/>
      <c r="FX19" s="206">
        <v>3864836</v>
      </c>
      <c r="FY19" s="206">
        <v>9704351</v>
      </c>
      <c r="FZ19" s="207">
        <v>9502331</v>
      </c>
    </row>
    <row r="20" spans="1:182" ht="15" customHeight="1" x14ac:dyDescent="0.2">
      <c r="B20" s="975"/>
      <c r="D20" s="714" t="s">
        <v>469</v>
      </c>
      <c r="E20" s="719">
        <v>0</v>
      </c>
      <c r="F20" s="719">
        <v>0</v>
      </c>
      <c r="G20" s="719">
        <v>0</v>
      </c>
      <c r="H20" s="719">
        <v>0</v>
      </c>
      <c r="I20" s="719">
        <v>0</v>
      </c>
      <c r="J20" s="719">
        <v>0</v>
      </c>
      <c r="K20" s="719">
        <v>0</v>
      </c>
      <c r="L20" s="719">
        <v>0</v>
      </c>
      <c r="M20" s="719">
        <v>2064494</v>
      </c>
      <c r="N20" s="719">
        <v>3072655</v>
      </c>
      <c r="O20" s="719">
        <v>1739351</v>
      </c>
      <c r="P20" s="719">
        <v>1222111</v>
      </c>
      <c r="Q20" s="719">
        <v>1152210</v>
      </c>
      <c r="R20" s="719">
        <v>1703595</v>
      </c>
      <c r="S20" s="83"/>
      <c r="T20" s="975"/>
      <c r="U20" s="715"/>
      <c r="V20" s="714" t="s">
        <v>469</v>
      </c>
      <c r="W20" s="719">
        <v>0</v>
      </c>
      <c r="X20" s="719">
        <v>0</v>
      </c>
      <c r="Y20" s="719">
        <v>0</v>
      </c>
      <c r="Z20" s="719">
        <v>0</v>
      </c>
      <c r="AA20" s="719">
        <v>0</v>
      </c>
      <c r="AB20" s="719">
        <v>0</v>
      </c>
      <c r="AC20" s="719">
        <v>0</v>
      </c>
      <c r="AD20" s="719">
        <v>0</v>
      </c>
      <c r="AE20" s="719">
        <v>0</v>
      </c>
      <c r="AF20" s="719">
        <v>0</v>
      </c>
      <c r="AG20" s="719">
        <v>0</v>
      </c>
      <c r="AH20" s="719">
        <v>0</v>
      </c>
      <c r="AI20" s="719">
        <v>0</v>
      </c>
      <c r="AJ20" s="720">
        <v>0</v>
      </c>
      <c r="AM20" s="65"/>
      <c r="AN20" s="975"/>
      <c r="AO20" s="65"/>
      <c r="AP20" s="714" t="s">
        <v>469</v>
      </c>
      <c r="AQ20" s="719">
        <v>0</v>
      </c>
      <c r="AR20" s="719">
        <v>0</v>
      </c>
      <c r="AS20" s="719">
        <v>0</v>
      </c>
      <c r="AT20" s="719">
        <v>0</v>
      </c>
      <c r="AU20" s="719">
        <v>0</v>
      </c>
      <c r="AV20" s="719">
        <v>0</v>
      </c>
      <c r="AW20" s="719">
        <v>0</v>
      </c>
      <c r="AX20" s="719">
        <v>0</v>
      </c>
      <c r="AY20" s="719">
        <v>1291218</v>
      </c>
      <c r="AZ20" s="719">
        <v>2219076</v>
      </c>
      <c r="BA20" s="719">
        <v>1068411</v>
      </c>
      <c r="BB20" s="719">
        <v>1103041</v>
      </c>
      <c r="BC20" s="719">
        <v>901649</v>
      </c>
      <c r="BD20" s="719">
        <v>1016182</v>
      </c>
      <c r="BE20" s="83"/>
      <c r="BF20" s="975"/>
      <c r="BG20" s="715"/>
      <c r="BH20" s="714" t="s">
        <v>469</v>
      </c>
      <c r="BI20" s="719">
        <v>0</v>
      </c>
      <c r="BJ20" s="719">
        <v>0</v>
      </c>
      <c r="BK20" s="719">
        <v>0</v>
      </c>
      <c r="BL20" s="719">
        <v>0</v>
      </c>
      <c r="BM20" s="719">
        <v>0</v>
      </c>
      <c r="BN20" s="719">
        <v>0</v>
      </c>
      <c r="BO20" s="719">
        <v>0</v>
      </c>
      <c r="BP20" s="719">
        <v>0</v>
      </c>
      <c r="BQ20" s="719">
        <v>838300</v>
      </c>
      <c r="BR20" s="719">
        <v>63237765</v>
      </c>
      <c r="BS20" s="719">
        <v>0</v>
      </c>
      <c r="BT20" s="719">
        <v>8306756</v>
      </c>
      <c r="BU20" s="719">
        <v>1644030</v>
      </c>
      <c r="BV20" s="720">
        <v>57217649</v>
      </c>
      <c r="BW20" s="65"/>
      <c r="BX20" s="975"/>
      <c r="BY20" s="65"/>
      <c r="BZ20" s="714" t="s">
        <v>469</v>
      </c>
      <c r="CA20" s="719">
        <v>0</v>
      </c>
      <c r="CB20" s="719">
        <v>0</v>
      </c>
      <c r="CC20" s="719">
        <v>0</v>
      </c>
      <c r="CD20" s="719">
        <v>0</v>
      </c>
      <c r="CE20" s="719">
        <v>0</v>
      </c>
      <c r="CF20" s="719">
        <v>0</v>
      </c>
      <c r="CG20" s="719">
        <v>0</v>
      </c>
      <c r="CH20" s="719">
        <v>0</v>
      </c>
      <c r="CI20" s="719">
        <v>0</v>
      </c>
      <c r="CJ20" s="719">
        <v>78053</v>
      </c>
      <c r="CK20" s="719">
        <v>0</v>
      </c>
      <c r="CL20" s="719">
        <v>0</v>
      </c>
      <c r="CM20" s="719">
        <v>0</v>
      </c>
      <c r="CN20" s="719">
        <v>655048</v>
      </c>
      <c r="CO20" s="83"/>
      <c r="CP20" s="975"/>
      <c r="CQ20" s="715"/>
      <c r="CR20" s="714" t="s">
        <v>469</v>
      </c>
      <c r="CS20" s="719">
        <v>0</v>
      </c>
      <c r="CT20" s="719">
        <v>0</v>
      </c>
      <c r="CU20" s="719">
        <v>0</v>
      </c>
      <c r="CV20" s="719">
        <v>0</v>
      </c>
      <c r="CW20" s="719">
        <v>0</v>
      </c>
      <c r="CX20" s="719">
        <v>0</v>
      </c>
      <c r="CY20" s="719">
        <v>0</v>
      </c>
      <c r="CZ20" s="719">
        <v>0</v>
      </c>
      <c r="DA20" s="719">
        <v>28418956</v>
      </c>
      <c r="DB20" s="719">
        <v>0</v>
      </c>
      <c r="DC20" s="719">
        <v>50192470</v>
      </c>
      <c r="DD20" s="719">
        <v>0</v>
      </c>
      <c r="DE20" s="719">
        <v>0</v>
      </c>
      <c r="DF20" s="720">
        <v>28419966</v>
      </c>
      <c r="DG20" s="65"/>
      <c r="DH20" s="975"/>
      <c r="DI20" s="65"/>
      <c r="DJ20" s="714" t="s">
        <v>469</v>
      </c>
      <c r="DK20" s="719">
        <v>0</v>
      </c>
      <c r="DL20" s="719">
        <v>0</v>
      </c>
      <c r="DM20" s="719">
        <v>0</v>
      </c>
      <c r="DN20" s="719">
        <v>0</v>
      </c>
      <c r="DO20" s="719">
        <v>0</v>
      </c>
      <c r="DP20" s="719">
        <v>0</v>
      </c>
      <c r="DQ20" s="719">
        <v>0</v>
      </c>
      <c r="DR20" s="719">
        <v>0</v>
      </c>
      <c r="DS20" s="719">
        <v>0</v>
      </c>
      <c r="DT20" s="719">
        <v>0</v>
      </c>
      <c r="DU20" s="719">
        <v>0</v>
      </c>
      <c r="DV20" s="719">
        <v>0</v>
      </c>
      <c r="DW20" s="719">
        <v>0</v>
      </c>
      <c r="DX20" s="719">
        <v>0</v>
      </c>
      <c r="DY20" s="83"/>
      <c r="DZ20" s="975"/>
      <c r="EA20" s="715"/>
      <c r="EB20" s="714" t="s">
        <v>469</v>
      </c>
      <c r="EC20" s="719">
        <v>0</v>
      </c>
      <c r="ED20" s="719">
        <v>0</v>
      </c>
      <c r="EE20" s="719">
        <v>0</v>
      </c>
      <c r="EF20" s="719">
        <v>0</v>
      </c>
      <c r="EG20" s="719">
        <v>0</v>
      </c>
      <c r="EH20" s="719">
        <v>0</v>
      </c>
      <c r="EI20" s="719">
        <v>0</v>
      </c>
      <c r="EJ20" s="719">
        <v>0</v>
      </c>
      <c r="EK20" s="719">
        <v>0</v>
      </c>
      <c r="EL20" s="719">
        <v>0</v>
      </c>
      <c r="EM20" s="719">
        <v>0</v>
      </c>
      <c r="EN20" s="719">
        <v>0</v>
      </c>
      <c r="EO20" s="719">
        <v>0</v>
      </c>
      <c r="EP20" s="720">
        <v>0</v>
      </c>
      <c r="EQ20" s="65"/>
      <c r="ER20" s="975"/>
      <c r="ES20" s="65"/>
      <c r="ET20" s="714" t="s">
        <v>469</v>
      </c>
      <c r="EU20" s="719">
        <v>0</v>
      </c>
      <c r="EV20" s="719">
        <v>0</v>
      </c>
      <c r="EW20" s="719">
        <v>0</v>
      </c>
      <c r="EX20" s="719">
        <v>0</v>
      </c>
      <c r="EY20" s="719">
        <v>0</v>
      </c>
      <c r="EZ20" s="719">
        <v>0</v>
      </c>
      <c r="FA20" s="719">
        <v>0</v>
      </c>
      <c r="FB20" s="719">
        <v>0</v>
      </c>
      <c r="FC20" s="719">
        <v>773276</v>
      </c>
      <c r="FD20" s="719">
        <v>775526</v>
      </c>
      <c r="FE20" s="719">
        <v>670940</v>
      </c>
      <c r="FF20" s="719">
        <v>119070</v>
      </c>
      <c r="FG20" s="719">
        <v>250561</v>
      </c>
      <c r="FH20" s="719">
        <v>32365</v>
      </c>
      <c r="FI20" s="83"/>
      <c r="FJ20" s="975"/>
      <c r="FK20" s="715"/>
      <c r="FL20" s="714" t="s">
        <v>469</v>
      </c>
      <c r="FM20" s="719">
        <v>0</v>
      </c>
      <c r="FN20" s="719">
        <v>0</v>
      </c>
      <c r="FO20" s="719">
        <v>0</v>
      </c>
      <c r="FP20" s="719">
        <v>0</v>
      </c>
      <c r="FQ20" s="719">
        <v>0</v>
      </c>
      <c r="FR20" s="719">
        <v>0</v>
      </c>
      <c r="FS20" s="719">
        <v>0</v>
      </c>
      <c r="FT20" s="719">
        <v>0</v>
      </c>
      <c r="FU20" s="719">
        <v>90976</v>
      </c>
      <c r="FV20" s="719">
        <v>0</v>
      </c>
      <c r="FW20" s="719">
        <v>0</v>
      </c>
      <c r="FX20" s="719">
        <v>3864836</v>
      </c>
      <c r="FY20" s="719">
        <v>9704351</v>
      </c>
      <c r="FZ20" s="720">
        <v>9502331</v>
      </c>
    </row>
    <row r="21" spans="1:182" ht="15" customHeight="1" x14ac:dyDescent="0.2">
      <c r="B21" s="975"/>
      <c r="D21" s="721" t="s">
        <v>470</v>
      </c>
      <c r="E21" s="722">
        <v>0</v>
      </c>
      <c r="F21" s="722">
        <v>0</v>
      </c>
      <c r="G21" s="722">
        <v>0</v>
      </c>
      <c r="H21" s="722">
        <v>0</v>
      </c>
      <c r="I21" s="722">
        <v>0</v>
      </c>
      <c r="J21" s="722">
        <v>0</v>
      </c>
      <c r="K21" s="722">
        <v>0</v>
      </c>
      <c r="L21" s="722">
        <v>0</v>
      </c>
      <c r="M21" s="722">
        <v>15448139</v>
      </c>
      <c r="N21" s="722">
        <v>15111076</v>
      </c>
      <c r="O21" s="722">
        <v>11871044</v>
      </c>
      <c r="P21" s="722">
        <v>12062348</v>
      </c>
      <c r="Q21" s="722">
        <v>12285795</v>
      </c>
      <c r="R21" s="722">
        <v>12437491</v>
      </c>
      <c r="S21" s="83"/>
      <c r="T21" s="975"/>
      <c r="U21" s="715"/>
      <c r="V21" s="718" t="s">
        <v>470</v>
      </c>
      <c r="W21" s="724">
        <v>0</v>
      </c>
      <c r="X21" s="724">
        <v>0</v>
      </c>
      <c r="Y21" s="724">
        <v>0</v>
      </c>
      <c r="Z21" s="724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20404169</v>
      </c>
      <c r="AF21" s="724">
        <v>15389653</v>
      </c>
      <c r="AG21" s="724">
        <v>26268298</v>
      </c>
      <c r="AH21" s="724">
        <v>28377155</v>
      </c>
      <c r="AI21" s="724">
        <v>13085382</v>
      </c>
      <c r="AJ21" s="725">
        <v>42067766</v>
      </c>
      <c r="AM21" s="65"/>
      <c r="AN21" s="975"/>
      <c r="AO21" s="65"/>
      <c r="AP21" s="721" t="s">
        <v>470</v>
      </c>
      <c r="AQ21" s="722">
        <v>0</v>
      </c>
      <c r="AR21" s="722">
        <v>0</v>
      </c>
      <c r="AS21" s="722">
        <v>0</v>
      </c>
      <c r="AT21" s="722">
        <v>0</v>
      </c>
      <c r="AU21" s="722">
        <v>0</v>
      </c>
      <c r="AV21" s="722">
        <v>0</v>
      </c>
      <c r="AW21" s="722">
        <v>0</v>
      </c>
      <c r="AX21" s="722">
        <v>0</v>
      </c>
      <c r="AY21" s="722">
        <v>8486294</v>
      </c>
      <c r="AZ21" s="722">
        <v>7474763</v>
      </c>
      <c r="BA21" s="722">
        <v>6614743</v>
      </c>
      <c r="BB21" s="722">
        <v>6673857</v>
      </c>
      <c r="BC21" s="722">
        <v>6237955</v>
      </c>
      <c r="BD21" s="722">
        <v>5596399</v>
      </c>
      <c r="BE21" s="83"/>
      <c r="BF21" s="975"/>
      <c r="BG21" s="715"/>
      <c r="BH21" s="718" t="s">
        <v>470</v>
      </c>
      <c r="BI21" s="724">
        <v>0</v>
      </c>
      <c r="BJ21" s="724">
        <v>0</v>
      </c>
      <c r="BK21" s="724">
        <v>0</v>
      </c>
      <c r="BL21" s="724">
        <v>0</v>
      </c>
      <c r="BM21" s="724">
        <v>0</v>
      </c>
      <c r="BN21" s="724">
        <v>0</v>
      </c>
      <c r="BO21" s="724">
        <v>0</v>
      </c>
      <c r="BP21" s="724">
        <v>0</v>
      </c>
      <c r="BQ21" s="724">
        <v>19379014</v>
      </c>
      <c r="BR21" s="724">
        <v>72203003</v>
      </c>
      <c r="BS21" s="724">
        <v>25118377</v>
      </c>
      <c r="BT21" s="724">
        <v>31684782</v>
      </c>
      <c r="BU21" s="724">
        <v>12075536</v>
      </c>
      <c r="BV21" s="725">
        <v>77488842</v>
      </c>
      <c r="BW21" s="65"/>
      <c r="BX21" s="975"/>
      <c r="BY21" s="65"/>
      <c r="BZ21" s="721" t="s">
        <v>470</v>
      </c>
      <c r="CA21" s="722">
        <v>0</v>
      </c>
      <c r="CB21" s="722">
        <v>0</v>
      </c>
      <c r="CC21" s="722">
        <v>0</v>
      </c>
      <c r="CD21" s="722">
        <v>0</v>
      </c>
      <c r="CE21" s="722">
        <v>0</v>
      </c>
      <c r="CF21" s="722">
        <v>0</v>
      </c>
      <c r="CG21" s="722">
        <v>0</v>
      </c>
      <c r="CH21" s="722">
        <v>0</v>
      </c>
      <c r="CI21" s="722">
        <v>3450281</v>
      </c>
      <c r="CJ21" s="722">
        <v>2452030</v>
      </c>
      <c r="CK21" s="722">
        <v>673187</v>
      </c>
      <c r="CL21" s="722">
        <v>3054379</v>
      </c>
      <c r="CM21" s="722">
        <v>4131297</v>
      </c>
      <c r="CN21" s="722">
        <v>2462205</v>
      </c>
      <c r="CO21" s="83"/>
      <c r="CP21" s="975"/>
      <c r="CQ21" s="715"/>
      <c r="CR21" s="718" t="s">
        <v>470</v>
      </c>
      <c r="CS21" s="724">
        <v>0</v>
      </c>
      <c r="CT21" s="724">
        <v>0</v>
      </c>
      <c r="CU21" s="724">
        <v>0</v>
      </c>
      <c r="CV21" s="724">
        <v>0</v>
      </c>
      <c r="CW21" s="724">
        <v>0</v>
      </c>
      <c r="CX21" s="724">
        <v>0</v>
      </c>
      <c r="CY21" s="724">
        <v>0</v>
      </c>
      <c r="CZ21" s="724">
        <v>0</v>
      </c>
      <c r="DA21" s="724">
        <v>29813665</v>
      </c>
      <c r="DB21" s="724">
        <v>5959683</v>
      </c>
      <c r="DC21" s="724">
        <v>51148957</v>
      </c>
      <c r="DD21" s="724">
        <v>3204658</v>
      </c>
      <c r="DE21" s="724">
        <v>733913</v>
      </c>
      <c r="DF21" s="725">
        <v>48162873</v>
      </c>
      <c r="DG21" s="65"/>
      <c r="DH21" s="975"/>
      <c r="DI21" s="65"/>
      <c r="DJ21" s="721" t="s">
        <v>470</v>
      </c>
      <c r="DK21" s="722">
        <v>0</v>
      </c>
      <c r="DL21" s="722">
        <v>0</v>
      </c>
      <c r="DM21" s="722">
        <v>0</v>
      </c>
      <c r="DN21" s="722">
        <v>0</v>
      </c>
      <c r="DO21" s="722">
        <v>0</v>
      </c>
      <c r="DP21" s="722">
        <v>0</v>
      </c>
      <c r="DQ21" s="722">
        <v>0</v>
      </c>
      <c r="DR21" s="722">
        <v>0</v>
      </c>
      <c r="DS21" s="722">
        <v>467915</v>
      </c>
      <c r="DT21" s="722">
        <v>1293937</v>
      </c>
      <c r="DU21" s="722">
        <v>1544350</v>
      </c>
      <c r="DV21" s="722">
        <v>1019759</v>
      </c>
      <c r="DW21" s="722">
        <v>699571</v>
      </c>
      <c r="DX21" s="722">
        <v>1671619</v>
      </c>
      <c r="DY21" s="83"/>
      <c r="DZ21" s="975"/>
      <c r="EA21" s="715"/>
      <c r="EB21" s="718" t="s">
        <v>470</v>
      </c>
      <c r="EC21" s="724">
        <v>0</v>
      </c>
      <c r="ED21" s="724">
        <v>0</v>
      </c>
      <c r="EE21" s="724">
        <v>0</v>
      </c>
      <c r="EF21" s="724">
        <v>0</v>
      </c>
      <c r="EG21" s="724">
        <v>0</v>
      </c>
      <c r="EH21" s="724">
        <v>0</v>
      </c>
      <c r="EI21" s="724">
        <v>0</v>
      </c>
      <c r="EJ21" s="724">
        <v>0</v>
      </c>
      <c r="EK21" s="724">
        <v>468746</v>
      </c>
      <c r="EL21" s="724">
        <v>464732</v>
      </c>
      <c r="EM21" s="724">
        <v>193434</v>
      </c>
      <c r="EN21" s="724">
        <v>417394</v>
      </c>
      <c r="EO21" s="724">
        <v>563603</v>
      </c>
      <c r="EP21" s="725">
        <v>974527</v>
      </c>
      <c r="EQ21" s="65"/>
      <c r="ER21" s="975"/>
      <c r="ES21" s="65"/>
      <c r="ET21" s="721" t="s">
        <v>470</v>
      </c>
      <c r="EU21" s="722">
        <v>0</v>
      </c>
      <c r="EV21" s="722">
        <v>0</v>
      </c>
      <c r="EW21" s="722">
        <v>0</v>
      </c>
      <c r="EX21" s="722">
        <v>0</v>
      </c>
      <c r="EY21" s="722">
        <v>0</v>
      </c>
      <c r="EZ21" s="722">
        <v>0</v>
      </c>
      <c r="FA21" s="722">
        <v>0</v>
      </c>
      <c r="FB21" s="722">
        <v>0</v>
      </c>
      <c r="FC21" s="722">
        <v>3043649</v>
      </c>
      <c r="FD21" s="722">
        <v>3890346</v>
      </c>
      <c r="FE21" s="722">
        <v>3038764</v>
      </c>
      <c r="FF21" s="722">
        <v>1314353</v>
      </c>
      <c r="FG21" s="722">
        <v>1216972</v>
      </c>
      <c r="FH21" s="722">
        <v>2707268</v>
      </c>
      <c r="FI21" s="83"/>
      <c r="FJ21" s="975"/>
      <c r="FK21" s="715"/>
      <c r="FL21" s="718" t="s">
        <v>470</v>
      </c>
      <c r="FM21" s="724">
        <v>0</v>
      </c>
      <c r="FN21" s="724">
        <v>0</v>
      </c>
      <c r="FO21" s="724">
        <v>0</v>
      </c>
      <c r="FP21" s="724">
        <v>0</v>
      </c>
      <c r="FQ21" s="724">
        <v>0</v>
      </c>
      <c r="FR21" s="724">
        <v>0</v>
      </c>
      <c r="FS21" s="724">
        <v>0</v>
      </c>
      <c r="FT21" s="724">
        <v>0</v>
      </c>
      <c r="FU21" s="724">
        <v>90976</v>
      </c>
      <c r="FV21" s="724">
        <v>0</v>
      </c>
      <c r="FW21" s="724">
        <v>0</v>
      </c>
      <c r="FX21" s="724">
        <v>5241913</v>
      </c>
      <c r="FY21" s="724">
        <v>11060711</v>
      </c>
      <c r="FZ21" s="725">
        <v>10581470</v>
      </c>
    </row>
    <row r="22" spans="1:182" ht="15" customHeight="1" x14ac:dyDescent="0.2">
      <c r="B22" s="975"/>
      <c r="D22" s="721" t="s">
        <v>471</v>
      </c>
      <c r="E22" s="726" t="e">
        <v>#DIV/0!</v>
      </c>
      <c r="F22" s="726" t="e">
        <v>#DIV/0!</v>
      </c>
      <c r="G22" s="726" t="e">
        <v>#DIV/0!</v>
      </c>
      <c r="H22" s="726" t="e">
        <v>#DIV/0!</v>
      </c>
      <c r="I22" s="726" t="e">
        <v>#DIV/0!</v>
      </c>
      <c r="J22" s="726" t="e">
        <v>#DIV/0!</v>
      </c>
      <c r="K22" s="726" t="e">
        <v>#DIV/0!</v>
      </c>
      <c r="L22" s="726" t="e">
        <v>#DIV/0!</v>
      </c>
      <c r="M22" s="726">
        <v>1.1016800984821451</v>
      </c>
      <c r="N22" s="726">
        <v>0.97843026034778979</v>
      </c>
      <c r="O22" s="726">
        <v>0.80498554764034835</v>
      </c>
      <c r="P22" s="726">
        <v>0.85477399764958062</v>
      </c>
      <c r="Q22" s="726">
        <v>0.88128301669339215</v>
      </c>
      <c r="R22" s="727">
        <v>0.81475215134528389</v>
      </c>
      <c r="S22" s="83"/>
      <c r="T22" s="975"/>
      <c r="U22" s="715"/>
      <c r="V22" s="729" t="s">
        <v>472</v>
      </c>
      <c r="W22" s="727" t="e">
        <v>#DIV/0!</v>
      </c>
      <c r="X22" s="727" t="e">
        <v>#DIV/0!</v>
      </c>
      <c r="Y22" s="727" t="e">
        <v>#DIV/0!</v>
      </c>
      <c r="Z22" s="727" t="e">
        <v>#DIV/0!</v>
      </c>
      <c r="AA22" s="727" t="e">
        <v>#DIV/0!</v>
      </c>
      <c r="AB22" s="727" t="e">
        <v>#DIV/0!</v>
      </c>
      <c r="AC22" s="727" t="e">
        <v>#DIV/0!</v>
      </c>
      <c r="AD22" s="727" t="e">
        <v>#DIV/0!</v>
      </c>
      <c r="AE22" s="727">
        <v>1.6795773433445322</v>
      </c>
      <c r="AF22" s="727">
        <v>1.2508037550316726</v>
      </c>
      <c r="AG22" s="727">
        <v>2.0870747121048643</v>
      </c>
      <c r="AH22" s="727">
        <v>2.2375944567698829</v>
      </c>
      <c r="AI22" s="727">
        <v>1.0357782262896824</v>
      </c>
      <c r="AJ22" s="728">
        <v>3.19294381904102</v>
      </c>
      <c r="AM22" s="65"/>
      <c r="AN22" s="975"/>
      <c r="AO22" s="65"/>
      <c r="AP22" s="721" t="s">
        <v>471</v>
      </c>
      <c r="AQ22" s="726" t="e">
        <v>#DIV/0!</v>
      </c>
      <c r="AR22" s="726" t="e">
        <v>#DIV/0!</v>
      </c>
      <c r="AS22" s="726" t="e">
        <v>#DIV/0!</v>
      </c>
      <c r="AT22" s="726" t="e">
        <v>#DIV/0!</v>
      </c>
      <c r="AU22" s="726" t="e">
        <v>#DIV/0!</v>
      </c>
      <c r="AV22" s="726" t="e">
        <v>#DIV/0!</v>
      </c>
      <c r="AW22" s="726" t="e">
        <v>#DIV/0!</v>
      </c>
      <c r="AX22" s="726" t="e">
        <v>#DIV/0!</v>
      </c>
      <c r="AY22" s="726">
        <v>1.1754553146274271</v>
      </c>
      <c r="AZ22" s="726">
        <v>0.84743202806624685</v>
      </c>
      <c r="BA22" s="726">
        <v>0.85280178434939469</v>
      </c>
      <c r="BB22" s="726">
        <v>0.85132678259213801</v>
      </c>
      <c r="BC22" s="726">
        <v>0.82248834078657806</v>
      </c>
      <c r="BD22" s="727">
        <v>0.68927444961108253</v>
      </c>
      <c r="BE22" s="83"/>
      <c r="BF22" s="975"/>
      <c r="BG22" s="715"/>
      <c r="BH22" s="729" t="s">
        <v>472</v>
      </c>
      <c r="BI22" s="727" t="e">
        <v>#DIV/0!</v>
      </c>
      <c r="BJ22" s="727" t="e">
        <v>#DIV/0!</v>
      </c>
      <c r="BK22" s="727" t="e">
        <v>#DIV/0!</v>
      </c>
      <c r="BL22" s="727" t="e">
        <v>#DIV/0!</v>
      </c>
      <c r="BM22" s="727" t="e">
        <v>#DIV/0!</v>
      </c>
      <c r="BN22" s="727" t="e">
        <v>#DIV/0!</v>
      </c>
      <c r="BO22" s="727" t="e">
        <v>#DIV/0!</v>
      </c>
      <c r="BP22" s="727" t="e">
        <v>#DIV/0!</v>
      </c>
      <c r="BQ22" s="727">
        <v>3.0289854906726688</v>
      </c>
      <c r="BR22" s="727">
        <v>1.4455636000463084</v>
      </c>
      <c r="BS22" s="727">
        <v>3.8621915755423215</v>
      </c>
      <c r="BT22" s="727">
        <v>3.5726076140255487</v>
      </c>
      <c r="BU22" s="727">
        <v>1.607814855790735</v>
      </c>
      <c r="BV22" s="728">
        <v>3.0506011828773678</v>
      </c>
      <c r="BW22" s="65"/>
      <c r="BX22" s="975"/>
      <c r="BY22" s="65"/>
      <c r="BZ22" s="721" t="s">
        <v>471</v>
      </c>
      <c r="CA22" s="726" t="e">
        <v>#DIV/0!</v>
      </c>
      <c r="CB22" s="726" t="e">
        <v>#DIV/0!</v>
      </c>
      <c r="CC22" s="726" t="e">
        <v>#DIV/0!</v>
      </c>
      <c r="CD22" s="726" t="e">
        <v>#DIV/0!</v>
      </c>
      <c r="CE22" s="726" t="e">
        <v>#DIV/0!</v>
      </c>
      <c r="CF22" s="726" t="e">
        <v>#DIV/0!</v>
      </c>
      <c r="CG22" s="726" t="e">
        <v>#DIV/0!</v>
      </c>
      <c r="CH22" s="726" t="e">
        <v>#DIV/0!</v>
      </c>
      <c r="CI22" s="726">
        <v>1.3269066287625315</v>
      </c>
      <c r="CJ22" s="726">
        <v>0.90511041577149209</v>
      </c>
      <c r="CK22" s="726">
        <v>0.2566615285076323</v>
      </c>
      <c r="CL22" s="726">
        <v>1.1645227593248437</v>
      </c>
      <c r="CM22" s="726">
        <v>1.5741314608192896</v>
      </c>
      <c r="CN22" s="727">
        <v>0.63172243541924622</v>
      </c>
      <c r="CO22" s="83"/>
      <c r="CP22" s="975"/>
      <c r="CQ22" s="715"/>
      <c r="CR22" s="729" t="s">
        <v>472</v>
      </c>
      <c r="CS22" s="727" t="e">
        <v>#DIV/0!</v>
      </c>
      <c r="CT22" s="727" t="e">
        <v>#DIV/0!</v>
      </c>
      <c r="CU22" s="727" t="e">
        <v>#DIV/0!</v>
      </c>
      <c r="CV22" s="727" t="e">
        <v>#DIV/0!</v>
      </c>
      <c r="CW22" s="727" t="e">
        <v>#DIV/0!</v>
      </c>
      <c r="CX22" s="727" t="e">
        <v>#DIV/0!</v>
      </c>
      <c r="CY22" s="727" t="e">
        <v>#DIV/0!</v>
      </c>
      <c r="CZ22" s="727" t="e">
        <v>#DIV/0!</v>
      </c>
      <c r="DA22" s="727">
        <v>0.53637620161800204</v>
      </c>
      <c r="DB22" s="727">
        <v>2.2722086852552881</v>
      </c>
      <c r="DC22" s="727">
        <v>0.36467343459941992</v>
      </c>
      <c r="DD22" s="727">
        <v>1.221818633788549</v>
      </c>
      <c r="DE22" s="727">
        <v>0.27963991521410042</v>
      </c>
      <c r="DF22" s="728">
        <v>6.9014686008441339</v>
      </c>
      <c r="DG22" s="65"/>
      <c r="DH22" s="975"/>
      <c r="DI22" s="65"/>
      <c r="DJ22" s="721" t="s">
        <v>471</v>
      </c>
      <c r="DK22" s="726" t="e">
        <v>#DIV/0!</v>
      </c>
      <c r="DL22" s="726" t="e">
        <v>#DIV/0!</v>
      </c>
      <c r="DM22" s="726" t="e">
        <v>#DIV/0!</v>
      </c>
      <c r="DN22" s="726" t="e">
        <v>#DIV/0!</v>
      </c>
      <c r="DO22" s="726" t="e">
        <v>#DIV/0!</v>
      </c>
      <c r="DP22" s="726" t="e">
        <v>#DIV/0!</v>
      </c>
      <c r="DQ22" s="726" t="e">
        <v>#DIV/0!</v>
      </c>
      <c r="DR22" s="726" t="e">
        <v>#DIV/0!</v>
      </c>
      <c r="DS22" s="726">
        <v>0.26359255159437678</v>
      </c>
      <c r="DT22" s="726">
        <v>0.70817422809902886</v>
      </c>
      <c r="DU22" s="726">
        <v>0.86039087657526159</v>
      </c>
      <c r="DV22" s="726">
        <v>0.55961039716484862</v>
      </c>
      <c r="DW22" s="726">
        <v>0.3839016916300913</v>
      </c>
      <c r="DX22" s="727">
        <v>0.86311901726579854</v>
      </c>
      <c r="DY22" s="83"/>
      <c r="DZ22" s="975"/>
      <c r="EA22" s="715"/>
      <c r="EB22" s="729" t="s">
        <v>472</v>
      </c>
      <c r="EC22" s="727" t="e">
        <v>#DIV/0!</v>
      </c>
      <c r="ED22" s="727" t="e">
        <v>#DIV/0!</v>
      </c>
      <c r="EE22" s="727" t="e">
        <v>#DIV/0!</v>
      </c>
      <c r="EF22" s="727" t="e">
        <v>#DIV/0!</v>
      </c>
      <c r="EG22" s="727" t="e">
        <v>#DIV/0!</v>
      </c>
      <c r="EH22" s="727" t="e">
        <v>#DIV/0!</v>
      </c>
      <c r="EI22" s="727" t="e">
        <v>#DIV/0!</v>
      </c>
      <c r="EJ22" s="727" t="e">
        <v>#DIV/0!</v>
      </c>
      <c r="EK22" s="727">
        <v>0.26406068236679259</v>
      </c>
      <c r="EL22" s="727">
        <v>0.25434872437600736</v>
      </c>
      <c r="EM22" s="727">
        <v>0.10776627631007164</v>
      </c>
      <c r="EN22" s="727">
        <v>0.22905218008786862</v>
      </c>
      <c r="EO22" s="727">
        <v>0.30928689883913763</v>
      </c>
      <c r="EP22" s="728">
        <v>0.50318450947194715</v>
      </c>
      <c r="EQ22" s="65"/>
      <c r="ER22" s="975"/>
      <c r="ES22" s="65"/>
      <c r="ET22" s="721" t="s">
        <v>471</v>
      </c>
      <c r="EU22" s="726" t="e">
        <v>#DIV/0!</v>
      </c>
      <c r="EV22" s="726" t="e">
        <v>#DIV/0!</v>
      </c>
      <c r="EW22" s="726" t="e">
        <v>#DIV/0!</v>
      </c>
      <c r="EX22" s="726" t="e">
        <v>#DIV/0!</v>
      </c>
      <c r="EY22" s="726" t="e">
        <v>#DIV/0!</v>
      </c>
      <c r="EZ22" s="726" t="e">
        <v>#DIV/0!</v>
      </c>
      <c r="FA22" s="726" t="e">
        <v>#DIV/0!</v>
      </c>
      <c r="FB22" s="726" t="e">
        <v>#DIV/0!</v>
      </c>
      <c r="FC22" s="726">
        <v>1.3743935047269553</v>
      </c>
      <c r="FD22" s="726">
        <v>1.8855881286438902</v>
      </c>
      <c r="FE22" s="726">
        <v>1.4223540026502923</v>
      </c>
      <c r="FF22" s="726">
        <v>0.70593971107619979</v>
      </c>
      <c r="FG22" s="726">
        <v>0.56893856840342838</v>
      </c>
      <c r="FH22" s="727">
        <v>1.5443593620727383</v>
      </c>
      <c r="FI22" s="83"/>
      <c r="FJ22" s="975"/>
      <c r="FK22" s="715"/>
      <c r="FL22" s="729" t="s">
        <v>472</v>
      </c>
      <c r="FM22" s="727" t="e">
        <v>#DIV/0!</v>
      </c>
      <c r="FN22" s="727" t="e">
        <v>#DIV/0!</v>
      </c>
      <c r="FO22" s="727" t="e">
        <v>#DIV/0!</v>
      </c>
      <c r="FP22" s="727" t="e">
        <v>#DIV/0!</v>
      </c>
      <c r="FQ22" s="727" t="e">
        <v>#DIV/0!</v>
      </c>
      <c r="FR22" s="727" t="e">
        <v>#DIV/0!</v>
      </c>
      <c r="FS22" s="727" t="e">
        <v>#DIV/0!</v>
      </c>
      <c r="FT22" s="727" t="e">
        <v>#DIV/0!</v>
      </c>
      <c r="FU22" s="727">
        <v>0</v>
      </c>
      <c r="FV22" s="727">
        <v>0</v>
      </c>
      <c r="FW22" s="727">
        <v>0</v>
      </c>
      <c r="FX22" s="727">
        <v>0.81330809482748434</v>
      </c>
      <c r="FY22" s="727">
        <v>0.79850655325702435</v>
      </c>
      <c r="FZ22" s="728">
        <v>0.6227556417336807</v>
      </c>
    </row>
    <row r="23" spans="1:182" x14ac:dyDescent="0.2">
      <c r="B23" s="975"/>
      <c r="D23" s="730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83"/>
      <c r="T23" s="975"/>
      <c r="U23" s="715"/>
      <c r="V23" s="730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731"/>
      <c r="AM23" s="65"/>
      <c r="AN23" s="975"/>
      <c r="AO23" s="65"/>
      <c r="AP23" s="730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83"/>
      <c r="BF23" s="975"/>
      <c r="BG23" s="715"/>
      <c r="BH23" s="730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731"/>
      <c r="BW23" s="65"/>
      <c r="BX23" s="975"/>
      <c r="BY23" s="65"/>
      <c r="BZ23" s="730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83"/>
      <c r="CP23" s="975"/>
      <c r="CQ23" s="715"/>
      <c r="CR23" s="730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731"/>
      <c r="DG23" s="65"/>
      <c r="DH23" s="975"/>
      <c r="DI23" s="65"/>
      <c r="DJ23" s="730"/>
      <c r="DK23" s="347"/>
      <c r="DL23" s="347"/>
      <c r="DM23" s="347"/>
      <c r="DN23" s="347"/>
      <c r="DO23" s="347"/>
      <c r="DP23" s="347"/>
      <c r="DQ23" s="347"/>
      <c r="DR23" s="347"/>
      <c r="DS23" s="347"/>
      <c r="DT23" s="347"/>
      <c r="DU23" s="347"/>
      <c r="DV23" s="347"/>
      <c r="DW23" s="347"/>
      <c r="DX23" s="347"/>
      <c r="DY23" s="83"/>
      <c r="DZ23" s="975"/>
      <c r="EA23" s="715"/>
      <c r="EB23" s="730"/>
      <c r="EC23" s="347"/>
      <c r="ED23" s="347"/>
      <c r="EE23" s="347"/>
      <c r="EF23" s="347"/>
      <c r="EG23" s="347"/>
      <c r="EH23" s="347"/>
      <c r="EI23" s="347"/>
      <c r="EJ23" s="347"/>
      <c r="EK23" s="347"/>
      <c r="EL23" s="347"/>
      <c r="EM23" s="347"/>
      <c r="EN23" s="347"/>
      <c r="EO23" s="347"/>
      <c r="EP23" s="731"/>
      <c r="EQ23" s="65"/>
      <c r="ER23" s="975"/>
      <c r="ES23" s="65"/>
      <c r="ET23" s="730"/>
      <c r="EU23" s="347"/>
      <c r="EV23" s="347"/>
      <c r="EW23" s="347"/>
      <c r="EX23" s="347"/>
      <c r="EY23" s="347"/>
      <c r="EZ23" s="347"/>
      <c r="FA23" s="347"/>
      <c r="FB23" s="347"/>
      <c r="FC23" s="347"/>
      <c r="FD23" s="347"/>
      <c r="FE23" s="347"/>
      <c r="FF23" s="347"/>
      <c r="FG23" s="347"/>
      <c r="FH23" s="347"/>
      <c r="FI23" s="83"/>
      <c r="FJ23" s="975"/>
      <c r="FK23" s="715"/>
      <c r="FL23" s="730"/>
      <c r="FM23" s="347"/>
      <c r="FN23" s="347"/>
      <c r="FO23" s="347"/>
      <c r="FP23" s="347"/>
      <c r="FQ23" s="347"/>
      <c r="FR23" s="347"/>
      <c r="FS23" s="347"/>
      <c r="FT23" s="347"/>
      <c r="FU23" s="347"/>
      <c r="FV23" s="347"/>
      <c r="FW23" s="347"/>
      <c r="FX23" s="347"/>
      <c r="FY23" s="347"/>
      <c r="FZ23" s="731"/>
    </row>
    <row r="24" spans="1:182" ht="15" customHeight="1" x14ac:dyDescent="0.2">
      <c r="B24" s="975"/>
      <c r="D24" s="646" t="s">
        <v>473</v>
      </c>
      <c r="E24" s="541" t="s">
        <v>10</v>
      </c>
      <c r="F24" s="541" t="s">
        <v>11</v>
      </c>
      <c r="G24" s="541" t="s">
        <v>12</v>
      </c>
      <c r="H24" s="541" t="s">
        <v>13</v>
      </c>
      <c r="I24" s="541" t="s">
        <v>14</v>
      </c>
      <c r="J24" s="541" t="s">
        <v>15</v>
      </c>
      <c r="K24" s="541" t="s">
        <v>16</v>
      </c>
      <c r="L24" s="541" t="s">
        <v>17</v>
      </c>
      <c r="M24" s="541" t="s">
        <v>18</v>
      </c>
      <c r="N24" s="541" t="s">
        <v>19</v>
      </c>
      <c r="O24" s="541" t="s">
        <v>20</v>
      </c>
      <c r="P24" s="541" t="s">
        <v>21</v>
      </c>
      <c r="Q24" s="541" t="s">
        <v>22</v>
      </c>
      <c r="R24" s="541" t="s">
        <v>23</v>
      </c>
      <c r="S24" s="588"/>
      <c r="T24" s="975"/>
      <c r="U24" s="715"/>
      <c r="V24" s="646" t="s">
        <v>474</v>
      </c>
      <c r="W24" s="541" t="s">
        <v>10</v>
      </c>
      <c r="X24" s="541" t="s">
        <v>11</v>
      </c>
      <c r="Y24" s="541" t="s">
        <v>12</v>
      </c>
      <c r="Z24" s="541" t="s">
        <v>13</v>
      </c>
      <c r="AA24" s="541" t="s">
        <v>14</v>
      </c>
      <c r="AB24" s="541" t="s">
        <v>15</v>
      </c>
      <c r="AC24" s="541" t="s">
        <v>16</v>
      </c>
      <c r="AD24" s="541" t="s">
        <v>17</v>
      </c>
      <c r="AE24" s="541" t="s">
        <v>18</v>
      </c>
      <c r="AF24" s="541" t="s">
        <v>19</v>
      </c>
      <c r="AG24" s="541" t="s">
        <v>20</v>
      </c>
      <c r="AH24" s="541" t="s">
        <v>21</v>
      </c>
      <c r="AI24" s="541" t="s">
        <v>22</v>
      </c>
      <c r="AJ24" s="542" t="s">
        <v>23</v>
      </c>
      <c r="AM24" s="65"/>
      <c r="AN24" s="975"/>
      <c r="AO24" s="65"/>
      <c r="AP24" s="646" t="s">
        <v>473</v>
      </c>
      <c r="AQ24" s="541" t="s">
        <v>10</v>
      </c>
      <c r="AR24" s="541" t="s">
        <v>11</v>
      </c>
      <c r="AS24" s="541" t="s">
        <v>12</v>
      </c>
      <c r="AT24" s="541" t="s">
        <v>13</v>
      </c>
      <c r="AU24" s="541" t="s">
        <v>14</v>
      </c>
      <c r="AV24" s="541" t="s">
        <v>15</v>
      </c>
      <c r="AW24" s="541" t="s">
        <v>16</v>
      </c>
      <c r="AX24" s="541" t="s">
        <v>17</v>
      </c>
      <c r="AY24" s="541" t="s">
        <v>18</v>
      </c>
      <c r="AZ24" s="541" t="s">
        <v>19</v>
      </c>
      <c r="BA24" s="541" t="s">
        <v>20</v>
      </c>
      <c r="BB24" s="541" t="s">
        <v>21</v>
      </c>
      <c r="BC24" s="541" t="s">
        <v>22</v>
      </c>
      <c r="BD24" s="541" t="s">
        <v>23</v>
      </c>
      <c r="BE24" s="588"/>
      <c r="BF24" s="975"/>
      <c r="BG24" s="715"/>
      <c r="BH24" s="646" t="s">
        <v>474</v>
      </c>
      <c r="BI24" s="541" t="s">
        <v>10</v>
      </c>
      <c r="BJ24" s="541" t="s">
        <v>11</v>
      </c>
      <c r="BK24" s="541" t="s">
        <v>12</v>
      </c>
      <c r="BL24" s="541" t="s">
        <v>13</v>
      </c>
      <c r="BM24" s="541" t="s">
        <v>14</v>
      </c>
      <c r="BN24" s="541" t="s">
        <v>15</v>
      </c>
      <c r="BO24" s="541" t="s">
        <v>16</v>
      </c>
      <c r="BP24" s="541" t="s">
        <v>17</v>
      </c>
      <c r="BQ24" s="541" t="s">
        <v>18</v>
      </c>
      <c r="BR24" s="541" t="s">
        <v>19</v>
      </c>
      <c r="BS24" s="541" t="s">
        <v>20</v>
      </c>
      <c r="BT24" s="541" t="s">
        <v>21</v>
      </c>
      <c r="BU24" s="541" t="s">
        <v>22</v>
      </c>
      <c r="BV24" s="542" t="s">
        <v>23</v>
      </c>
      <c r="BW24" s="65"/>
      <c r="BX24" s="975"/>
      <c r="BY24" s="65"/>
      <c r="BZ24" s="646" t="s">
        <v>473</v>
      </c>
      <c r="CA24" s="541" t="s">
        <v>10</v>
      </c>
      <c r="CB24" s="541" t="s">
        <v>11</v>
      </c>
      <c r="CC24" s="541" t="s">
        <v>12</v>
      </c>
      <c r="CD24" s="541" t="s">
        <v>13</v>
      </c>
      <c r="CE24" s="541" t="s">
        <v>14</v>
      </c>
      <c r="CF24" s="541" t="s">
        <v>15</v>
      </c>
      <c r="CG24" s="541" t="s">
        <v>16</v>
      </c>
      <c r="CH24" s="541" t="s">
        <v>17</v>
      </c>
      <c r="CI24" s="541" t="s">
        <v>18</v>
      </c>
      <c r="CJ24" s="541" t="s">
        <v>19</v>
      </c>
      <c r="CK24" s="541" t="s">
        <v>20</v>
      </c>
      <c r="CL24" s="541" t="s">
        <v>21</v>
      </c>
      <c r="CM24" s="541" t="s">
        <v>22</v>
      </c>
      <c r="CN24" s="541" t="s">
        <v>23</v>
      </c>
      <c r="CO24" s="588"/>
      <c r="CP24" s="975"/>
      <c r="CQ24" s="715"/>
      <c r="CR24" s="646" t="s">
        <v>474</v>
      </c>
      <c r="CS24" s="541" t="s">
        <v>10</v>
      </c>
      <c r="CT24" s="541" t="s">
        <v>11</v>
      </c>
      <c r="CU24" s="541" t="s">
        <v>12</v>
      </c>
      <c r="CV24" s="541" t="s">
        <v>13</v>
      </c>
      <c r="CW24" s="541" t="s">
        <v>14</v>
      </c>
      <c r="CX24" s="541" t="s">
        <v>15</v>
      </c>
      <c r="CY24" s="541" t="s">
        <v>16</v>
      </c>
      <c r="CZ24" s="541" t="s">
        <v>17</v>
      </c>
      <c r="DA24" s="541" t="s">
        <v>18</v>
      </c>
      <c r="DB24" s="541" t="s">
        <v>19</v>
      </c>
      <c r="DC24" s="541" t="s">
        <v>20</v>
      </c>
      <c r="DD24" s="541" t="s">
        <v>21</v>
      </c>
      <c r="DE24" s="541" t="s">
        <v>22</v>
      </c>
      <c r="DF24" s="542" t="s">
        <v>23</v>
      </c>
      <c r="DG24" s="65"/>
      <c r="DH24" s="975"/>
      <c r="DI24" s="65"/>
      <c r="DJ24" s="646" t="s">
        <v>473</v>
      </c>
      <c r="DK24" s="541" t="s">
        <v>10</v>
      </c>
      <c r="DL24" s="541" t="s">
        <v>11</v>
      </c>
      <c r="DM24" s="541" t="s">
        <v>12</v>
      </c>
      <c r="DN24" s="541" t="s">
        <v>13</v>
      </c>
      <c r="DO24" s="541" t="s">
        <v>14</v>
      </c>
      <c r="DP24" s="541" t="s">
        <v>15</v>
      </c>
      <c r="DQ24" s="541" t="s">
        <v>16</v>
      </c>
      <c r="DR24" s="541" t="s">
        <v>17</v>
      </c>
      <c r="DS24" s="541" t="s">
        <v>18</v>
      </c>
      <c r="DT24" s="541" t="s">
        <v>19</v>
      </c>
      <c r="DU24" s="541" t="s">
        <v>20</v>
      </c>
      <c r="DV24" s="541" t="s">
        <v>21</v>
      </c>
      <c r="DW24" s="541" t="s">
        <v>22</v>
      </c>
      <c r="DX24" s="541" t="s">
        <v>23</v>
      </c>
      <c r="DY24" s="588"/>
      <c r="DZ24" s="975"/>
      <c r="EA24" s="715"/>
      <c r="EB24" s="646" t="s">
        <v>474</v>
      </c>
      <c r="EC24" s="541" t="s">
        <v>10</v>
      </c>
      <c r="ED24" s="541" t="s">
        <v>11</v>
      </c>
      <c r="EE24" s="541" t="s">
        <v>12</v>
      </c>
      <c r="EF24" s="541" t="s">
        <v>13</v>
      </c>
      <c r="EG24" s="541" t="s">
        <v>14</v>
      </c>
      <c r="EH24" s="541" t="s">
        <v>15</v>
      </c>
      <c r="EI24" s="541" t="s">
        <v>16</v>
      </c>
      <c r="EJ24" s="541" t="s">
        <v>17</v>
      </c>
      <c r="EK24" s="541" t="s">
        <v>18</v>
      </c>
      <c r="EL24" s="541" t="s">
        <v>19</v>
      </c>
      <c r="EM24" s="541" t="s">
        <v>20</v>
      </c>
      <c r="EN24" s="541" t="s">
        <v>21</v>
      </c>
      <c r="EO24" s="541" t="s">
        <v>22</v>
      </c>
      <c r="EP24" s="542" t="s">
        <v>23</v>
      </c>
      <c r="EQ24" s="65"/>
      <c r="ER24" s="975"/>
      <c r="ES24" s="65"/>
      <c r="ET24" s="646" t="s">
        <v>473</v>
      </c>
      <c r="EU24" s="541" t="s">
        <v>10</v>
      </c>
      <c r="EV24" s="541" t="s">
        <v>11</v>
      </c>
      <c r="EW24" s="541" t="s">
        <v>12</v>
      </c>
      <c r="EX24" s="541" t="s">
        <v>13</v>
      </c>
      <c r="EY24" s="541" t="s">
        <v>14</v>
      </c>
      <c r="EZ24" s="541" t="s">
        <v>15</v>
      </c>
      <c r="FA24" s="541" t="s">
        <v>16</v>
      </c>
      <c r="FB24" s="541" t="s">
        <v>17</v>
      </c>
      <c r="FC24" s="541" t="s">
        <v>18</v>
      </c>
      <c r="FD24" s="541" t="s">
        <v>19</v>
      </c>
      <c r="FE24" s="541" t="s">
        <v>20</v>
      </c>
      <c r="FF24" s="541" t="s">
        <v>21</v>
      </c>
      <c r="FG24" s="541" t="s">
        <v>22</v>
      </c>
      <c r="FH24" s="541" t="s">
        <v>23</v>
      </c>
      <c r="FI24" s="588"/>
      <c r="FJ24" s="975"/>
      <c r="FK24" s="715"/>
      <c r="FL24" s="646" t="s">
        <v>474</v>
      </c>
      <c r="FM24" s="541" t="s">
        <v>10</v>
      </c>
      <c r="FN24" s="541" t="s">
        <v>11</v>
      </c>
      <c r="FO24" s="541" t="s">
        <v>12</v>
      </c>
      <c r="FP24" s="541" t="s">
        <v>13</v>
      </c>
      <c r="FQ24" s="541" t="s">
        <v>14</v>
      </c>
      <c r="FR24" s="541" t="s">
        <v>15</v>
      </c>
      <c r="FS24" s="541" t="s">
        <v>16</v>
      </c>
      <c r="FT24" s="541" t="s">
        <v>17</v>
      </c>
      <c r="FU24" s="541" t="s">
        <v>18</v>
      </c>
      <c r="FV24" s="541" t="s">
        <v>19</v>
      </c>
      <c r="FW24" s="541" t="s">
        <v>20</v>
      </c>
      <c r="FX24" s="541" t="s">
        <v>21</v>
      </c>
      <c r="FY24" s="541" t="s">
        <v>22</v>
      </c>
      <c r="FZ24" s="542" t="s">
        <v>23</v>
      </c>
    </row>
    <row r="25" spans="1:182" ht="15" customHeight="1" x14ac:dyDescent="0.2">
      <c r="B25" s="975"/>
      <c r="D25" s="268" t="s">
        <v>458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602071</v>
      </c>
      <c r="N25" s="206">
        <v>828771</v>
      </c>
      <c r="O25" s="206">
        <v>768121</v>
      </c>
      <c r="P25" s="206">
        <v>1090777</v>
      </c>
      <c r="Q25" s="206">
        <v>1253893</v>
      </c>
      <c r="R25" s="206">
        <v>1457540</v>
      </c>
      <c r="S25" s="588"/>
      <c r="T25" s="975"/>
      <c r="U25" s="715"/>
      <c r="V25" s="268" t="s">
        <v>458</v>
      </c>
      <c r="W25" s="206">
        <v>0</v>
      </c>
      <c r="X25" s="206">
        <v>0</v>
      </c>
      <c r="Y25" s="206">
        <v>0</v>
      </c>
      <c r="Z25" s="206">
        <v>0</v>
      </c>
      <c r="AA25" s="206">
        <v>0</v>
      </c>
      <c r="AB25" s="206">
        <v>0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0</v>
      </c>
      <c r="AJ25" s="207">
        <v>0</v>
      </c>
      <c r="AM25" s="65"/>
      <c r="AN25" s="975"/>
      <c r="AO25" s="65"/>
      <c r="AP25" s="268" t="s">
        <v>458</v>
      </c>
      <c r="AQ25" s="206"/>
      <c r="AR25" s="206"/>
      <c r="AS25" s="206"/>
      <c r="AT25" s="206"/>
      <c r="AU25" s="206"/>
      <c r="AV25" s="206"/>
      <c r="AW25" s="206"/>
      <c r="AX25" s="206"/>
      <c r="AY25" s="206">
        <v>437870</v>
      </c>
      <c r="AZ25" s="206">
        <v>677450</v>
      </c>
      <c r="BA25" s="206">
        <v>730999</v>
      </c>
      <c r="BB25" s="206">
        <v>902354</v>
      </c>
      <c r="BC25" s="206">
        <v>1013525</v>
      </c>
      <c r="BD25" s="206">
        <v>1324923</v>
      </c>
      <c r="BE25" s="588"/>
      <c r="BF25" s="975"/>
      <c r="BG25" s="715"/>
      <c r="BH25" s="268" t="s">
        <v>458</v>
      </c>
      <c r="BI25" s="206"/>
      <c r="BJ25" s="206"/>
      <c r="BK25" s="206"/>
      <c r="BL25" s="206"/>
      <c r="BM25" s="206"/>
      <c r="BN25" s="206"/>
      <c r="BO25" s="206"/>
      <c r="BP25" s="206"/>
      <c r="BQ25" s="206">
        <v>0</v>
      </c>
      <c r="BR25" s="206">
        <v>0</v>
      </c>
      <c r="BS25" s="206">
        <v>0</v>
      </c>
      <c r="BT25" s="206">
        <v>0</v>
      </c>
      <c r="BU25" s="206">
        <v>0</v>
      </c>
      <c r="BV25" s="207">
        <v>0</v>
      </c>
      <c r="BW25" s="65"/>
      <c r="BX25" s="975"/>
      <c r="BY25" s="65"/>
      <c r="BZ25" s="268" t="s">
        <v>458</v>
      </c>
      <c r="CA25" s="206"/>
      <c r="CB25" s="206"/>
      <c r="CC25" s="206"/>
      <c r="CD25" s="206"/>
      <c r="CE25" s="206"/>
      <c r="CF25" s="206"/>
      <c r="CG25" s="206"/>
      <c r="CH25" s="206"/>
      <c r="CI25" s="206">
        <v>130974</v>
      </c>
      <c r="CJ25" s="206">
        <v>115802</v>
      </c>
      <c r="CK25" s="206">
        <v>0</v>
      </c>
      <c r="CL25" s="206">
        <v>149227</v>
      </c>
      <c r="CM25" s="206">
        <v>189641</v>
      </c>
      <c r="CN25" s="206">
        <v>52936</v>
      </c>
      <c r="CO25" s="588"/>
      <c r="CP25" s="975"/>
      <c r="CQ25" s="715"/>
      <c r="CR25" s="268" t="s">
        <v>458</v>
      </c>
      <c r="CS25" s="206"/>
      <c r="CT25" s="206"/>
      <c r="CU25" s="206"/>
      <c r="CV25" s="206"/>
      <c r="CW25" s="206"/>
      <c r="CX25" s="206"/>
      <c r="CY25" s="206"/>
      <c r="CZ25" s="206"/>
      <c r="DA25" s="206">
        <v>0</v>
      </c>
      <c r="DB25" s="206">
        <v>0</v>
      </c>
      <c r="DC25" s="206">
        <v>0</v>
      </c>
      <c r="DD25" s="206">
        <v>0</v>
      </c>
      <c r="DE25" s="206">
        <v>0</v>
      </c>
      <c r="DF25" s="207">
        <v>0</v>
      </c>
      <c r="DG25" s="65"/>
      <c r="DH25" s="975"/>
      <c r="DI25" s="65"/>
      <c r="DJ25" s="268" t="s">
        <v>458</v>
      </c>
      <c r="DK25" s="206"/>
      <c r="DL25" s="206"/>
      <c r="DM25" s="206"/>
      <c r="DN25" s="206"/>
      <c r="DO25" s="206"/>
      <c r="DP25" s="206"/>
      <c r="DQ25" s="206"/>
      <c r="DR25" s="206"/>
      <c r="DS25" s="206">
        <v>0</v>
      </c>
      <c r="DT25" s="206">
        <v>0</v>
      </c>
      <c r="DU25" s="206">
        <v>0</v>
      </c>
      <c r="DV25" s="206">
        <v>0</v>
      </c>
      <c r="DW25" s="206">
        <v>0</v>
      </c>
      <c r="DX25" s="206">
        <v>0</v>
      </c>
      <c r="DY25" s="588"/>
      <c r="DZ25" s="975"/>
      <c r="EA25" s="715"/>
      <c r="EB25" s="268" t="s">
        <v>458</v>
      </c>
      <c r="EC25" s="206"/>
      <c r="ED25" s="206"/>
      <c r="EE25" s="206"/>
      <c r="EF25" s="206"/>
      <c r="EG25" s="206"/>
      <c r="EH25" s="206"/>
      <c r="EI25" s="206"/>
      <c r="EJ25" s="206"/>
      <c r="EK25" s="206">
        <v>0</v>
      </c>
      <c r="EL25" s="206">
        <v>0</v>
      </c>
      <c r="EM25" s="206">
        <v>0</v>
      </c>
      <c r="EN25" s="206">
        <v>0</v>
      </c>
      <c r="EO25" s="206">
        <v>0</v>
      </c>
      <c r="EP25" s="207">
        <v>0</v>
      </c>
      <c r="EQ25" s="65"/>
      <c r="ER25" s="975"/>
      <c r="ES25" s="65"/>
      <c r="ET25" s="268" t="s">
        <v>458</v>
      </c>
      <c r="EU25" s="206"/>
      <c r="EV25" s="206"/>
      <c r="EW25" s="206"/>
      <c r="EX25" s="206"/>
      <c r="EY25" s="206"/>
      <c r="EZ25" s="206"/>
      <c r="FA25" s="206"/>
      <c r="FB25" s="206"/>
      <c r="FC25" s="206">
        <v>33227</v>
      </c>
      <c r="FD25" s="206">
        <v>35519</v>
      </c>
      <c r="FE25" s="206">
        <v>37122</v>
      </c>
      <c r="FF25" s="206">
        <v>39196</v>
      </c>
      <c r="FG25" s="206">
        <v>50727</v>
      </c>
      <c r="FH25" s="206">
        <v>79681</v>
      </c>
      <c r="FI25" s="588"/>
      <c r="FJ25" s="975"/>
      <c r="FK25" s="715"/>
      <c r="FL25" s="268" t="s">
        <v>458</v>
      </c>
      <c r="FM25" s="206"/>
      <c r="FN25" s="206"/>
      <c r="FO25" s="206"/>
      <c r="FP25" s="206"/>
      <c r="FQ25" s="206"/>
      <c r="FR25" s="206"/>
      <c r="FS25" s="206"/>
      <c r="FT25" s="206"/>
      <c r="FU25" s="206">
        <v>0</v>
      </c>
      <c r="FV25" s="206">
        <v>0</v>
      </c>
      <c r="FW25" s="206">
        <v>0</v>
      </c>
      <c r="FX25" s="206">
        <v>0</v>
      </c>
      <c r="FY25" s="206">
        <v>0</v>
      </c>
      <c r="FZ25" s="207">
        <v>0</v>
      </c>
    </row>
    <row r="26" spans="1:182" ht="15" customHeight="1" x14ac:dyDescent="0.2">
      <c r="B26" s="975"/>
      <c r="D26" s="268" t="s">
        <v>459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677613</v>
      </c>
      <c r="N26" s="206">
        <v>930831</v>
      </c>
      <c r="O26" s="206">
        <v>678936</v>
      </c>
      <c r="P26" s="206">
        <v>548256</v>
      </c>
      <c r="Q26" s="206">
        <v>1001665</v>
      </c>
      <c r="R26" s="206">
        <v>1132871</v>
      </c>
      <c r="S26" s="83"/>
      <c r="T26" s="975"/>
      <c r="U26" s="715"/>
      <c r="V26" s="268" t="s">
        <v>459</v>
      </c>
      <c r="W26" s="206">
        <v>0</v>
      </c>
      <c r="X26" s="206">
        <v>0</v>
      </c>
      <c r="Y26" s="206">
        <v>0</v>
      </c>
      <c r="Z26" s="206">
        <v>0</v>
      </c>
      <c r="AA26" s="206">
        <v>0</v>
      </c>
      <c r="AB26" s="206">
        <v>0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0</v>
      </c>
      <c r="AI26" s="206">
        <v>0</v>
      </c>
      <c r="AJ26" s="207">
        <v>0</v>
      </c>
      <c r="AM26" s="65"/>
      <c r="AN26" s="975"/>
      <c r="AO26" s="65"/>
      <c r="AP26" s="268" t="s">
        <v>459</v>
      </c>
      <c r="AQ26" s="206"/>
      <c r="AR26" s="206"/>
      <c r="AS26" s="206"/>
      <c r="AT26" s="206"/>
      <c r="AU26" s="206"/>
      <c r="AV26" s="206"/>
      <c r="AW26" s="206"/>
      <c r="AX26" s="206"/>
      <c r="AY26" s="206">
        <v>362161</v>
      </c>
      <c r="AZ26" s="206">
        <v>562953</v>
      </c>
      <c r="BA26" s="206">
        <v>347522</v>
      </c>
      <c r="BB26" s="206">
        <v>294030</v>
      </c>
      <c r="BC26" s="206">
        <v>526811</v>
      </c>
      <c r="BD26" s="206">
        <v>914550</v>
      </c>
      <c r="BE26" s="83"/>
      <c r="BF26" s="975"/>
      <c r="BG26" s="715"/>
      <c r="BH26" s="268" t="s">
        <v>459</v>
      </c>
      <c r="BI26" s="206"/>
      <c r="BJ26" s="206"/>
      <c r="BK26" s="206"/>
      <c r="BL26" s="206"/>
      <c r="BM26" s="206"/>
      <c r="BN26" s="206"/>
      <c r="BO26" s="206"/>
      <c r="BP26" s="206"/>
      <c r="BQ26" s="206">
        <v>0</v>
      </c>
      <c r="BR26" s="206">
        <v>0</v>
      </c>
      <c r="BS26" s="206">
        <v>0</v>
      </c>
      <c r="BT26" s="206">
        <v>0</v>
      </c>
      <c r="BU26" s="206">
        <v>0</v>
      </c>
      <c r="BV26" s="207">
        <v>0</v>
      </c>
      <c r="BW26" s="65"/>
      <c r="BX26" s="975"/>
      <c r="BY26" s="65"/>
      <c r="BZ26" s="268" t="s">
        <v>459</v>
      </c>
      <c r="CA26" s="206"/>
      <c r="CB26" s="206"/>
      <c r="CC26" s="206"/>
      <c r="CD26" s="206"/>
      <c r="CE26" s="206"/>
      <c r="CF26" s="206"/>
      <c r="CG26" s="206"/>
      <c r="CH26" s="206"/>
      <c r="CI26" s="206">
        <v>103993</v>
      </c>
      <c r="CJ26" s="206">
        <v>149504</v>
      </c>
      <c r="CK26" s="206">
        <v>113282</v>
      </c>
      <c r="CL26" s="206">
        <v>34030</v>
      </c>
      <c r="CM26" s="206">
        <v>348877</v>
      </c>
      <c r="CN26" s="206">
        <v>61640</v>
      </c>
      <c r="CO26" s="83"/>
      <c r="CP26" s="975"/>
      <c r="CQ26" s="715"/>
      <c r="CR26" s="268" t="s">
        <v>459</v>
      </c>
      <c r="CS26" s="206"/>
      <c r="CT26" s="206"/>
      <c r="CU26" s="206"/>
      <c r="CV26" s="206"/>
      <c r="CW26" s="206"/>
      <c r="CX26" s="206"/>
      <c r="CY26" s="206"/>
      <c r="CZ26" s="206"/>
      <c r="DA26" s="206">
        <v>0</v>
      </c>
      <c r="DB26" s="206">
        <v>0</v>
      </c>
      <c r="DC26" s="206">
        <v>0</v>
      </c>
      <c r="DD26" s="206">
        <v>0</v>
      </c>
      <c r="DE26" s="206">
        <v>0</v>
      </c>
      <c r="DF26" s="207">
        <v>0</v>
      </c>
      <c r="DG26" s="65"/>
      <c r="DH26" s="975"/>
      <c r="DI26" s="65"/>
      <c r="DJ26" s="268" t="s">
        <v>459</v>
      </c>
      <c r="DK26" s="206"/>
      <c r="DL26" s="206"/>
      <c r="DM26" s="206"/>
      <c r="DN26" s="206"/>
      <c r="DO26" s="206"/>
      <c r="DP26" s="206"/>
      <c r="DQ26" s="206"/>
      <c r="DR26" s="206"/>
      <c r="DS26" s="206">
        <v>178232</v>
      </c>
      <c r="DT26" s="206">
        <v>182855</v>
      </c>
      <c r="DU26" s="206">
        <v>181010</v>
      </c>
      <c r="DV26" s="206">
        <v>181000</v>
      </c>
      <c r="DW26" s="206">
        <v>75250</v>
      </c>
      <c r="DX26" s="206">
        <v>77000</v>
      </c>
      <c r="DY26" s="83"/>
      <c r="DZ26" s="975"/>
      <c r="EA26" s="715"/>
      <c r="EB26" s="268" t="s">
        <v>459</v>
      </c>
      <c r="EC26" s="206"/>
      <c r="ED26" s="206"/>
      <c r="EE26" s="206"/>
      <c r="EF26" s="206"/>
      <c r="EG26" s="206"/>
      <c r="EH26" s="206"/>
      <c r="EI26" s="206"/>
      <c r="EJ26" s="206"/>
      <c r="EK26" s="206">
        <v>0</v>
      </c>
      <c r="EL26" s="206">
        <v>0</v>
      </c>
      <c r="EM26" s="206">
        <v>0</v>
      </c>
      <c r="EN26" s="206">
        <v>0</v>
      </c>
      <c r="EO26" s="206">
        <v>0</v>
      </c>
      <c r="EP26" s="207">
        <v>0</v>
      </c>
      <c r="EQ26" s="65"/>
      <c r="ER26" s="975"/>
      <c r="ES26" s="65"/>
      <c r="ET26" s="268" t="s">
        <v>459</v>
      </c>
      <c r="EU26" s="206"/>
      <c r="EV26" s="206"/>
      <c r="EW26" s="206"/>
      <c r="EX26" s="206"/>
      <c r="EY26" s="206"/>
      <c r="EZ26" s="206"/>
      <c r="FA26" s="206"/>
      <c r="FB26" s="206"/>
      <c r="FC26" s="206">
        <v>33227</v>
      </c>
      <c r="FD26" s="206">
        <v>35519</v>
      </c>
      <c r="FE26" s="206">
        <v>37122</v>
      </c>
      <c r="FF26" s="206">
        <v>39196</v>
      </c>
      <c r="FG26" s="206">
        <v>50727</v>
      </c>
      <c r="FH26" s="206">
        <v>79681</v>
      </c>
      <c r="FI26" s="83"/>
      <c r="FJ26" s="975"/>
      <c r="FK26" s="715"/>
      <c r="FL26" s="268" t="s">
        <v>459</v>
      </c>
      <c r="FM26" s="206"/>
      <c r="FN26" s="206"/>
      <c r="FO26" s="206"/>
      <c r="FP26" s="206"/>
      <c r="FQ26" s="206"/>
      <c r="FR26" s="206"/>
      <c r="FS26" s="206"/>
      <c r="FT26" s="206"/>
      <c r="FU26" s="206">
        <v>0</v>
      </c>
      <c r="FV26" s="206">
        <v>0</v>
      </c>
      <c r="FW26" s="206">
        <v>0</v>
      </c>
      <c r="FX26" s="206">
        <v>0</v>
      </c>
      <c r="FY26" s="206">
        <v>0</v>
      </c>
      <c r="FZ26" s="207">
        <v>0</v>
      </c>
    </row>
    <row r="27" spans="1:182" ht="15" customHeight="1" x14ac:dyDescent="0.2">
      <c r="B27" s="975"/>
      <c r="D27" s="714" t="s">
        <v>460</v>
      </c>
      <c r="E27" s="567">
        <v>0</v>
      </c>
      <c r="F27" s="567">
        <v>0</v>
      </c>
      <c r="G27" s="567">
        <v>0</v>
      </c>
      <c r="H27" s="567">
        <v>0</v>
      </c>
      <c r="I27" s="567">
        <v>0</v>
      </c>
      <c r="J27" s="567">
        <v>0</v>
      </c>
      <c r="K27" s="567">
        <v>0</v>
      </c>
      <c r="L27" s="567">
        <v>0</v>
      </c>
      <c r="M27" s="567">
        <v>1279684</v>
      </c>
      <c r="N27" s="567">
        <v>1759602</v>
      </c>
      <c r="O27" s="567">
        <v>1447057</v>
      </c>
      <c r="P27" s="567">
        <v>1639033</v>
      </c>
      <c r="Q27" s="567">
        <v>2255558</v>
      </c>
      <c r="R27" s="567">
        <v>2590411</v>
      </c>
      <c r="S27" s="83"/>
      <c r="T27" s="975"/>
      <c r="U27" s="715"/>
      <c r="V27" s="714" t="s">
        <v>460</v>
      </c>
      <c r="W27" s="551">
        <v>0</v>
      </c>
      <c r="X27" s="551">
        <v>0</v>
      </c>
      <c r="Y27" s="551">
        <v>0</v>
      </c>
      <c r="Z27" s="551">
        <v>0</v>
      </c>
      <c r="AA27" s="551">
        <v>0</v>
      </c>
      <c r="AB27" s="551">
        <v>0</v>
      </c>
      <c r="AC27" s="551">
        <v>0</v>
      </c>
      <c r="AD27" s="551">
        <v>0</v>
      </c>
      <c r="AE27" s="551">
        <v>0</v>
      </c>
      <c r="AF27" s="551">
        <v>0</v>
      </c>
      <c r="AG27" s="551">
        <v>0</v>
      </c>
      <c r="AH27" s="551">
        <v>0</v>
      </c>
      <c r="AI27" s="551">
        <v>0</v>
      </c>
      <c r="AJ27" s="552">
        <v>0</v>
      </c>
      <c r="AM27" s="65"/>
      <c r="AN27" s="975"/>
      <c r="AO27" s="65"/>
      <c r="AP27" s="714" t="s">
        <v>460</v>
      </c>
      <c r="AQ27" s="567">
        <v>0</v>
      </c>
      <c r="AR27" s="567">
        <v>0</v>
      </c>
      <c r="AS27" s="567">
        <v>0</v>
      </c>
      <c r="AT27" s="567">
        <v>0</v>
      </c>
      <c r="AU27" s="567">
        <v>0</v>
      </c>
      <c r="AV27" s="567">
        <v>0</v>
      </c>
      <c r="AW27" s="567">
        <v>0</v>
      </c>
      <c r="AX27" s="567">
        <v>0</v>
      </c>
      <c r="AY27" s="567">
        <v>800031</v>
      </c>
      <c r="AZ27" s="567">
        <v>1240403</v>
      </c>
      <c r="BA27" s="567">
        <v>1078521</v>
      </c>
      <c r="BB27" s="567">
        <v>1196384</v>
      </c>
      <c r="BC27" s="567">
        <v>1540336</v>
      </c>
      <c r="BD27" s="567">
        <v>2239473</v>
      </c>
      <c r="BE27" s="83"/>
      <c r="BF27" s="975"/>
      <c r="BG27" s="715"/>
      <c r="BH27" s="714" t="s">
        <v>460</v>
      </c>
      <c r="BI27" s="551">
        <v>0</v>
      </c>
      <c r="BJ27" s="551">
        <v>0</v>
      </c>
      <c r="BK27" s="551">
        <v>0</v>
      </c>
      <c r="BL27" s="551">
        <v>0</v>
      </c>
      <c r="BM27" s="551">
        <v>0</v>
      </c>
      <c r="BN27" s="551">
        <v>0</v>
      </c>
      <c r="BO27" s="551">
        <v>0</v>
      </c>
      <c r="BP27" s="551">
        <v>0</v>
      </c>
      <c r="BQ27" s="551">
        <v>0</v>
      </c>
      <c r="BR27" s="551">
        <v>0</v>
      </c>
      <c r="BS27" s="551">
        <v>0</v>
      </c>
      <c r="BT27" s="551">
        <v>0</v>
      </c>
      <c r="BU27" s="551">
        <v>0</v>
      </c>
      <c r="BV27" s="552">
        <v>0</v>
      </c>
      <c r="BW27" s="65"/>
      <c r="BX27" s="975"/>
      <c r="BY27" s="65"/>
      <c r="BZ27" s="714" t="s">
        <v>460</v>
      </c>
      <c r="CA27" s="567">
        <v>0</v>
      </c>
      <c r="CB27" s="567">
        <v>0</v>
      </c>
      <c r="CC27" s="567">
        <v>0</v>
      </c>
      <c r="CD27" s="567">
        <v>0</v>
      </c>
      <c r="CE27" s="567">
        <v>0</v>
      </c>
      <c r="CF27" s="567">
        <v>0</v>
      </c>
      <c r="CG27" s="567">
        <v>0</v>
      </c>
      <c r="CH27" s="567">
        <v>0</v>
      </c>
      <c r="CI27" s="567">
        <v>234967</v>
      </c>
      <c r="CJ27" s="567">
        <v>265306</v>
      </c>
      <c r="CK27" s="567">
        <v>113282</v>
      </c>
      <c r="CL27" s="567">
        <v>183257</v>
      </c>
      <c r="CM27" s="567">
        <v>538518</v>
      </c>
      <c r="CN27" s="567">
        <v>114576</v>
      </c>
      <c r="CO27" s="83"/>
      <c r="CP27" s="975"/>
      <c r="CQ27" s="715"/>
      <c r="CR27" s="714" t="s">
        <v>460</v>
      </c>
      <c r="CS27" s="551">
        <v>0</v>
      </c>
      <c r="CT27" s="551">
        <v>0</v>
      </c>
      <c r="CU27" s="551">
        <v>0</v>
      </c>
      <c r="CV27" s="551">
        <v>0</v>
      </c>
      <c r="CW27" s="551">
        <v>0</v>
      </c>
      <c r="CX27" s="551">
        <v>0</v>
      </c>
      <c r="CY27" s="551">
        <v>0</v>
      </c>
      <c r="CZ27" s="551">
        <v>0</v>
      </c>
      <c r="DA27" s="551">
        <v>0</v>
      </c>
      <c r="DB27" s="551">
        <v>0</v>
      </c>
      <c r="DC27" s="551">
        <v>0</v>
      </c>
      <c r="DD27" s="551">
        <v>0</v>
      </c>
      <c r="DE27" s="551">
        <v>0</v>
      </c>
      <c r="DF27" s="552">
        <v>0</v>
      </c>
      <c r="DG27" s="65"/>
      <c r="DH27" s="975"/>
      <c r="DI27" s="65"/>
      <c r="DJ27" s="714" t="s">
        <v>460</v>
      </c>
      <c r="DK27" s="567">
        <v>0</v>
      </c>
      <c r="DL27" s="567">
        <v>0</v>
      </c>
      <c r="DM27" s="567">
        <v>0</v>
      </c>
      <c r="DN27" s="567">
        <v>0</v>
      </c>
      <c r="DO27" s="567">
        <v>0</v>
      </c>
      <c r="DP27" s="567">
        <v>0</v>
      </c>
      <c r="DQ27" s="567">
        <v>0</v>
      </c>
      <c r="DR27" s="567">
        <v>0</v>
      </c>
      <c r="DS27" s="567">
        <v>178232</v>
      </c>
      <c r="DT27" s="567">
        <v>182855</v>
      </c>
      <c r="DU27" s="567">
        <v>181010</v>
      </c>
      <c r="DV27" s="567">
        <v>181000</v>
      </c>
      <c r="DW27" s="567">
        <v>75250</v>
      </c>
      <c r="DX27" s="567">
        <v>77000</v>
      </c>
      <c r="DY27" s="83"/>
      <c r="DZ27" s="975"/>
      <c r="EA27" s="715"/>
      <c r="EB27" s="714" t="s">
        <v>460</v>
      </c>
      <c r="EC27" s="551">
        <v>0</v>
      </c>
      <c r="ED27" s="551">
        <v>0</v>
      </c>
      <c r="EE27" s="551">
        <v>0</v>
      </c>
      <c r="EF27" s="551">
        <v>0</v>
      </c>
      <c r="EG27" s="551">
        <v>0</v>
      </c>
      <c r="EH27" s="551">
        <v>0</v>
      </c>
      <c r="EI27" s="551">
        <v>0</v>
      </c>
      <c r="EJ27" s="551">
        <v>0</v>
      </c>
      <c r="EK27" s="551">
        <v>0</v>
      </c>
      <c r="EL27" s="551">
        <v>0</v>
      </c>
      <c r="EM27" s="551">
        <v>0</v>
      </c>
      <c r="EN27" s="551">
        <v>0</v>
      </c>
      <c r="EO27" s="551">
        <v>0</v>
      </c>
      <c r="EP27" s="552">
        <v>0</v>
      </c>
      <c r="EQ27" s="65"/>
      <c r="ER27" s="975"/>
      <c r="ES27" s="65"/>
      <c r="ET27" s="714" t="s">
        <v>460</v>
      </c>
      <c r="EU27" s="567">
        <v>0</v>
      </c>
      <c r="EV27" s="567">
        <v>0</v>
      </c>
      <c r="EW27" s="567">
        <v>0</v>
      </c>
      <c r="EX27" s="567">
        <v>0</v>
      </c>
      <c r="EY27" s="567">
        <v>0</v>
      </c>
      <c r="EZ27" s="567">
        <v>0</v>
      </c>
      <c r="FA27" s="567">
        <v>0</v>
      </c>
      <c r="FB27" s="567">
        <v>0</v>
      </c>
      <c r="FC27" s="567">
        <v>66454</v>
      </c>
      <c r="FD27" s="567">
        <v>71038</v>
      </c>
      <c r="FE27" s="567">
        <v>74244</v>
      </c>
      <c r="FF27" s="567">
        <v>78392</v>
      </c>
      <c r="FG27" s="567">
        <v>101454</v>
      </c>
      <c r="FH27" s="567">
        <v>159362</v>
      </c>
      <c r="FI27" s="83"/>
      <c r="FJ27" s="975"/>
      <c r="FK27" s="715"/>
      <c r="FL27" s="714" t="s">
        <v>460</v>
      </c>
      <c r="FM27" s="551">
        <v>0</v>
      </c>
      <c r="FN27" s="551">
        <v>0</v>
      </c>
      <c r="FO27" s="551">
        <v>0</v>
      </c>
      <c r="FP27" s="551">
        <v>0</v>
      </c>
      <c r="FQ27" s="551">
        <v>0</v>
      </c>
      <c r="FR27" s="551">
        <v>0</v>
      </c>
      <c r="FS27" s="551">
        <v>0</v>
      </c>
      <c r="FT27" s="551">
        <v>0</v>
      </c>
      <c r="FU27" s="551">
        <v>0</v>
      </c>
      <c r="FV27" s="551">
        <v>0</v>
      </c>
      <c r="FW27" s="551">
        <v>0</v>
      </c>
      <c r="FX27" s="551">
        <v>0</v>
      </c>
      <c r="FY27" s="551">
        <v>0</v>
      </c>
      <c r="FZ27" s="552">
        <v>0</v>
      </c>
    </row>
    <row r="28" spans="1:182" ht="15" customHeight="1" x14ac:dyDescent="0.2">
      <c r="B28" s="975"/>
      <c r="D28" s="268" t="s">
        <v>461</v>
      </c>
      <c r="E28" s="206">
        <v>0</v>
      </c>
      <c r="F28" s="206">
        <v>0</v>
      </c>
      <c r="G28" s="206">
        <v>0</v>
      </c>
      <c r="H28" s="206">
        <v>0</v>
      </c>
      <c r="I28" s="206">
        <v>0</v>
      </c>
      <c r="J28" s="206">
        <v>0</v>
      </c>
      <c r="K28" s="206">
        <v>0</v>
      </c>
      <c r="L28" s="206">
        <v>0</v>
      </c>
      <c r="M28" s="206">
        <v>311104</v>
      </c>
      <c r="N28" s="206">
        <v>333429</v>
      </c>
      <c r="O28" s="206">
        <v>385699</v>
      </c>
      <c r="P28" s="206">
        <v>248213</v>
      </c>
      <c r="Q28" s="206">
        <v>626587</v>
      </c>
      <c r="R28" s="206">
        <v>739230</v>
      </c>
      <c r="S28" s="83"/>
      <c r="T28" s="975"/>
      <c r="U28" s="715"/>
      <c r="V28" s="268" t="s">
        <v>461</v>
      </c>
      <c r="W28" s="206">
        <v>0</v>
      </c>
      <c r="X28" s="206">
        <v>0</v>
      </c>
      <c r="Y28" s="206">
        <v>0</v>
      </c>
      <c r="Z28" s="206">
        <v>0</v>
      </c>
      <c r="AA28" s="206">
        <v>0</v>
      </c>
      <c r="AB28" s="206">
        <v>0</v>
      </c>
      <c r="AC28" s="206">
        <v>0</v>
      </c>
      <c r="AD28" s="206">
        <v>0</v>
      </c>
      <c r="AE28" s="206">
        <v>0</v>
      </c>
      <c r="AF28" s="206">
        <v>0</v>
      </c>
      <c r="AG28" s="206">
        <v>0</v>
      </c>
      <c r="AH28" s="206">
        <v>0</v>
      </c>
      <c r="AI28" s="206">
        <v>0</v>
      </c>
      <c r="AJ28" s="207">
        <v>0</v>
      </c>
      <c r="AM28" s="65"/>
      <c r="AN28" s="975"/>
      <c r="AO28" s="65"/>
      <c r="AP28" s="268" t="s">
        <v>461</v>
      </c>
      <c r="AQ28" s="206"/>
      <c r="AR28" s="206"/>
      <c r="AS28" s="206"/>
      <c r="AT28" s="206"/>
      <c r="AU28" s="206"/>
      <c r="AV28" s="206"/>
      <c r="AW28" s="206"/>
      <c r="AX28" s="206"/>
      <c r="AY28" s="206">
        <v>103621</v>
      </c>
      <c r="AZ28" s="206">
        <v>123389</v>
      </c>
      <c r="BA28" s="206">
        <v>115392</v>
      </c>
      <c r="BB28" s="206">
        <v>67213</v>
      </c>
      <c r="BC28" s="206">
        <v>485066</v>
      </c>
      <c r="BD28" s="206">
        <v>67413</v>
      </c>
      <c r="BE28" s="83"/>
      <c r="BF28" s="975"/>
      <c r="BG28" s="715"/>
      <c r="BH28" s="268" t="s">
        <v>461</v>
      </c>
      <c r="BI28" s="206"/>
      <c r="BJ28" s="206"/>
      <c r="BK28" s="206"/>
      <c r="BL28" s="206"/>
      <c r="BM28" s="206"/>
      <c r="BN28" s="206"/>
      <c r="BO28" s="206"/>
      <c r="BP28" s="206"/>
      <c r="BQ28" s="206">
        <v>0</v>
      </c>
      <c r="BR28" s="206">
        <v>0</v>
      </c>
      <c r="BS28" s="206">
        <v>0</v>
      </c>
      <c r="BT28" s="206">
        <v>0</v>
      </c>
      <c r="BU28" s="206">
        <v>0</v>
      </c>
      <c r="BV28" s="207">
        <v>0</v>
      </c>
      <c r="BW28" s="65"/>
      <c r="BX28" s="975"/>
      <c r="BY28" s="65"/>
      <c r="BZ28" s="268" t="s">
        <v>461</v>
      </c>
      <c r="CA28" s="206"/>
      <c r="CB28" s="206"/>
      <c r="CC28" s="206"/>
      <c r="CD28" s="206"/>
      <c r="CE28" s="206"/>
      <c r="CF28" s="206"/>
      <c r="CG28" s="206"/>
      <c r="CH28" s="206"/>
      <c r="CI28" s="206">
        <v>29251</v>
      </c>
      <c r="CJ28" s="206">
        <v>27185</v>
      </c>
      <c r="CK28" s="206">
        <v>89297</v>
      </c>
      <c r="CL28" s="206">
        <v>0</v>
      </c>
      <c r="CM28" s="206">
        <v>66271</v>
      </c>
      <c r="CN28" s="206">
        <v>594817</v>
      </c>
      <c r="CO28" s="83"/>
      <c r="CP28" s="975"/>
      <c r="CQ28" s="715"/>
      <c r="CR28" s="268" t="s">
        <v>461</v>
      </c>
      <c r="CS28" s="206"/>
      <c r="CT28" s="206"/>
      <c r="CU28" s="206"/>
      <c r="CV28" s="206"/>
      <c r="CW28" s="206"/>
      <c r="CX28" s="206"/>
      <c r="CY28" s="206"/>
      <c r="CZ28" s="206"/>
      <c r="DA28" s="206">
        <v>0</v>
      </c>
      <c r="DB28" s="206">
        <v>0</v>
      </c>
      <c r="DC28" s="206">
        <v>0</v>
      </c>
      <c r="DD28" s="206">
        <v>0</v>
      </c>
      <c r="DE28" s="206">
        <v>0</v>
      </c>
      <c r="DF28" s="207">
        <v>0</v>
      </c>
      <c r="DG28" s="65"/>
      <c r="DH28" s="975"/>
      <c r="DI28" s="65"/>
      <c r="DJ28" s="268" t="s">
        <v>461</v>
      </c>
      <c r="DK28" s="206"/>
      <c r="DL28" s="206"/>
      <c r="DM28" s="206"/>
      <c r="DN28" s="206"/>
      <c r="DO28" s="206"/>
      <c r="DP28" s="206"/>
      <c r="DQ28" s="206"/>
      <c r="DR28" s="206"/>
      <c r="DS28" s="206">
        <v>178232</v>
      </c>
      <c r="DT28" s="206">
        <v>182855</v>
      </c>
      <c r="DU28" s="206">
        <v>181010</v>
      </c>
      <c r="DV28" s="206">
        <v>181000</v>
      </c>
      <c r="DW28" s="206">
        <v>75250</v>
      </c>
      <c r="DX28" s="206">
        <v>77000</v>
      </c>
      <c r="DY28" s="83"/>
      <c r="DZ28" s="975"/>
      <c r="EA28" s="715"/>
      <c r="EB28" s="268" t="s">
        <v>461</v>
      </c>
      <c r="EC28" s="206"/>
      <c r="ED28" s="206"/>
      <c r="EE28" s="206"/>
      <c r="EF28" s="206"/>
      <c r="EG28" s="206"/>
      <c r="EH28" s="206"/>
      <c r="EI28" s="206"/>
      <c r="EJ28" s="206"/>
      <c r="EK28" s="206">
        <v>0</v>
      </c>
      <c r="EL28" s="206">
        <v>0</v>
      </c>
      <c r="EM28" s="206">
        <v>0</v>
      </c>
      <c r="EN28" s="206">
        <v>0</v>
      </c>
      <c r="EO28" s="206">
        <v>0</v>
      </c>
      <c r="EP28" s="207">
        <v>0</v>
      </c>
      <c r="EQ28" s="65"/>
      <c r="ER28" s="975"/>
      <c r="ES28" s="65"/>
      <c r="ET28" s="268" t="s">
        <v>461</v>
      </c>
      <c r="EU28" s="206"/>
      <c r="EV28" s="206"/>
      <c r="EW28" s="206"/>
      <c r="EX28" s="206"/>
      <c r="EY28" s="206"/>
      <c r="EZ28" s="206"/>
      <c r="FA28" s="206"/>
      <c r="FB28" s="206"/>
      <c r="FC28" s="206">
        <v>0</v>
      </c>
      <c r="FD28" s="206">
        <v>0</v>
      </c>
      <c r="FE28" s="206">
        <v>0</v>
      </c>
      <c r="FF28" s="206">
        <v>0</v>
      </c>
      <c r="FG28" s="206">
        <v>0</v>
      </c>
      <c r="FH28" s="206">
        <v>0</v>
      </c>
      <c r="FI28" s="83"/>
      <c r="FJ28" s="975"/>
      <c r="FK28" s="715"/>
      <c r="FL28" s="268" t="s">
        <v>461</v>
      </c>
      <c r="FM28" s="206"/>
      <c r="FN28" s="206"/>
      <c r="FO28" s="206"/>
      <c r="FP28" s="206"/>
      <c r="FQ28" s="206"/>
      <c r="FR28" s="206"/>
      <c r="FS28" s="206"/>
      <c r="FT28" s="206"/>
      <c r="FU28" s="206">
        <v>0</v>
      </c>
      <c r="FV28" s="206">
        <v>0</v>
      </c>
      <c r="FW28" s="206">
        <v>0</v>
      </c>
      <c r="FX28" s="206">
        <v>0</v>
      </c>
      <c r="FY28" s="206">
        <v>0</v>
      </c>
      <c r="FZ28" s="207">
        <v>0</v>
      </c>
    </row>
    <row r="29" spans="1:182" ht="15" customHeight="1" x14ac:dyDescent="0.2">
      <c r="B29" s="975"/>
      <c r="D29" s="268" t="s">
        <v>462</v>
      </c>
      <c r="E29" s="206">
        <v>0</v>
      </c>
      <c r="F29" s="206">
        <v>0</v>
      </c>
      <c r="G29" s="206">
        <v>0</v>
      </c>
      <c r="H29" s="206">
        <v>0</v>
      </c>
      <c r="I29" s="206">
        <v>0</v>
      </c>
      <c r="J29" s="206">
        <v>0</v>
      </c>
      <c r="K29" s="206">
        <v>0</v>
      </c>
      <c r="L29" s="206">
        <v>0</v>
      </c>
      <c r="M29" s="206">
        <v>40823</v>
      </c>
      <c r="N29" s="206">
        <v>20235</v>
      </c>
      <c r="O29" s="206">
        <v>9626</v>
      </c>
      <c r="P29" s="206">
        <v>25430</v>
      </c>
      <c r="Q29" s="206">
        <v>171787</v>
      </c>
      <c r="R29" s="206">
        <v>18247</v>
      </c>
      <c r="S29" s="588"/>
      <c r="T29" s="975"/>
      <c r="U29" s="715"/>
      <c r="V29" s="268" t="s">
        <v>462</v>
      </c>
      <c r="W29" s="206">
        <v>0</v>
      </c>
      <c r="X29" s="206">
        <v>0</v>
      </c>
      <c r="Y29" s="206">
        <v>0</v>
      </c>
      <c r="Z29" s="206">
        <v>0</v>
      </c>
      <c r="AA29" s="206">
        <v>0</v>
      </c>
      <c r="AB29" s="206">
        <v>0</v>
      </c>
      <c r="AC29" s="206">
        <v>0</v>
      </c>
      <c r="AD29" s="206">
        <v>0</v>
      </c>
      <c r="AE29" s="206">
        <v>0</v>
      </c>
      <c r="AF29" s="206">
        <v>0</v>
      </c>
      <c r="AG29" s="206">
        <v>0</v>
      </c>
      <c r="AH29" s="206">
        <v>0</v>
      </c>
      <c r="AI29" s="206">
        <v>0</v>
      </c>
      <c r="AJ29" s="207">
        <v>0</v>
      </c>
      <c r="AM29" s="65"/>
      <c r="AN29" s="975"/>
      <c r="AO29" s="65"/>
      <c r="AP29" s="268" t="s">
        <v>462</v>
      </c>
      <c r="AQ29" s="206"/>
      <c r="AR29" s="206"/>
      <c r="AS29" s="206"/>
      <c r="AT29" s="206"/>
      <c r="AU29" s="206"/>
      <c r="AV29" s="206"/>
      <c r="AW29" s="206"/>
      <c r="AX29" s="206"/>
      <c r="AY29" s="206">
        <v>9775</v>
      </c>
      <c r="AZ29" s="206">
        <v>8015</v>
      </c>
      <c r="BA29" s="206">
        <v>9626</v>
      </c>
      <c r="BB29" s="206">
        <v>13054</v>
      </c>
      <c r="BC29" s="206">
        <v>33468</v>
      </c>
      <c r="BD29" s="206">
        <v>18247</v>
      </c>
      <c r="BE29" s="588"/>
      <c r="BF29" s="975"/>
      <c r="BG29" s="715"/>
      <c r="BH29" s="268" t="s">
        <v>462</v>
      </c>
      <c r="BI29" s="206"/>
      <c r="BJ29" s="206"/>
      <c r="BK29" s="206"/>
      <c r="BL29" s="206"/>
      <c r="BM29" s="206"/>
      <c r="BN29" s="206"/>
      <c r="BO29" s="206"/>
      <c r="BP29" s="206"/>
      <c r="BQ29" s="206">
        <v>0</v>
      </c>
      <c r="BR29" s="206">
        <v>0</v>
      </c>
      <c r="BS29" s="206">
        <v>0</v>
      </c>
      <c r="BT29" s="206">
        <v>0</v>
      </c>
      <c r="BU29" s="206">
        <v>0</v>
      </c>
      <c r="BV29" s="207">
        <v>0</v>
      </c>
      <c r="BW29" s="65"/>
      <c r="BX29" s="975"/>
      <c r="BY29" s="65"/>
      <c r="BZ29" s="268" t="s">
        <v>462</v>
      </c>
      <c r="CA29" s="206"/>
      <c r="CB29" s="206"/>
      <c r="CC29" s="206"/>
      <c r="CD29" s="206"/>
      <c r="CE29" s="206"/>
      <c r="CF29" s="206"/>
      <c r="CG29" s="206"/>
      <c r="CH29" s="206"/>
      <c r="CI29" s="206">
        <v>31048</v>
      </c>
      <c r="CJ29" s="206">
        <v>12220</v>
      </c>
      <c r="CK29" s="206">
        <v>0</v>
      </c>
      <c r="CL29" s="206">
        <v>12376</v>
      </c>
      <c r="CM29" s="206">
        <v>138319</v>
      </c>
      <c r="CN29" s="206">
        <v>0</v>
      </c>
      <c r="CO29" s="588"/>
      <c r="CP29" s="975"/>
      <c r="CQ29" s="715"/>
      <c r="CR29" s="268" t="s">
        <v>462</v>
      </c>
      <c r="CS29" s="206"/>
      <c r="CT29" s="206"/>
      <c r="CU29" s="206"/>
      <c r="CV29" s="206"/>
      <c r="CW29" s="206"/>
      <c r="CX29" s="206"/>
      <c r="CY29" s="206"/>
      <c r="CZ29" s="206"/>
      <c r="DA29" s="206">
        <v>0</v>
      </c>
      <c r="DB29" s="206">
        <v>0</v>
      </c>
      <c r="DC29" s="206">
        <v>0</v>
      </c>
      <c r="DD29" s="206">
        <v>0</v>
      </c>
      <c r="DE29" s="206">
        <v>0</v>
      </c>
      <c r="DF29" s="207">
        <v>0</v>
      </c>
      <c r="DG29" s="65"/>
      <c r="DH29" s="975"/>
      <c r="DI29" s="65"/>
      <c r="DJ29" s="268" t="s">
        <v>462</v>
      </c>
      <c r="DK29" s="206"/>
      <c r="DL29" s="206"/>
      <c r="DM29" s="206"/>
      <c r="DN29" s="206"/>
      <c r="DO29" s="206"/>
      <c r="DP29" s="206"/>
      <c r="DQ29" s="206"/>
      <c r="DR29" s="206"/>
      <c r="DS29" s="206">
        <v>0</v>
      </c>
      <c r="DT29" s="206">
        <v>0</v>
      </c>
      <c r="DU29" s="206">
        <v>0</v>
      </c>
      <c r="DV29" s="206">
        <v>0</v>
      </c>
      <c r="DW29" s="206">
        <v>0</v>
      </c>
      <c r="DX29" s="206">
        <v>0</v>
      </c>
      <c r="DY29" s="588"/>
      <c r="DZ29" s="975"/>
      <c r="EA29" s="715"/>
      <c r="EB29" s="268" t="s">
        <v>462</v>
      </c>
      <c r="EC29" s="206"/>
      <c r="ED29" s="206"/>
      <c r="EE29" s="206"/>
      <c r="EF29" s="206"/>
      <c r="EG29" s="206"/>
      <c r="EH29" s="206"/>
      <c r="EI29" s="206"/>
      <c r="EJ29" s="206"/>
      <c r="EK29" s="206">
        <v>0</v>
      </c>
      <c r="EL29" s="206">
        <v>0</v>
      </c>
      <c r="EM29" s="206">
        <v>0</v>
      </c>
      <c r="EN29" s="206">
        <v>0</v>
      </c>
      <c r="EO29" s="206">
        <v>0</v>
      </c>
      <c r="EP29" s="207">
        <v>0</v>
      </c>
      <c r="EQ29" s="65"/>
      <c r="ER29" s="975"/>
      <c r="ES29" s="65"/>
      <c r="ET29" s="268" t="s">
        <v>462</v>
      </c>
      <c r="EU29" s="206"/>
      <c r="EV29" s="206"/>
      <c r="EW29" s="206"/>
      <c r="EX29" s="206"/>
      <c r="EY29" s="206"/>
      <c r="EZ29" s="206"/>
      <c r="FA29" s="206"/>
      <c r="FB29" s="206"/>
      <c r="FC29" s="206">
        <v>0</v>
      </c>
      <c r="FD29" s="206">
        <v>0</v>
      </c>
      <c r="FE29" s="206">
        <v>0</v>
      </c>
      <c r="FF29" s="206">
        <v>0</v>
      </c>
      <c r="FG29" s="206">
        <v>0</v>
      </c>
      <c r="FH29" s="206">
        <v>0</v>
      </c>
      <c r="FI29" s="588"/>
      <c r="FJ29" s="975"/>
      <c r="FK29" s="715"/>
      <c r="FL29" s="268" t="s">
        <v>462</v>
      </c>
      <c r="FM29" s="206"/>
      <c r="FN29" s="206"/>
      <c r="FO29" s="206"/>
      <c r="FP29" s="206"/>
      <c r="FQ29" s="206"/>
      <c r="FR29" s="206"/>
      <c r="FS29" s="206"/>
      <c r="FT29" s="206"/>
      <c r="FU29" s="206">
        <v>0</v>
      </c>
      <c r="FV29" s="206">
        <v>0</v>
      </c>
      <c r="FW29" s="206">
        <v>0</v>
      </c>
      <c r="FX29" s="206">
        <v>0</v>
      </c>
      <c r="FY29" s="206">
        <v>0</v>
      </c>
      <c r="FZ29" s="207">
        <v>0</v>
      </c>
    </row>
    <row r="30" spans="1:182" s="92" customFormat="1" ht="15" customHeight="1" x14ac:dyDescent="0.2">
      <c r="A30" s="732"/>
      <c r="B30" s="975"/>
      <c r="C30" s="732"/>
      <c r="D30" s="714" t="s">
        <v>463</v>
      </c>
      <c r="E30" s="567">
        <v>0</v>
      </c>
      <c r="F30" s="567">
        <v>0</v>
      </c>
      <c r="G30" s="567">
        <v>0</v>
      </c>
      <c r="H30" s="567">
        <v>0</v>
      </c>
      <c r="I30" s="567">
        <v>0</v>
      </c>
      <c r="J30" s="567">
        <v>0</v>
      </c>
      <c r="K30" s="567">
        <v>0</v>
      </c>
      <c r="L30" s="567">
        <v>0</v>
      </c>
      <c r="M30" s="567">
        <v>351927</v>
      </c>
      <c r="N30" s="567">
        <v>353664</v>
      </c>
      <c r="O30" s="567">
        <v>395325</v>
      </c>
      <c r="P30" s="567">
        <v>273643</v>
      </c>
      <c r="Q30" s="567">
        <v>798374</v>
      </c>
      <c r="R30" s="567">
        <v>757477</v>
      </c>
      <c r="S30" s="263"/>
      <c r="T30" s="975"/>
      <c r="U30" s="715"/>
      <c r="V30" s="714" t="s">
        <v>463</v>
      </c>
      <c r="W30" s="551">
        <v>0</v>
      </c>
      <c r="X30" s="551">
        <v>0</v>
      </c>
      <c r="Y30" s="551">
        <v>0</v>
      </c>
      <c r="Z30" s="551">
        <v>0</v>
      </c>
      <c r="AA30" s="551">
        <v>0</v>
      </c>
      <c r="AB30" s="551">
        <v>0</v>
      </c>
      <c r="AC30" s="551">
        <v>0</v>
      </c>
      <c r="AD30" s="551">
        <v>0</v>
      </c>
      <c r="AE30" s="551">
        <v>0</v>
      </c>
      <c r="AF30" s="551">
        <v>0</v>
      </c>
      <c r="AG30" s="551">
        <v>0</v>
      </c>
      <c r="AH30" s="551">
        <v>0</v>
      </c>
      <c r="AI30" s="551">
        <v>0</v>
      </c>
      <c r="AJ30" s="552">
        <v>0</v>
      </c>
      <c r="AM30" s="732"/>
      <c r="AN30" s="975"/>
      <c r="AO30" s="732"/>
      <c r="AP30" s="714" t="s">
        <v>463</v>
      </c>
      <c r="AQ30" s="567">
        <v>0</v>
      </c>
      <c r="AR30" s="567">
        <v>0</v>
      </c>
      <c r="AS30" s="567">
        <v>0</v>
      </c>
      <c r="AT30" s="567">
        <v>0</v>
      </c>
      <c r="AU30" s="567">
        <v>0</v>
      </c>
      <c r="AV30" s="567">
        <v>0</v>
      </c>
      <c r="AW30" s="567">
        <v>0</v>
      </c>
      <c r="AX30" s="567">
        <v>0</v>
      </c>
      <c r="AY30" s="567">
        <v>113396</v>
      </c>
      <c r="AZ30" s="567">
        <v>131404</v>
      </c>
      <c r="BA30" s="567">
        <v>125018</v>
      </c>
      <c r="BB30" s="567">
        <v>80267</v>
      </c>
      <c r="BC30" s="567">
        <v>518534</v>
      </c>
      <c r="BD30" s="567">
        <v>85660</v>
      </c>
      <c r="BE30" s="263"/>
      <c r="BF30" s="975"/>
      <c r="BG30" s="715"/>
      <c r="BH30" s="714" t="s">
        <v>463</v>
      </c>
      <c r="BI30" s="551">
        <v>0</v>
      </c>
      <c r="BJ30" s="551">
        <v>0</v>
      </c>
      <c r="BK30" s="551">
        <v>0</v>
      </c>
      <c r="BL30" s="551">
        <v>0</v>
      </c>
      <c r="BM30" s="551">
        <v>0</v>
      </c>
      <c r="BN30" s="551">
        <v>0</v>
      </c>
      <c r="BO30" s="551">
        <v>0</v>
      </c>
      <c r="BP30" s="551">
        <v>0</v>
      </c>
      <c r="BQ30" s="551">
        <v>0</v>
      </c>
      <c r="BR30" s="551">
        <v>0</v>
      </c>
      <c r="BS30" s="551">
        <v>0</v>
      </c>
      <c r="BT30" s="551">
        <v>0</v>
      </c>
      <c r="BU30" s="551">
        <v>0</v>
      </c>
      <c r="BV30" s="552">
        <v>0</v>
      </c>
      <c r="BW30" s="732"/>
      <c r="BX30" s="975"/>
      <c r="BY30" s="732"/>
      <c r="BZ30" s="714" t="s">
        <v>463</v>
      </c>
      <c r="CA30" s="567">
        <v>0</v>
      </c>
      <c r="CB30" s="567">
        <v>0</v>
      </c>
      <c r="CC30" s="567">
        <v>0</v>
      </c>
      <c r="CD30" s="567">
        <v>0</v>
      </c>
      <c r="CE30" s="567">
        <v>0</v>
      </c>
      <c r="CF30" s="567">
        <v>0</v>
      </c>
      <c r="CG30" s="567">
        <v>0</v>
      </c>
      <c r="CH30" s="567">
        <v>0</v>
      </c>
      <c r="CI30" s="567">
        <v>60299</v>
      </c>
      <c r="CJ30" s="567">
        <v>39405</v>
      </c>
      <c r="CK30" s="567">
        <v>89297</v>
      </c>
      <c r="CL30" s="567">
        <v>12376</v>
      </c>
      <c r="CM30" s="567">
        <v>204590</v>
      </c>
      <c r="CN30" s="567">
        <v>594817</v>
      </c>
      <c r="CO30" s="263"/>
      <c r="CP30" s="975"/>
      <c r="CQ30" s="715"/>
      <c r="CR30" s="714" t="s">
        <v>463</v>
      </c>
      <c r="CS30" s="551">
        <v>0</v>
      </c>
      <c r="CT30" s="551">
        <v>0</v>
      </c>
      <c r="CU30" s="551">
        <v>0</v>
      </c>
      <c r="CV30" s="551">
        <v>0</v>
      </c>
      <c r="CW30" s="551">
        <v>0</v>
      </c>
      <c r="CX30" s="551">
        <v>0</v>
      </c>
      <c r="CY30" s="551">
        <v>0</v>
      </c>
      <c r="CZ30" s="551">
        <v>0</v>
      </c>
      <c r="DA30" s="551">
        <v>0</v>
      </c>
      <c r="DB30" s="551">
        <v>0</v>
      </c>
      <c r="DC30" s="551">
        <v>0</v>
      </c>
      <c r="DD30" s="551">
        <v>0</v>
      </c>
      <c r="DE30" s="551">
        <v>0</v>
      </c>
      <c r="DF30" s="552">
        <v>0</v>
      </c>
      <c r="DG30" s="732"/>
      <c r="DH30" s="975"/>
      <c r="DI30" s="732"/>
      <c r="DJ30" s="714" t="s">
        <v>463</v>
      </c>
      <c r="DK30" s="567">
        <v>0</v>
      </c>
      <c r="DL30" s="567">
        <v>0</v>
      </c>
      <c r="DM30" s="567">
        <v>0</v>
      </c>
      <c r="DN30" s="567">
        <v>0</v>
      </c>
      <c r="DO30" s="567">
        <v>0</v>
      </c>
      <c r="DP30" s="567">
        <v>0</v>
      </c>
      <c r="DQ30" s="567">
        <v>0</v>
      </c>
      <c r="DR30" s="567">
        <v>0</v>
      </c>
      <c r="DS30" s="567">
        <v>178232</v>
      </c>
      <c r="DT30" s="567">
        <v>182855</v>
      </c>
      <c r="DU30" s="567">
        <v>181010</v>
      </c>
      <c r="DV30" s="567">
        <v>181000</v>
      </c>
      <c r="DW30" s="567">
        <v>75250</v>
      </c>
      <c r="DX30" s="567">
        <v>77000</v>
      </c>
      <c r="DY30" s="263"/>
      <c r="DZ30" s="975"/>
      <c r="EA30" s="715"/>
      <c r="EB30" s="714" t="s">
        <v>463</v>
      </c>
      <c r="EC30" s="551">
        <v>0</v>
      </c>
      <c r="ED30" s="551">
        <v>0</v>
      </c>
      <c r="EE30" s="551">
        <v>0</v>
      </c>
      <c r="EF30" s="551">
        <v>0</v>
      </c>
      <c r="EG30" s="551">
        <v>0</v>
      </c>
      <c r="EH30" s="551">
        <v>0</v>
      </c>
      <c r="EI30" s="551">
        <v>0</v>
      </c>
      <c r="EJ30" s="551">
        <v>0</v>
      </c>
      <c r="EK30" s="551">
        <v>0</v>
      </c>
      <c r="EL30" s="551">
        <v>0</v>
      </c>
      <c r="EM30" s="551">
        <v>0</v>
      </c>
      <c r="EN30" s="551">
        <v>0</v>
      </c>
      <c r="EO30" s="551">
        <v>0</v>
      </c>
      <c r="EP30" s="552">
        <v>0</v>
      </c>
      <c r="EQ30" s="732"/>
      <c r="ER30" s="975"/>
      <c r="ES30" s="732"/>
      <c r="ET30" s="714" t="s">
        <v>463</v>
      </c>
      <c r="EU30" s="567">
        <v>0</v>
      </c>
      <c r="EV30" s="567">
        <v>0</v>
      </c>
      <c r="EW30" s="567">
        <v>0</v>
      </c>
      <c r="EX30" s="567">
        <v>0</v>
      </c>
      <c r="EY30" s="567">
        <v>0</v>
      </c>
      <c r="EZ30" s="567">
        <v>0</v>
      </c>
      <c r="FA30" s="567">
        <v>0</v>
      </c>
      <c r="FB30" s="567">
        <v>0</v>
      </c>
      <c r="FC30" s="567">
        <v>0</v>
      </c>
      <c r="FD30" s="567">
        <v>0</v>
      </c>
      <c r="FE30" s="567">
        <v>0</v>
      </c>
      <c r="FF30" s="567">
        <v>0</v>
      </c>
      <c r="FG30" s="567">
        <v>0</v>
      </c>
      <c r="FH30" s="567">
        <v>0</v>
      </c>
      <c r="FI30" s="263"/>
      <c r="FJ30" s="975"/>
      <c r="FK30" s="715"/>
      <c r="FL30" s="714" t="s">
        <v>463</v>
      </c>
      <c r="FM30" s="551">
        <v>0</v>
      </c>
      <c r="FN30" s="551">
        <v>0</v>
      </c>
      <c r="FO30" s="551">
        <v>0</v>
      </c>
      <c r="FP30" s="551">
        <v>0</v>
      </c>
      <c r="FQ30" s="551">
        <v>0</v>
      </c>
      <c r="FR30" s="551">
        <v>0</v>
      </c>
      <c r="FS30" s="551">
        <v>0</v>
      </c>
      <c r="FT30" s="551">
        <v>0</v>
      </c>
      <c r="FU30" s="551">
        <v>0</v>
      </c>
      <c r="FV30" s="551">
        <v>0</v>
      </c>
      <c r="FW30" s="551">
        <v>0</v>
      </c>
      <c r="FX30" s="551">
        <v>0</v>
      </c>
      <c r="FY30" s="551">
        <v>0</v>
      </c>
      <c r="FZ30" s="552">
        <v>0</v>
      </c>
    </row>
    <row r="31" spans="1:182" ht="15" customHeight="1" x14ac:dyDescent="0.2">
      <c r="B31" s="975"/>
      <c r="D31" s="717" t="s">
        <v>464</v>
      </c>
      <c r="E31" s="206">
        <v>0</v>
      </c>
      <c r="F31" s="206">
        <v>0</v>
      </c>
      <c r="G31" s="206">
        <v>0</v>
      </c>
      <c r="H31" s="206">
        <v>0</v>
      </c>
      <c r="I31" s="206">
        <v>0</v>
      </c>
      <c r="J31" s="206">
        <v>0</v>
      </c>
      <c r="K31" s="206">
        <v>0</v>
      </c>
      <c r="L31" s="206">
        <v>0</v>
      </c>
      <c r="M31" s="206">
        <v>392088</v>
      </c>
      <c r="N31" s="206">
        <v>89779</v>
      </c>
      <c r="O31" s="206">
        <v>458506</v>
      </c>
      <c r="P31" s="206">
        <v>388422</v>
      </c>
      <c r="Q31" s="206">
        <v>222629</v>
      </c>
      <c r="R31" s="206">
        <v>399020</v>
      </c>
      <c r="S31" s="588"/>
      <c r="T31" s="975"/>
      <c r="U31" s="715"/>
      <c r="V31" s="717" t="s">
        <v>464</v>
      </c>
      <c r="W31" s="206">
        <v>0</v>
      </c>
      <c r="X31" s="206">
        <v>0</v>
      </c>
      <c r="Y31" s="206">
        <v>0</v>
      </c>
      <c r="Z31" s="206">
        <v>0</v>
      </c>
      <c r="AA31" s="206">
        <v>0</v>
      </c>
      <c r="AB31" s="206">
        <v>0</v>
      </c>
      <c r="AC31" s="206">
        <v>0</v>
      </c>
      <c r="AD31" s="206">
        <v>0</v>
      </c>
      <c r="AE31" s="206">
        <v>0</v>
      </c>
      <c r="AF31" s="206">
        <v>0</v>
      </c>
      <c r="AG31" s="206">
        <v>0</v>
      </c>
      <c r="AH31" s="206">
        <v>0</v>
      </c>
      <c r="AI31" s="206">
        <v>0</v>
      </c>
      <c r="AJ31" s="207">
        <v>615287</v>
      </c>
      <c r="AM31" s="65"/>
      <c r="AN31" s="975"/>
      <c r="AO31" s="65"/>
      <c r="AP31" s="717" t="s">
        <v>464</v>
      </c>
      <c r="AQ31" s="206"/>
      <c r="AR31" s="206"/>
      <c r="AS31" s="206"/>
      <c r="AT31" s="206"/>
      <c r="AU31" s="206"/>
      <c r="AV31" s="206"/>
      <c r="AW31" s="206"/>
      <c r="AX31" s="206"/>
      <c r="AY31" s="206">
        <v>392088</v>
      </c>
      <c r="AZ31" s="206">
        <v>80811</v>
      </c>
      <c r="BA31" s="206">
        <v>458506</v>
      </c>
      <c r="BB31" s="206">
        <v>383975</v>
      </c>
      <c r="BC31" s="206">
        <v>212442</v>
      </c>
      <c r="BD31" s="206">
        <v>135406</v>
      </c>
      <c r="BE31" s="588"/>
      <c r="BF31" s="975"/>
      <c r="BG31" s="715"/>
      <c r="BH31" s="717" t="s">
        <v>464</v>
      </c>
      <c r="BI31" s="206"/>
      <c r="BJ31" s="206"/>
      <c r="BK31" s="206"/>
      <c r="BL31" s="206"/>
      <c r="BM31" s="206"/>
      <c r="BN31" s="206"/>
      <c r="BO31" s="206"/>
      <c r="BP31" s="206"/>
      <c r="BQ31" s="206">
        <v>0</v>
      </c>
      <c r="BR31" s="206">
        <v>0</v>
      </c>
      <c r="BS31" s="206">
        <v>0</v>
      </c>
      <c r="BT31" s="206">
        <v>0</v>
      </c>
      <c r="BU31" s="206">
        <v>0</v>
      </c>
      <c r="BV31" s="207">
        <v>0</v>
      </c>
      <c r="BW31" s="65"/>
      <c r="BX31" s="975"/>
      <c r="BY31" s="65"/>
      <c r="BZ31" s="717" t="s">
        <v>464</v>
      </c>
      <c r="CA31" s="206"/>
      <c r="CB31" s="206"/>
      <c r="CC31" s="206"/>
      <c r="CD31" s="206"/>
      <c r="CE31" s="206"/>
      <c r="CF31" s="206"/>
      <c r="CG31" s="206"/>
      <c r="CH31" s="206"/>
      <c r="CI31" s="206">
        <v>0</v>
      </c>
      <c r="CJ31" s="206">
        <v>8968</v>
      </c>
      <c r="CK31" s="206">
        <v>0</v>
      </c>
      <c r="CL31" s="206">
        <v>4447</v>
      </c>
      <c r="CM31" s="206">
        <v>10187</v>
      </c>
      <c r="CN31" s="206">
        <v>263614</v>
      </c>
      <c r="CO31" s="588"/>
      <c r="CP31" s="975"/>
      <c r="CQ31" s="715"/>
      <c r="CR31" s="717" t="s">
        <v>464</v>
      </c>
      <c r="CS31" s="206"/>
      <c r="CT31" s="206"/>
      <c r="CU31" s="206"/>
      <c r="CV31" s="206"/>
      <c r="CW31" s="206"/>
      <c r="CX31" s="206"/>
      <c r="CY31" s="206"/>
      <c r="CZ31" s="206"/>
      <c r="DA31" s="206">
        <v>0</v>
      </c>
      <c r="DB31" s="206">
        <v>0</v>
      </c>
      <c r="DC31" s="206">
        <v>0</v>
      </c>
      <c r="DD31" s="206">
        <v>0</v>
      </c>
      <c r="DE31" s="206">
        <v>0</v>
      </c>
      <c r="DF31" s="207">
        <v>615287</v>
      </c>
      <c r="DG31" s="65"/>
      <c r="DH31" s="975"/>
      <c r="DI31" s="65"/>
      <c r="DJ31" s="717" t="s">
        <v>464</v>
      </c>
      <c r="DK31" s="206"/>
      <c r="DL31" s="206"/>
      <c r="DM31" s="206"/>
      <c r="DN31" s="206"/>
      <c r="DO31" s="206"/>
      <c r="DP31" s="206"/>
      <c r="DQ31" s="206"/>
      <c r="DR31" s="206"/>
      <c r="DS31" s="206">
        <v>0</v>
      </c>
      <c r="DT31" s="206">
        <v>0</v>
      </c>
      <c r="DU31" s="206">
        <v>0</v>
      </c>
      <c r="DV31" s="206">
        <v>0</v>
      </c>
      <c r="DW31" s="206">
        <v>0</v>
      </c>
      <c r="DX31" s="206">
        <v>0</v>
      </c>
      <c r="DY31" s="588"/>
      <c r="DZ31" s="975"/>
      <c r="EA31" s="715"/>
      <c r="EB31" s="717" t="s">
        <v>464</v>
      </c>
      <c r="EC31" s="206"/>
      <c r="ED31" s="206"/>
      <c r="EE31" s="206"/>
      <c r="EF31" s="206"/>
      <c r="EG31" s="206"/>
      <c r="EH31" s="206"/>
      <c r="EI31" s="206"/>
      <c r="EJ31" s="206"/>
      <c r="EK31" s="206">
        <v>0</v>
      </c>
      <c r="EL31" s="206">
        <v>0</v>
      </c>
      <c r="EM31" s="206">
        <v>0</v>
      </c>
      <c r="EN31" s="206">
        <v>0</v>
      </c>
      <c r="EO31" s="206">
        <v>0</v>
      </c>
      <c r="EP31" s="207">
        <v>0</v>
      </c>
      <c r="EQ31" s="65"/>
      <c r="ER31" s="975"/>
      <c r="ES31" s="65"/>
      <c r="ET31" s="717" t="s">
        <v>464</v>
      </c>
      <c r="EU31" s="206"/>
      <c r="EV31" s="206"/>
      <c r="EW31" s="206"/>
      <c r="EX31" s="206"/>
      <c r="EY31" s="206"/>
      <c r="EZ31" s="206"/>
      <c r="FA31" s="206"/>
      <c r="FB31" s="206"/>
      <c r="FC31" s="206">
        <v>0</v>
      </c>
      <c r="FD31" s="206">
        <v>0</v>
      </c>
      <c r="FE31" s="206">
        <v>0</v>
      </c>
      <c r="FF31" s="206">
        <v>0</v>
      </c>
      <c r="FG31" s="206">
        <v>0</v>
      </c>
      <c r="FH31" s="206">
        <v>0</v>
      </c>
      <c r="FI31" s="588"/>
      <c r="FJ31" s="975"/>
      <c r="FK31" s="715"/>
      <c r="FL31" s="717" t="s">
        <v>464</v>
      </c>
      <c r="FM31" s="206"/>
      <c r="FN31" s="206"/>
      <c r="FO31" s="206"/>
      <c r="FP31" s="206"/>
      <c r="FQ31" s="206"/>
      <c r="FR31" s="206"/>
      <c r="FS31" s="206"/>
      <c r="FT31" s="206"/>
      <c r="FU31" s="206">
        <v>0</v>
      </c>
      <c r="FV31" s="206">
        <v>0</v>
      </c>
      <c r="FW31" s="206">
        <v>0</v>
      </c>
      <c r="FX31" s="206">
        <v>0</v>
      </c>
      <c r="FY31" s="206">
        <v>0</v>
      </c>
      <c r="FZ31" s="207">
        <v>0</v>
      </c>
    </row>
    <row r="32" spans="1:182" ht="15" customHeight="1" x14ac:dyDescent="0.2">
      <c r="B32" s="975"/>
      <c r="D32" s="714" t="s">
        <v>465</v>
      </c>
      <c r="E32" s="551">
        <v>0</v>
      </c>
      <c r="F32" s="551">
        <v>0</v>
      </c>
      <c r="G32" s="551">
        <v>0</v>
      </c>
      <c r="H32" s="551">
        <v>0</v>
      </c>
      <c r="I32" s="551">
        <v>0</v>
      </c>
      <c r="J32" s="551">
        <v>0</v>
      </c>
      <c r="K32" s="551">
        <v>0</v>
      </c>
      <c r="L32" s="551">
        <v>0</v>
      </c>
      <c r="M32" s="551">
        <v>392088</v>
      </c>
      <c r="N32" s="551">
        <v>89779</v>
      </c>
      <c r="O32" s="551">
        <v>458506</v>
      </c>
      <c r="P32" s="551">
        <v>388422</v>
      </c>
      <c r="Q32" s="551">
        <v>222629</v>
      </c>
      <c r="R32" s="551">
        <v>399020</v>
      </c>
      <c r="S32" s="588"/>
      <c r="T32" s="975"/>
      <c r="U32" s="715"/>
      <c r="V32" s="714" t="s">
        <v>465</v>
      </c>
      <c r="W32" s="551">
        <v>0</v>
      </c>
      <c r="X32" s="551">
        <v>0</v>
      </c>
      <c r="Y32" s="551">
        <v>0</v>
      </c>
      <c r="Z32" s="551">
        <v>0</v>
      </c>
      <c r="AA32" s="551">
        <v>0</v>
      </c>
      <c r="AB32" s="551">
        <v>0</v>
      </c>
      <c r="AC32" s="551">
        <v>0</v>
      </c>
      <c r="AD32" s="551">
        <v>0</v>
      </c>
      <c r="AE32" s="551">
        <v>0</v>
      </c>
      <c r="AF32" s="551">
        <v>0</v>
      </c>
      <c r="AG32" s="551">
        <v>0</v>
      </c>
      <c r="AH32" s="551">
        <v>0</v>
      </c>
      <c r="AI32" s="551">
        <v>0</v>
      </c>
      <c r="AJ32" s="552">
        <v>615287</v>
      </c>
      <c r="AM32" s="65"/>
      <c r="AN32" s="975"/>
      <c r="AO32" s="65"/>
      <c r="AP32" s="714" t="s">
        <v>465</v>
      </c>
      <c r="AQ32" s="551">
        <v>0</v>
      </c>
      <c r="AR32" s="551">
        <v>0</v>
      </c>
      <c r="AS32" s="551">
        <v>0</v>
      </c>
      <c r="AT32" s="551">
        <v>0</v>
      </c>
      <c r="AU32" s="551">
        <v>0</v>
      </c>
      <c r="AV32" s="551">
        <v>0</v>
      </c>
      <c r="AW32" s="551">
        <v>0</v>
      </c>
      <c r="AX32" s="551">
        <v>0</v>
      </c>
      <c r="AY32" s="551">
        <v>392088</v>
      </c>
      <c r="AZ32" s="551">
        <v>80811</v>
      </c>
      <c r="BA32" s="551">
        <v>458506</v>
      </c>
      <c r="BB32" s="551">
        <v>383975</v>
      </c>
      <c r="BC32" s="551">
        <v>212442</v>
      </c>
      <c r="BD32" s="551">
        <v>135406</v>
      </c>
      <c r="BE32" s="588"/>
      <c r="BF32" s="975"/>
      <c r="BG32" s="715"/>
      <c r="BH32" s="714" t="s">
        <v>465</v>
      </c>
      <c r="BI32" s="551">
        <v>0</v>
      </c>
      <c r="BJ32" s="551">
        <v>0</v>
      </c>
      <c r="BK32" s="551">
        <v>0</v>
      </c>
      <c r="BL32" s="551">
        <v>0</v>
      </c>
      <c r="BM32" s="551">
        <v>0</v>
      </c>
      <c r="BN32" s="551">
        <v>0</v>
      </c>
      <c r="BO32" s="551">
        <v>0</v>
      </c>
      <c r="BP32" s="551">
        <v>0</v>
      </c>
      <c r="BQ32" s="551">
        <v>0</v>
      </c>
      <c r="BR32" s="551">
        <v>0</v>
      </c>
      <c r="BS32" s="551">
        <v>0</v>
      </c>
      <c r="BT32" s="551">
        <v>0</v>
      </c>
      <c r="BU32" s="551">
        <v>0</v>
      </c>
      <c r="BV32" s="552">
        <v>0</v>
      </c>
      <c r="BW32" s="65"/>
      <c r="BX32" s="975"/>
      <c r="BY32" s="65"/>
      <c r="BZ32" s="714" t="s">
        <v>465</v>
      </c>
      <c r="CA32" s="551">
        <v>0</v>
      </c>
      <c r="CB32" s="551">
        <v>0</v>
      </c>
      <c r="CC32" s="551">
        <v>0</v>
      </c>
      <c r="CD32" s="551">
        <v>0</v>
      </c>
      <c r="CE32" s="551">
        <v>0</v>
      </c>
      <c r="CF32" s="551">
        <v>0</v>
      </c>
      <c r="CG32" s="551">
        <v>0</v>
      </c>
      <c r="CH32" s="551">
        <v>0</v>
      </c>
      <c r="CI32" s="551">
        <v>0</v>
      </c>
      <c r="CJ32" s="551">
        <v>8968</v>
      </c>
      <c r="CK32" s="551">
        <v>0</v>
      </c>
      <c r="CL32" s="551">
        <v>4447</v>
      </c>
      <c r="CM32" s="551">
        <v>10187</v>
      </c>
      <c r="CN32" s="551">
        <v>263614</v>
      </c>
      <c r="CO32" s="588"/>
      <c r="CP32" s="975"/>
      <c r="CQ32" s="715"/>
      <c r="CR32" s="714" t="s">
        <v>465</v>
      </c>
      <c r="CS32" s="551">
        <v>0</v>
      </c>
      <c r="CT32" s="551">
        <v>0</v>
      </c>
      <c r="CU32" s="551">
        <v>0</v>
      </c>
      <c r="CV32" s="551">
        <v>0</v>
      </c>
      <c r="CW32" s="551">
        <v>0</v>
      </c>
      <c r="CX32" s="551">
        <v>0</v>
      </c>
      <c r="CY32" s="551">
        <v>0</v>
      </c>
      <c r="CZ32" s="551">
        <v>0</v>
      </c>
      <c r="DA32" s="551">
        <v>0</v>
      </c>
      <c r="DB32" s="551">
        <v>0</v>
      </c>
      <c r="DC32" s="551">
        <v>0</v>
      </c>
      <c r="DD32" s="551">
        <v>0</v>
      </c>
      <c r="DE32" s="551">
        <v>0</v>
      </c>
      <c r="DF32" s="552">
        <v>615287</v>
      </c>
      <c r="DG32" s="65"/>
      <c r="DH32" s="975"/>
      <c r="DI32" s="65"/>
      <c r="DJ32" s="714" t="s">
        <v>465</v>
      </c>
      <c r="DK32" s="551">
        <v>0</v>
      </c>
      <c r="DL32" s="551">
        <v>0</v>
      </c>
      <c r="DM32" s="551">
        <v>0</v>
      </c>
      <c r="DN32" s="551">
        <v>0</v>
      </c>
      <c r="DO32" s="551">
        <v>0</v>
      </c>
      <c r="DP32" s="551">
        <v>0</v>
      </c>
      <c r="DQ32" s="551">
        <v>0</v>
      </c>
      <c r="DR32" s="551">
        <v>0</v>
      </c>
      <c r="DS32" s="551">
        <v>0</v>
      </c>
      <c r="DT32" s="551">
        <v>0</v>
      </c>
      <c r="DU32" s="551">
        <v>0</v>
      </c>
      <c r="DV32" s="551">
        <v>0</v>
      </c>
      <c r="DW32" s="551">
        <v>0</v>
      </c>
      <c r="DX32" s="551">
        <v>0</v>
      </c>
      <c r="DY32" s="588"/>
      <c r="DZ32" s="975"/>
      <c r="EA32" s="715"/>
      <c r="EB32" s="714" t="s">
        <v>465</v>
      </c>
      <c r="EC32" s="551">
        <v>0</v>
      </c>
      <c r="ED32" s="551">
        <v>0</v>
      </c>
      <c r="EE32" s="551">
        <v>0</v>
      </c>
      <c r="EF32" s="551">
        <v>0</v>
      </c>
      <c r="EG32" s="551">
        <v>0</v>
      </c>
      <c r="EH32" s="551">
        <v>0</v>
      </c>
      <c r="EI32" s="551">
        <v>0</v>
      </c>
      <c r="EJ32" s="551">
        <v>0</v>
      </c>
      <c r="EK32" s="551">
        <v>0</v>
      </c>
      <c r="EL32" s="551">
        <v>0</v>
      </c>
      <c r="EM32" s="551">
        <v>0</v>
      </c>
      <c r="EN32" s="551">
        <v>0</v>
      </c>
      <c r="EO32" s="551">
        <v>0</v>
      </c>
      <c r="EP32" s="552">
        <v>0</v>
      </c>
      <c r="EQ32" s="65"/>
      <c r="ER32" s="975"/>
      <c r="ES32" s="65"/>
      <c r="ET32" s="714" t="s">
        <v>465</v>
      </c>
      <c r="EU32" s="551">
        <v>0</v>
      </c>
      <c r="EV32" s="551">
        <v>0</v>
      </c>
      <c r="EW32" s="551">
        <v>0</v>
      </c>
      <c r="EX32" s="551">
        <v>0</v>
      </c>
      <c r="EY32" s="551">
        <v>0</v>
      </c>
      <c r="EZ32" s="551">
        <v>0</v>
      </c>
      <c r="FA32" s="551">
        <v>0</v>
      </c>
      <c r="FB32" s="551">
        <v>0</v>
      </c>
      <c r="FC32" s="551">
        <v>0</v>
      </c>
      <c r="FD32" s="551">
        <v>0</v>
      </c>
      <c r="FE32" s="551">
        <v>0</v>
      </c>
      <c r="FF32" s="551">
        <v>0</v>
      </c>
      <c r="FG32" s="551">
        <v>0</v>
      </c>
      <c r="FH32" s="551">
        <v>0</v>
      </c>
      <c r="FI32" s="588"/>
      <c r="FJ32" s="975"/>
      <c r="FK32" s="715"/>
      <c r="FL32" s="714" t="s">
        <v>465</v>
      </c>
      <c r="FM32" s="551">
        <v>0</v>
      </c>
      <c r="FN32" s="551">
        <v>0</v>
      </c>
      <c r="FO32" s="551">
        <v>0</v>
      </c>
      <c r="FP32" s="551">
        <v>0</v>
      </c>
      <c r="FQ32" s="551">
        <v>0</v>
      </c>
      <c r="FR32" s="551">
        <v>0</v>
      </c>
      <c r="FS32" s="551">
        <v>0</v>
      </c>
      <c r="FT32" s="551">
        <v>0</v>
      </c>
      <c r="FU32" s="551">
        <v>0</v>
      </c>
      <c r="FV32" s="551">
        <v>0</v>
      </c>
      <c r="FW32" s="551">
        <v>0</v>
      </c>
      <c r="FX32" s="551">
        <v>0</v>
      </c>
      <c r="FY32" s="551">
        <v>0</v>
      </c>
      <c r="FZ32" s="552">
        <v>0</v>
      </c>
    </row>
    <row r="33" spans="1:182" ht="15" customHeight="1" x14ac:dyDescent="0.2">
      <c r="B33" s="975"/>
      <c r="D33" s="721" t="s">
        <v>466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0</v>
      </c>
      <c r="K33" s="585">
        <v>0</v>
      </c>
      <c r="L33" s="585">
        <v>0</v>
      </c>
      <c r="M33" s="585">
        <v>2023699</v>
      </c>
      <c r="N33" s="585">
        <v>2203045</v>
      </c>
      <c r="O33" s="585">
        <v>2300888</v>
      </c>
      <c r="P33" s="585">
        <v>2301098</v>
      </c>
      <c r="Q33" s="585">
        <v>3276561</v>
      </c>
      <c r="R33" s="585">
        <v>3746908</v>
      </c>
      <c r="S33" s="588"/>
      <c r="T33" s="975"/>
      <c r="U33" s="319"/>
      <c r="V33" s="721" t="s">
        <v>466</v>
      </c>
      <c r="W33" s="585">
        <v>0</v>
      </c>
      <c r="X33" s="585">
        <v>0</v>
      </c>
      <c r="Y33" s="585">
        <v>0</v>
      </c>
      <c r="Z33" s="585">
        <v>0</v>
      </c>
      <c r="AA33" s="585">
        <v>0</v>
      </c>
      <c r="AB33" s="585">
        <v>0</v>
      </c>
      <c r="AC33" s="585">
        <v>0</v>
      </c>
      <c r="AD33" s="585">
        <v>0</v>
      </c>
      <c r="AE33" s="585">
        <v>0</v>
      </c>
      <c r="AF33" s="585">
        <v>0</v>
      </c>
      <c r="AG33" s="585">
        <v>0</v>
      </c>
      <c r="AH33" s="585">
        <v>0</v>
      </c>
      <c r="AI33" s="585">
        <v>0</v>
      </c>
      <c r="AJ33" s="586">
        <v>615287</v>
      </c>
      <c r="AK33" s="733"/>
      <c r="AL33" s="321"/>
      <c r="AM33" s="65"/>
      <c r="AN33" s="975"/>
      <c r="AO33" s="65"/>
      <c r="AP33" s="721" t="s">
        <v>466</v>
      </c>
      <c r="AQ33" s="585">
        <v>0</v>
      </c>
      <c r="AR33" s="585">
        <v>0</v>
      </c>
      <c r="AS33" s="585">
        <v>0</v>
      </c>
      <c r="AT33" s="585">
        <v>0</v>
      </c>
      <c r="AU33" s="585">
        <v>0</v>
      </c>
      <c r="AV33" s="585">
        <v>0</v>
      </c>
      <c r="AW33" s="585">
        <v>0</v>
      </c>
      <c r="AX33" s="585">
        <v>0</v>
      </c>
      <c r="AY33" s="585">
        <v>1305515</v>
      </c>
      <c r="AZ33" s="585">
        <v>1452618</v>
      </c>
      <c r="BA33" s="585">
        <v>1662045</v>
      </c>
      <c r="BB33" s="585">
        <v>1660626</v>
      </c>
      <c r="BC33" s="585">
        <v>2271312</v>
      </c>
      <c r="BD33" s="585">
        <v>2460539</v>
      </c>
      <c r="BE33" s="588"/>
      <c r="BF33" s="975"/>
      <c r="BG33" s="319"/>
      <c r="BH33" s="721" t="s">
        <v>466</v>
      </c>
      <c r="BI33" s="585">
        <v>0</v>
      </c>
      <c r="BJ33" s="585">
        <v>0</v>
      </c>
      <c r="BK33" s="585">
        <v>0</v>
      </c>
      <c r="BL33" s="585">
        <v>0</v>
      </c>
      <c r="BM33" s="585">
        <v>0</v>
      </c>
      <c r="BN33" s="585">
        <v>0</v>
      </c>
      <c r="BO33" s="585">
        <v>0</v>
      </c>
      <c r="BP33" s="585">
        <v>0</v>
      </c>
      <c r="BQ33" s="585">
        <v>0</v>
      </c>
      <c r="BR33" s="585">
        <v>0</v>
      </c>
      <c r="BS33" s="585">
        <v>0</v>
      </c>
      <c r="BT33" s="585">
        <v>0</v>
      </c>
      <c r="BU33" s="585">
        <v>0</v>
      </c>
      <c r="BV33" s="586">
        <v>0</v>
      </c>
      <c r="BW33" s="65"/>
      <c r="BX33" s="975"/>
      <c r="BY33" s="65"/>
      <c r="BZ33" s="721" t="s">
        <v>466</v>
      </c>
      <c r="CA33" s="585">
        <v>0</v>
      </c>
      <c r="CB33" s="585">
        <v>0</v>
      </c>
      <c r="CC33" s="585">
        <v>0</v>
      </c>
      <c r="CD33" s="585">
        <v>0</v>
      </c>
      <c r="CE33" s="585">
        <v>0</v>
      </c>
      <c r="CF33" s="585">
        <v>0</v>
      </c>
      <c r="CG33" s="585">
        <v>0</v>
      </c>
      <c r="CH33" s="585">
        <v>0</v>
      </c>
      <c r="CI33" s="585">
        <v>295266</v>
      </c>
      <c r="CJ33" s="585">
        <v>313679</v>
      </c>
      <c r="CK33" s="585">
        <v>202579</v>
      </c>
      <c r="CL33" s="585">
        <v>200080</v>
      </c>
      <c r="CM33" s="585">
        <v>753295</v>
      </c>
      <c r="CN33" s="585">
        <v>973007</v>
      </c>
      <c r="CO33" s="588"/>
      <c r="CP33" s="975"/>
      <c r="CQ33" s="319"/>
      <c r="CR33" s="721" t="s">
        <v>466</v>
      </c>
      <c r="CS33" s="585">
        <v>0</v>
      </c>
      <c r="CT33" s="585">
        <v>0</v>
      </c>
      <c r="CU33" s="585">
        <v>0</v>
      </c>
      <c r="CV33" s="585">
        <v>0</v>
      </c>
      <c r="CW33" s="585">
        <v>0</v>
      </c>
      <c r="CX33" s="585">
        <v>0</v>
      </c>
      <c r="CY33" s="585">
        <v>0</v>
      </c>
      <c r="CZ33" s="585">
        <v>0</v>
      </c>
      <c r="DA33" s="585">
        <v>0</v>
      </c>
      <c r="DB33" s="585">
        <v>0</v>
      </c>
      <c r="DC33" s="585">
        <v>0</v>
      </c>
      <c r="DD33" s="585">
        <v>0</v>
      </c>
      <c r="DE33" s="585">
        <v>0</v>
      </c>
      <c r="DF33" s="586">
        <v>615287</v>
      </c>
      <c r="DG33" s="65"/>
      <c r="DH33" s="975"/>
      <c r="DI33" s="65"/>
      <c r="DJ33" s="721" t="s">
        <v>466</v>
      </c>
      <c r="DK33" s="585">
        <v>0</v>
      </c>
      <c r="DL33" s="585">
        <v>0</v>
      </c>
      <c r="DM33" s="585">
        <v>0</v>
      </c>
      <c r="DN33" s="585">
        <v>0</v>
      </c>
      <c r="DO33" s="585">
        <v>0</v>
      </c>
      <c r="DP33" s="585">
        <v>0</v>
      </c>
      <c r="DQ33" s="585">
        <v>0</v>
      </c>
      <c r="DR33" s="585">
        <v>0</v>
      </c>
      <c r="DS33" s="585">
        <v>356464</v>
      </c>
      <c r="DT33" s="585">
        <v>365710</v>
      </c>
      <c r="DU33" s="585">
        <v>362020</v>
      </c>
      <c r="DV33" s="585">
        <v>362000</v>
      </c>
      <c r="DW33" s="585">
        <v>150500</v>
      </c>
      <c r="DX33" s="585">
        <v>154000</v>
      </c>
      <c r="DY33" s="588"/>
      <c r="DZ33" s="975"/>
      <c r="EA33" s="319"/>
      <c r="EB33" s="721" t="s">
        <v>466</v>
      </c>
      <c r="EC33" s="585">
        <v>0</v>
      </c>
      <c r="ED33" s="585">
        <v>0</v>
      </c>
      <c r="EE33" s="585">
        <v>0</v>
      </c>
      <c r="EF33" s="585">
        <v>0</v>
      </c>
      <c r="EG33" s="585">
        <v>0</v>
      </c>
      <c r="EH33" s="585">
        <v>0</v>
      </c>
      <c r="EI33" s="585">
        <v>0</v>
      </c>
      <c r="EJ33" s="585">
        <v>0</v>
      </c>
      <c r="EK33" s="585">
        <v>0</v>
      </c>
      <c r="EL33" s="585">
        <v>0</v>
      </c>
      <c r="EM33" s="585">
        <v>0</v>
      </c>
      <c r="EN33" s="585">
        <v>0</v>
      </c>
      <c r="EO33" s="585">
        <v>0</v>
      </c>
      <c r="EP33" s="586">
        <v>0</v>
      </c>
      <c r="EQ33" s="65"/>
      <c r="ER33" s="975"/>
      <c r="ES33" s="65"/>
      <c r="ET33" s="721" t="s">
        <v>466</v>
      </c>
      <c r="EU33" s="585">
        <v>0</v>
      </c>
      <c r="EV33" s="585">
        <v>0</v>
      </c>
      <c r="EW33" s="585">
        <v>0</v>
      </c>
      <c r="EX33" s="585">
        <v>0</v>
      </c>
      <c r="EY33" s="585">
        <v>0</v>
      </c>
      <c r="EZ33" s="585">
        <v>0</v>
      </c>
      <c r="FA33" s="585">
        <v>0</v>
      </c>
      <c r="FB33" s="585">
        <v>0</v>
      </c>
      <c r="FC33" s="585">
        <v>66454</v>
      </c>
      <c r="FD33" s="585">
        <v>71038</v>
      </c>
      <c r="FE33" s="585">
        <v>74244</v>
      </c>
      <c r="FF33" s="585">
        <v>78392</v>
      </c>
      <c r="FG33" s="585">
        <v>101454</v>
      </c>
      <c r="FH33" s="585">
        <v>159362</v>
      </c>
      <c r="FI33" s="588"/>
      <c r="FJ33" s="975"/>
      <c r="FK33" s="319"/>
      <c r="FL33" s="721" t="s">
        <v>466</v>
      </c>
      <c r="FM33" s="585">
        <v>0</v>
      </c>
      <c r="FN33" s="585">
        <v>0</v>
      </c>
      <c r="FO33" s="585">
        <v>0</v>
      </c>
      <c r="FP33" s="585">
        <v>0</v>
      </c>
      <c r="FQ33" s="585">
        <v>0</v>
      </c>
      <c r="FR33" s="585">
        <v>0</v>
      </c>
      <c r="FS33" s="585">
        <v>0</v>
      </c>
      <c r="FT33" s="585">
        <v>0</v>
      </c>
      <c r="FU33" s="585">
        <v>0</v>
      </c>
      <c r="FV33" s="585">
        <v>0</v>
      </c>
      <c r="FW33" s="585">
        <v>0</v>
      </c>
      <c r="FX33" s="585">
        <v>0</v>
      </c>
      <c r="FY33" s="585">
        <v>0</v>
      </c>
      <c r="FZ33" s="586">
        <v>0</v>
      </c>
    </row>
    <row r="34" spans="1:182" ht="15" customHeight="1" x14ac:dyDescent="0.2">
      <c r="B34" s="975"/>
      <c r="D34" s="661" t="s">
        <v>467</v>
      </c>
      <c r="E34" s="216">
        <v>0</v>
      </c>
      <c r="F34" s="216">
        <v>0</v>
      </c>
      <c r="G34" s="216">
        <v>0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0</v>
      </c>
      <c r="N34" s="216">
        <v>0</v>
      </c>
      <c r="O34" s="216">
        <v>0</v>
      </c>
      <c r="P34" s="216">
        <v>0</v>
      </c>
      <c r="Q34" s="216">
        <v>0</v>
      </c>
      <c r="R34" s="216">
        <v>0</v>
      </c>
      <c r="S34" s="588"/>
      <c r="T34" s="975"/>
      <c r="U34" s="319"/>
      <c r="V34" s="661" t="s">
        <v>467</v>
      </c>
      <c r="W34" s="216">
        <v>0</v>
      </c>
      <c r="X34" s="216">
        <v>0</v>
      </c>
      <c r="Y34" s="216">
        <v>0</v>
      </c>
      <c r="Z34" s="216">
        <v>0</v>
      </c>
      <c r="AA34" s="216">
        <v>0</v>
      </c>
      <c r="AB34" s="216">
        <v>0</v>
      </c>
      <c r="AC34" s="216">
        <v>0</v>
      </c>
      <c r="AD34" s="216">
        <v>0</v>
      </c>
      <c r="AE34" s="216">
        <v>0</v>
      </c>
      <c r="AF34" s="216">
        <v>0</v>
      </c>
      <c r="AG34" s="216">
        <v>0</v>
      </c>
      <c r="AH34" s="216">
        <v>0</v>
      </c>
      <c r="AI34" s="216">
        <v>0</v>
      </c>
      <c r="AJ34" s="217">
        <v>0</v>
      </c>
      <c r="AK34" s="733"/>
      <c r="AL34" s="321"/>
      <c r="AM34" s="65"/>
      <c r="AN34" s="975"/>
      <c r="AO34" s="65"/>
      <c r="AP34" s="661" t="s">
        <v>467</v>
      </c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588"/>
      <c r="BF34" s="975"/>
      <c r="BG34" s="319"/>
      <c r="BH34" s="661" t="s">
        <v>467</v>
      </c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7"/>
      <c r="BW34" s="65"/>
      <c r="BX34" s="975"/>
      <c r="BY34" s="65"/>
      <c r="BZ34" s="661" t="s">
        <v>467</v>
      </c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588"/>
      <c r="CP34" s="975"/>
      <c r="CQ34" s="319"/>
      <c r="CR34" s="661" t="s">
        <v>467</v>
      </c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7"/>
      <c r="DG34" s="65"/>
      <c r="DH34" s="975"/>
      <c r="DI34" s="65"/>
      <c r="DJ34" s="661" t="s">
        <v>467</v>
      </c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588"/>
      <c r="DZ34" s="975"/>
      <c r="EA34" s="319"/>
      <c r="EB34" s="661" t="s">
        <v>467</v>
      </c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7"/>
      <c r="EQ34" s="65"/>
      <c r="ER34" s="975"/>
      <c r="ES34" s="65"/>
      <c r="ET34" s="661" t="s">
        <v>467</v>
      </c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588"/>
      <c r="FJ34" s="975"/>
      <c r="FK34" s="319"/>
      <c r="FL34" s="661" t="s">
        <v>467</v>
      </c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7"/>
    </row>
    <row r="35" spans="1:182" ht="15" customHeight="1" x14ac:dyDescent="0.2">
      <c r="B35" s="975"/>
      <c r="D35" s="717" t="s">
        <v>468</v>
      </c>
      <c r="E35" s="206">
        <v>0</v>
      </c>
      <c r="F35" s="206">
        <v>0</v>
      </c>
      <c r="G35" s="206">
        <v>0</v>
      </c>
      <c r="H35" s="206">
        <v>0</v>
      </c>
      <c r="I35" s="206">
        <v>0</v>
      </c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v>0</v>
      </c>
      <c r="P35" s="206">
        <v>0</v>
      </c>
      <c r="Q35" s="206">
        <v>0</v>
      </c>
      <c r="R35" s="206">
        <v>0</v>
      </c>
      <c r="S35" s="588"/>
      <c r="T35" s="975"/>
      <c r="U35" s="319"/>
      <c r="V35" s="717" t="s">
        <v>468</v>
      </c>
      <c r="W35" s="206">
        <v>0</v>
      </c>
      <c r="X35" s="206">
        <v>0</v>
      </c>
      <c r="Y35" s="206">
        <v>0</v>
      </c>
      <c r="Z35" s="206">
        <v>0</v>
      </c>
      <c r="AA35" s="206">
        <v>0</v>
      </c>
      <c r="AB35" s="206">
        <v>0</v>
      </c>
      <c r="AC35" s="206">
        <v>0</v>
      </c>
      <c r="AD35" s="206">
        <v>0</v>
      </c>
      <c r="AE35" s="206">
        <v>0</v>
      </c>
      <c r="AF35" s="206">
        <v>0</v>
      </c>
      <c r="AG35" s="206">
        <v>0</v>
      </c>
      <c r="AH35" s="206">
        <v>0</v>
      </c>
      <c r="AI35" s="206">
        <v>0</v>
      </c>
      <c r="AJ35" s="207">
        <v>0</v>
      </c>
      <c r="AK35" s="733"/>
      <c r="AL35" s="321"/>
      <c r="AM35" s="65"/>
      <c r="AN35" s="975"/>
      <c r="AO35" s="65"/>
      <c r="AP35" s="717" t="s">
        <v>468</v>
      </c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588"/>
      <c r="BF35" s="975"/>
      <c r="BG35" s="319"/>
      <c r="BH35" s="717" t="s">
        <v>468</v>
      </c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7"/>
      <c r="BW35" s="65"/>
      <c r="BX35" s="975"/>
      <c r="BY35" s="65"/>
      <c r="BZ35" s="717" t="s">
        <v>468</v>
      </c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588"/>
      <c r="CP35" s="975"/>
      <c r="CQ35" s="319"/>
      <c r="CR35" s="717" t="s">
        <v>468</v>
      </c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7"/>
      <c r="DG35" s="65"/>
      <c r="DH35" s="975"/>
      <c r="DI35" s="65"/>
      <c r="DJ35" s="717" t="s">
        <v>468</v>
      </c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588"/>
      <c r="DZ35" s="975"/>
      <c r="EA35" s="319"/>
      <c r="EB35" s="717" t="s">
        <v>468</v>
      </c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7"/>
      <c r="EQ35" s="65"/>
      <c r="ER35" s="975"/>
      <c r="ES35" s="65"/>
      <c r="ET35" s="717" t="s">
        <v>468</v>
      </c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588"/>
      <c r="FJ35" s="975"/>
      <c r="FK35" s="319"/>
      <c r="FL35" s="717" t="s">
        <v>468</v>
      </c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7"/>
    </row>
    <row r="36" spans="1:182" ht="15" customHeight="1" x14ac:dyDescent="0.2">
      <c r="B36" s="975"/>
      <c r="D36" s="714" t="s">
        <v>469</v>
      </c>
      <c r="E36" s="719">
        <v>0</v>
      </c>
      <c r="F36" s="719">
        <v>0</v>
      </c>
      <c r="G36" s="719">
        <v>0</v>
      </c>
      <c r="H36" s="719">
        <v>0</v>
      </c>
      <c r="I36" s="719">
        <v>0</v>
      </c>
      <c r="J36" s="719">
        <v>0</v>
      </c>
      <c r="K36" s="719">
        <v>0</v>
      </c>
      <c r="L36" s="719">
        <v>0</v>
      </c>
      <c r="M36" s="719">
        <v>0</v>
      </c>
      <c r="N36" s="719">
        <v>0</v>
      </c>
      <c r="O36" s="719">
        <v>0</v>
      </c>
      <c r="P36" s="719">
        <v>0</v>
      </c>
      <c r="Q36" s="719">
        <v>0</v>
      </c>
      <c r="R36" s="719">
        <v>0</v>
      </c>
      <c r="S36" s="588"/>
      <c r="T36" s="975"/>
      <c r="U36" s="319"/>
      <c r="V36" s="714" t="s">
        <v>469</v>
      </c>
      <c r="W36" s="719">
        <v>0</v>
      </c>
      <c r="X36" s="719">
        <v>0</v>
      </c>
      <c r="Y36" s="719">
        <v>0</v>
      </c>
      <c r="Z36" s="719">
        <v>0</v>
      </c>
      <c r="AA36" s="719">
        <v>0</v>
      </c>
      <c r="AB36" s="719">
        <v>0</v>
      </c>
      <c r="AC36" s="719">
        <v>0</v>
      </c>
      <c r="AD36" s="719">
        <v>0</v>
      </c>
      <c r="AE36" s="719">
        <v>0</v>
      </c>
      <c r="AF36" s="719">
        <v>0</v>
      </c>
      <c r="AG36" s="719">
        <v>0</v>
      </c>
      <c r="AH36" s="719">
        <v>0</v>
      </c>
      <c r="AI36" s="719">
        <v>0</v>
      </c>
      <c r="AJ36" s="720">
        <v>0</v>
      </c>
      <c r="AK36" s="733"/>
      <c r="AL36" s="321"/>
      <c r="AM36" s="65"/>
      <c r="AN36" s="975"/>
      <c r="AO36" s="65"/>
      <c r="AP36" s="714" t="s">
        <v>469</v>
      </c>
      <c r="AQ36" s="719">
        <v>0</v>
      </c>
      <c r="AR36" s="719">
        <v>0</v>
      </c>
      <c r="AS36" s="719">
        <v>0</v>
      </c>
      <c r="AT36" s="719">
        <v>0</v>
      </c>
      <c r="AU36" s="719">
        <v>0</v>
      </c>
      <c r="AV36" s="719">
        <v>0</v>
      </c>
      <c r="AW36" s="719">
        <v>0</v>
      </c>
      <c r="AX36" s="719">
        <v>0</v>
      </c>
      <c r="AY36" s="719">
        <v>0</v>
      </c>
      <c r="AZ36" s="719">
        <v>0</v>
      </c>
      <c r="BA36" s="719">
        <v>0</v>
      </c>
      <c r="BB36" s="719">
        <v>0</v>
      </c>
      <c r="BC36" s="719">
        <v>0</v>
      </c>
      <c r="BD36" s="719">
        <v>0</v>
      </c>
      <c r="BE36" s="588"/>
      <c r="BF36" s="975"/>
      <c r="BG36" s="319"/>
      <c r="BH36" s="714" t="s">
        <v>469</v>
      </c>
      <c r="BI36" s="719">
        <v>0</v>
      </c>
      <c r="BJ36" s="719">
        <v>0</v>
      </c>
      <c r="BK36" s="719">
        <v>0</v>
      </c>
      <c r="BL36" s="719">
        <v>0</v>
      </c>
      <c r="BM36" s="719">
        <v>0</v>
      </c>
      <c r="BN36" s="719">
        <v>0</v>
      </c>
      <c r="BO36" s="719">
        <v>0</v>
      </c>
      <c r="BP36" s="719">
        <v>0</v>
      </c>
      <c r="BQ36" s="719">
        <v>0</v>
      </c>
      <c r="BR36" s="719">
        <v>0</v>
      </c>
      <c r="BS36" s="719">
        <v>0</v>
      </c>
      <c r="BT36" s="719">
        <v>0</v>
      </c>
      <c r="BU36" s="719">
        <v>0</v>
      </c>
      <c r="BV36" s="720">
        <v>0</v>
      </c>
      <c r="BW36" s="65"/>
      <c r="BX36" s="975"/>
      <c r="BY36" s="65"/>
      <c r="BZ36" s="714" t="s">
        <v>469</v>
      </c>
      <c r="CA36" s="719">
        <v>0</v>
      </c>
      <c r="CB36" s="719">
        <v>0</v>
      </c>
      <c r="CC36" s="719">
        <v>0</v>
      </c>
      <c r="CD36" s="719">
        <v>0</v>
      </c>
      <c r="CE36" s="719">
        <v>0</v>
      </c>
      <c r="CF36" s="719">
        <v>0</v>
      </c>
      <c r="CG36" s="719">
        <v>0</v>
      </c>
      <c r="CH36" s="719">
        <v>0</v>
      </c>
      <c r="CI36" s="719">
        <v>0</v>
      </c>
      <c r="CJ36" s="719">
        <v>0</v>
      </c>
      <c r="CK36" s="719">
        <v>0</v>
      </c>
      <c r="CL36" s="719">
        <v>0</v>
      </c>
      <c r="CM36" s="719">
        <v>0</v>
      </c>
      <c r="CN36" s="719">
        <v>0</v>
      </c>
      <c r="CO36" s="588"/>
      <c r="CP36" s="975"/>
      <c r="CQ36" s="319"/>
      <c r="CR36" s="714" t="s">
        <v>469</v>
      </c>
      <c r="CS36" s="719">
        <v>0</v>
      </c>
      <c r="CT36" s="719">
        <v>0</v>
      </c>
      <c r="CU36" s="719">
        <v>0</v>
      </c>
      <c r="CV36" s="719">
        <v>0</v>
      </c>
      <c r="CW36" s="719">
        <v>0</v>
      </c>
      <c r="CX36" s="719">
        <v>0</v>
      </c>
      <c r="CY36" s="719">
        <v>0</v>
      </c>
      <c r="CZ36" s="719">
        <v>0</v>
      </c>
      <c r="DA36" s="719">
        <v>0</v>
      </c>
      <c r="DB36" s="719">
        <v>0</v>
      </c>
      <c r="DC36" s="719">
        <v>0</v>
      </c>
      <c r="DD36" s="719">
        <v>0</v>
      </c>
      <c r="DE36" s="719">
        <v>0</v>
      </c>
      <c r="DF36" s="720">
        <v>0</v>
      </c>
      <c r="DG36" s="65"/>
      <c r="DH36" s="975"/>
      <c r="DI36" s="65"/>
      <c r="DJ36" s="714" t="s">
        <v>469</v>
      </c>
      <c r="DK36" s="719">
        <v>0</v>
      </c>
      <c r="DL36" s="719">
        <v>0</v>
      </c>
      <c r="DM36" s="719">
        <v>0</v>
      </c>
      <c r="DN36" s="719">
        <v>0</v>
      </c>
      <c r="DO36" s="719">
        <v>0</v>
      </c>
      <c r="DP36" s="719">
        <v>0</v>
      </c>
      <c r="DQ36" s="719">
        <v>0</v>
      </c>
      <c r="DR36" s="719">
        <v>0</v>
      </c>
      <c r="DS36" s="719">
        <v>0</v>
      </c>
      <c r="DT36" s="719">
        <v>0</v>
      </c>
      <c r="DU36" s="719">
        <v>0</v>
      </c>
      <c r="DV36" s="719">
        <v>0</v>
      </c>
      <c r="DW36" s="719">
        <v>0</v>
      </c>
      <c r="DX36" s="719">
        <v>0</v>
      </c>
      <c r="DY36" s="588"/>
      <c r="DZ36" s="975"/>
      <c r="EA36" s="319"/>
      <c r="EB36" s="714" t="s">
        <v>469</v>
      </c>
      <c r="EC36" s="719">
        <v>0</v>
      </c>
      <c r="ED36" s="719">
        <v>0</v>
      </c>
      <c r="EE36" s="719">
        <v>0</v>
      </c>
      <c r="EF36" s="719">
        <v>0</v>
      </c>
      <c r="EG36" s="719">
        <v>0</v>
      </c>
      <c r="EH36" s="719">
        <v>0</v>
      </c>
      <c r="EI36" s="719">
        <v>0</v>
      </c>
      <c r="EJ36" s="719">
        <v>0</v>
      </c>
      <c r="EK36" s="719">
        <v>0</v>
      </c>
      <c r="EL36" s="719">
        <v>0</v>
      </c>
      <c r="EM36" s="719">
        <v>0</v>
      </c>
      <c r="EN36" s="719">
        <v>0</v>
      </c>
      <c r="EO36" s="719">
        <v>0</v>
      </c>
      <c r="EP36" s="720">
        <v>0</v>
      </c>
      <c r="EQ36" s="65"/>
      <c r="ER36" s="975"/>
      <c r="ES36" s="65"/>
      <c r="ET36" s="714" t="s">
        <v>469</v>
      </c>
      <c r="EU36" s="719">
        <v>0</v>
      </c>
      <c r="EV36" s="719">
        <v>0</v>
      </c>
      <c r="EW36" s="719">
        <v>0</v>
      </c>
      <c r="EX36" s="719">
        <v>0</v>
      </c>
      <c r="EY36" s="719">
        <v>0</v>
      </c>
      <c r="EZ36" s="719">
        <v>0</v>
      </c>
      <c r="FA36" s="719">
        <v>0</v>
      </c>
      <c r="FB36" s="719">
        <v>0</v>
      </c>
      <c r="FC36" s="719">
        <v>0</v>
      </c>
      <c r="FD36" s="719">
        <v>0</v>
      </c>
      <c r="FE36" s="719">
        <v>0</v>
      </c>
      <c r="FF36" s="719">
        <v>0</v>
      </c>
      <c r="FG36" s="719">
        <v>0</v>
      </c>
      <c r="FH36" s="719">
        <v>0</v>
      </c>
      <c r="FI36" s="588"/>
      <c r="FJ36" s="975"/>
      <c r="FK36" s="319"/>
      <c r="FL36" s="714" t="s">
        <v>469</v>
      </c>
      <c r="FM36" s="719">
        <v>0</v>
      </c>
      <c r="FN36" s="719">
        <v>0</v>
      </c>
      <c r="FO36" s="719">
        <v>0</v>
      </c>
      <c r="FP36" s="719">
        <v>0</v>
      </c>
      <c r="FQ36" s="719">
        <v>0</v>
      </c>
      <c r="FR36" s="719">
        <v>0</v>
      </c>
      <c r="FS36" s="719">
        <v>0</v>
      </c>
      <c r="FT36" s="719">
        <v>0</v>
      </c>
      <c r="FU36" s="719">
        <v>0</v>
      </c>
      <c r="FV36" s="719">
        <v>0</v>
      </c>
      <c r="FW36" s="719">
        <v>0</v>
      </c>
      <c r="FX36" s="719">
        <v>0</v>
      </c>
      <c r="FY36" s="719">
        <v>0</v>
      </c>
      <c r="FZ36" s="720">
        <v>0</v>
      </c>
    </row>
    <row r="37" spans="1:182" ht="15" customHeight="1" x14ac:dyDescent="0.2">
      <c r="B37" s="975"/>
      <c r="D37" s="721" t="s">
        <v>470</v>
      </c>
      <c r="E37" s="722">
        <v>0</v>
      </c>
      <c r="F37" s="722">
        <v>0</v>
      </c>
      <c r="G37" s="722">
        <v>0</v>
      </c>
      <c r="H37" s="722">
        <v>0</v>
      </c>
      <c r="I37" s="722">
        <v>0</v>
      </c>
      <c r="J37" s="722">
        <v>0</v>
      </c>
      <c r="K37" s="722">
        <v>0</v>
      </c>
      <c r="L37" s="722">
        <v>0</v>
      </c>
      <c r="M37" s="722">
        <v>2023699</v>
      </c>
      <c r="N37" s="722">
        <v>2203045</v>
      </c>
      <c r="O37" s="722">
        <v>2300888</v>
      </c>
      <c r="P37" s="722">
        <v>2301098</v>
      </c>
      <c r="Q37" s="722">
        <v>3276561</v>
      </c>
      <c r="R37" s="722">
        <v>3746908</v>
      </c>
      <c r="S37" s="588"/>
      <c r="T37" s="975"/>
      <c r="U37" s="319"/>
      <c r="V37" s="721" t="s">
        <v>470</v>
      </c>
      <c r="W37" s="585">
        <v>0</v>
      </c>
      <c r="X37" s="585">
        <v>0</v>
      </c>
      <c r="Y37" s="585">
        <v>0</v>
      </c>
      <c r="Z37" s="585">
        <v>0</v>
      </c>
      <c r="AA37" s="585">
        <v>0</v>
      </c>
      <c r="AB37" s="585">
        <v>0</v>
      </c>
      <c r="AC37" s="585">
        <v>0</v>
      </c>
      <c r="AD37" s="585">
        <v>0</v>
      </c>
      <c r="AE37" s="585">
        <v>0</v>
      </c>
      <c r="AF37" s="585">
        <v>0</v>
      </c>
      <c r="AG37" s="585">
        <v>0</v>
      </c>
      <c r="AH37" s="585">
        <v>0</v>
      </c>
      <c r="AI37" s="585">
        <v>0</v>
      </c>
      <c r="AJ37" s="586">
        <v>615287</v>
      </c>
      <c r="AK37" s="733"/>
      <c r="AL37" s="321"/>
      <c r="AM37" s="65"/>
      <c r="AN37" s="975"/>
      <c r="AO37" s="65"/>
      <c r="AP37" s="721" t="s">
        <v>470</v>
      </c>
      <c r="AQ37" s="722">
        <v>0</v>
      </c>
      <c r="AR37" s="722">
        <v>0</v>
      </c>
      <c r="AS37" s="722">
        <v>0</v>
      </c>
      <c r="AT37" s="722">
        <v>0</v>
      </c>
      <c r="AU37" s="722">
        <v>0</v>
      </c>
      <c r="AV37" s="722">
        <v>0</v>
      </c>
      <c r="AW37" s="722">
        <v>0</v>
      </c>
      <c r="AX37" s="722">
        <v>0</v>
      </c>
      <c r="AY37" s="722">
        <v>1305515</v>
      </c>
      <c r="AZ37" s="722">
        <v>1452618</v>
      </c>
      <c r="BA37" s="722">
        <v>1662045</v>
      </c>
      <c r="BB37" s="722">
        <v>1660626</v>
      </c>
      <c r="BC37" s="722">
        <v>2271312</v>
      </c>
      <c r="BD37" s="722">
        <v>2460539</v>
      </c>
      <c r="BE37" s="588"/>
      <c r="BF37" s="975"/>
      <c r="BG37" s="319"/>
      <c r="BH37" s="721" t="s">
        <v>470</v>
      </c>
      <c r="BI37" s="585">
        <v>0</v>
      </c>
      <c r="BJ37" s="585">
        <v>0</v>
      </c>
      <c r="BK37" s="585">
        <v>0</v>
      </c>
      <c r="BL37" s="585">
        <v>0</v>
      </c>
      <c r="BM37" s="585">
        <v>0</v>
      </c>
      <c r="BN37" s="585">
        <v>0</v>
      </c>
      <c r="BO37" s="585">
        <v>0</v>
      </c>
      <c r="BP37" s="585">
        <v>0</v>
      </c>
      <c r="BQ37" s="585">
        <v>0</v>
      </c>
      <c r="BR37" s="585">
        <v>0</v>
      </c>
      <c r="BS37" s="585">
        <v>0</v>
      </c>
      <c r="BT37" s="585">
        <v>0</v>
      </c>
      <c r="BU37" s="585">
        <v>0</v>
      </c>
      <c r="BV37" s="586">
        <v>0</v>
      </c>
      <c r="BW37" s="65"/>
      <c r="BX37" s="975"/>
      <c r="BY37" s="65"/>
      <c r="BZ37" s="721" t="s">
        <v>470</v>
      </c>
      <c r="CA37" s="722">
        <v>0</v>
      </c>
      <c r="CB37" s="722">
        <v>0</v>
      </c>
      <c r="CC37" s="722">
        <v>0</v>
      </c>
      <c r="CD37" s="722">
        <v>0</v>
      </c>
      <c r="CE37" s="722">
        <v>0</v>
      </c>
      <c r="CF37" s="722">
        <v>0</v>
      </c>
      <c r="CG37" s="722">
        <v>0</v>
      </c>
      <c r="CH37" s="722">
        <v>0</v>
      </c>
      <c r="CI37" s="722">
        <v>295266</v>
      </c>
      <c r="CJ37" s="722">
        <v>313679</v>
      </c>
      <c r="CK37" s="722">
        <v>202579</v>
      </c>
      <c r="CL37" s="722">
        <v>200080</v>
      </c>
      <c r="CM37" s="722">
        <v>753295</v>
      </c>
      <c r="CN37" s="722">
        <v>973007</v>
      </c>
      <c r="CO37" s="588"/>
      <c r="CP37" s="975"/>
      <c r="CQ37" s="319"/>
      <c r="CR37" s="721" t="s">
        <v>470</v>
      </c>
      <c r="CS37" s="585">
        <v>0</v>
      </c>
      <c r="CT37" s="585">
        <v>0</v>
      </c>
      <c r="CU37" s="585">
        <v>0</v>
      </c>
      <c r="CV37" s="585">
        <v>0</v>
      </c>
      <c r="CW37" s="585">
        <v>0</v>
      </c>
      <c r="CX37" s="585">
        <v>0</v>
      </c>
      <c r="CY37" s="585">
        <v>0</v>
      </c>
      <c r="CZ37" s="585">
        <v>0</v>
      </c>
      <c r="DA37" s="585">
        <v>0</v>
      </c>
      <c r="DB37" s="585">
        <v>0</v>
      </c>
      <c r="DC37" s="585">
        <v>0</v>
      </c>
      <c r="DD37" s="585">
        <v>0</v>
      </c>
      <c r="DE37" s="585">
        <v>0</v>
      </c>
      <c r="DF37" s="586">
        <v>615287</v>
      </c>
      <c r="DG37" s="65"/>
      <c r="DH37" s="975"/>
      <c r="DI37" s="65"/>
      <c r="DJ37" s="721" t="s">
        <v>470</v>
      </c>
      <c r="DK37" s="722">
        <v>0</v>
      </c>
      <c r="DL37" s="722">
        <v>0</v>
      </c>
      <c r="DM37" s="722">
        <v>0</v>
      </c>
      <c r="DN37" s="722">
        <v>0</v>
      </c>
      <c r="DO37" s="722">
        <v>0</v>
      </c>
      <c r="DP37" s="722">
        <v>0</v>
      </c>
      <c r="DQ37" s="722">
        <v>0</v>
      </c>
      <c r="DR37" s="722">
        <v>0</v>
      </c>
      <c r="DS37" s="722">
        <v>356464</v>
      </c>
      <c r="DT37" s="722">
        <v>365710</v>
      </c>
      <c r="DU37" s="722">
        <v>362020</v>
      </c>
      <c r="DV37" s="722">
        <v>362000</v>
      </c>
      <c r="DW37" s="722">
        <v>150500</v>
      </c>
      <c r="DX37" s="722">
        <v>154000</v>
      </c>
      <c r="DY37" s="588"/>
      <c r="DZ37" s="975"/>
      <c r="EA37" s="319"/>
      <c r="EB37" s="721" t="s">
        <v>470</v>
      </c>
      <c r="EC37" s="585">
        <v>0</v>
      </c>
      <c r="ED37" s="585">
        <v>0</v>
      </c>
      <c r="EE37" s="585">
        <v>0</v>
      </c>
      <c r="EF37" s="585">
        <v>0</v>
      </c>
      <c r="EG37" s="585">
        <v>0</v>
      </c>
      <c r="EH37" s="585">
        <v>0</v>
      </c>
      <c r="EI37" s="585">
        <v>0</v>
      </c>
      <c r="EJ37" s="585">
        <v>0</v>
      </c>
      <c r="EK37" s="585">
        <v>0</v>
      </c>
      <c r="EL37" s="585">
        <v>0</v>
      </c>
      <c r="EM37" s="585">
        <v>0</v>
      </c>
      <c r="EN37" s="585">
        <v>0</v>
      </c>
      <c r="EO37" s="585">
        <v>0</v>
      </c>
      <c r="EP37" s="586">
        <v>0</v>
      </c>
      <c r="EQ37" s="65"/>
      <c r="ER37" s="975"/>
      <c r="ES37" s="65"/>
      <c r="ET37" s="721" t="s">
        <v>470</v>
      </c>
      <c r="EU37" s="722">
        <v>0</v>
      </c>
      <c r="EV37" s="722">
        <v>0</v>
      </c>
      <c r="EW37" s="722">
        <v>0</v>
      </c>
      <c r="EX37" s="722">
        <v>0</v>
      </c>
      <c r="EY37" s="722">
        <v>0</v>
      </c>
      <c r="EZ37" s="722">
        <v>0</v>
      </c>
      <c r="FA37" s="722">
        <v>0</v>
      </c>
      <c r="FB37" s="722">
        <v>0</v>
      </c>
      <c r="FC37" s="722">
        <v>66454</v>
      </c>
      <c r="FD37" s="722">
        <v>71038</v>
      </c>
      <c r="FE37" s="722">
        <v>74244</v>
      </c>
      <c r="FF37" s="722">
        <v>78392</v>
      </c>
      <c r="FG37" s="722">
        <v>101454</v>
      </c>
      <c r="FH37" s="722">
        <v>159362</v>
      </c>
      <c r="FI37" s="588"/>
      <c r="FJ37" s="975"/>
      <c r="FK37" s="319"/>
      <c r="FL37" s="721" t="s">
        <v>470</v>
      </c>
      <c r="FM37" s="585">
        <v>0</v>
      </c>
      <c r="FN37" s="585">
        <v>0</v>
      </c>
      <c r="FO37" s="585">
        <v>0</v>
      </c>
      <c r="FP37" s="585">
        <v>0</v>
      </c>
      <c r="FQ37" s="585">
        <v>0</v>
      </c>
      <c r="FR37" s="585">
        <v>0</v>
      </c>
      <c r="FS37" s="585">
        <v>0</v>
      </c>
      <c r="FT37" s="585">
        <v>0</v>
      </c>
      <c r="FU37" s="585">
        <v>0</v>
      </c>
      <c r="FV37" s="585">
        <v>0</v>
      </c>
      <c r="FW37" s="585">
        <v>0</v>
      </c>
      <c r="FX37" s="585">
        <v>0</v>
      </c>
      <c r="FY37" s="585">
        <v>0</v>
      </c>
      <c r="FZ37" s="586">
        <v>0</v>
      </c>
    </row>
    <row r="38" spans="1:182" s="92" customFormat="1" ht="15" customHeight="1" x14ac:dyDescent="0.2">
      <c r="A38" s="732"/>
      <c r="B38" s="975"/>
      <c r="C38" s="732"/>
      <c r="D38" s="729" t="s">
        <v>475</v>
      </c>
      <c r="E38" s="727" t="e">
        <v>#DIV/0!</v>
      </c>
      <c r="F38" s="727" t="e">
        <v>#DIV/0!</v>
      </c>
      <c r="G38" s="727" t="e">
        <v>#DIV/0!</v>
      </c>
      <c r="H38" s="727" t="e">
        <v>#DIV/0!</v>
      </c>
      <c r="I38" s="727" t="e">
        <v>#DIV/0!</v>
      </c>
      <c r="J38" s="727" t="e">
        <v>#DIV/0!</v>
      </c>
      <c r="K38" s="727" t="e">
        <v>#DIV/0!</v>
      </c>
      <c r="L38" s="727" t="e">
        <v>#DIV/0!</v>
      </c>
      <c r="M38" s="727">
        <v>0.16658159370023776</v>
      </c>
      <c r="N38" s="727">
        <v>0.17905387200762429</v>
      </c>
      <c r="O38" s="727">
        <v>0.18281067011595259</v>
      </c>
      <c r="P38" s="727">
        <v>0.18144610089645222</v>
      </c>
      <c r="Q38" s="727">
        <v>0.25935739139369013</v>
      </c>
      <c r="R38" s="727">
        <v>0.28439035101401272</v>
      </c>
      <c r="S38" s="734"/>
      <c r="T38" s="975"/>
      <c r="U38" s="319"/>
      <c r="V38" s="729" t="s">
        <v>476</v>
      </c>
      <c r="W38" s="735" t="e">
        <v>#DIV/0!</v>
      </c>
      <c r="X38" s="735" t="e">
        <v>#DIV/0!</v>
      </c>
      <c r="Y38" s="735" t="e">
        <v>#DIV/0!</v>
      </c>
      <c r="Z38" s="735" t="e">
        <v>#DIV/0!</v>
      </c>
      <c r="AA38" s="735" t="e">
        <v>#DIV/0!</v>
      </c>
      <c r="AB38" s="735" t="e">
        <v>#DIV/0!</v>
      </c>
      <c r="AC38" s="735" t="e">
        <v>#DIV/0!</v>
      </c>
      <c r="AD38" s="735" t="e">
        <v>#DIV/0!</v>
      </c>
      <c r="AE38" s="735">
        <v>0</v>
      </c>
      <c r="AF38" s="735">
        <v>0</v>
      </c>
      <c r="AG38" s="735">
        <v>0</v>
      </c>
      <c r="AH38" s="735">
        <v>0</v>
      </c>
      <c r="AI38" s="735">
        <v>0</v>
      </c>
      <c r="AJ38" s="736">
        <v>4.6700288852664341E-2</v>
      </c>
      <c r="AK38" s="737"/>
      <c r="AL38" s="738"/>
      <c r="AM38" s="732"/>
      <c r="AN38" s="975"/>
      <c r="AO38" s="732"/>
      <c r="AP38" s="729" t="s">
        <v>475</v>
      </c>
      <c r="AQ38" s="727" t="e">
        <v>#DIV/0!</v>
      </c>
      <c r="AR38" s="727" t="e">
        <v>#DIV/0!</v>
      </c>
      <c r="AS38" s="727" t="e">
        <v>#DIV/0!</v>
      </c>
      <c r="AT38" s="727" t="e">
        <v>#DIV/0!</v>
      </c>
      <c r="AU38" s="727" t="e">
        <v>#DIV/0!</v>
      </c>
      <c r="AV38" s="727" t="e">
        <v>#DIV/0!</v>
      </c>
      <c r="AW38" s="727" t="e">
        <v>#DIV/0!</v>
      </c>
      <c r="AX38" s="727" t="e">
        <v>#DIV/0!</v>
      </c>
      <c r="AY38" s="727">
        <v>0.2132812141353094</v>
      </c>
      <c r="AZ38" s="727">
        <v>0.23422152379803732</v>
      </c>
      <c r="BA38" s="727">
        <v>0.25555537275247669</v>
      </c>
      <c r="BB38" s="727">
        <v>0.25377527989954285</v>
      </c>
      <c r="BC38" s="727">
        <v>0.35007880700406691</v>
      </c>
      <c r="BD38" s="727">
        <v>0.37028522119620172</v>
      </c>
      <c r="BE38" s="734"/>
      <c r="BF38" s="975"/>
      <c r="BG38" s="319"/>
      <c r="BH38" s="729" t="s">
        <v>476</v>
      </c>
      <c r="BI38" s="735" t="e">
        <v>#DIV/0!</v>
      </c>
      <c r="BJ38" s="735" t="e">
        <v>#DIV/0!</v>
      </c>
      <c r="BK38" s="735" t="e">
        <v>#DIV/0!</v>
      </c>
      <c r="BL38" s="735" t="e">
        <v>#DIV/0!</v>
      </c>
      <c r="BM38" s="735" t="e">
        <v>#DIV/0!</v>
      </c>
      <c r="BN38" s="735" t="e">
        <v>#DIV/0!</v>
      </c>
      <c r="BO38" s="735" t="e">
        <v>#DIV/0!</v>
      </c>
      <c r="BP38" s="735" t="e">
        <v>#DIV/0!</v>
      </c>
      <c r="BQ38" s="735">
        <v>0</v>
      </c>
      <c r="BR38" s="735">
        <v>0</v>
      </c>
      <c r="BS38" s="735">
        <v>0</v>
      </c>
      <c r="BT38" s="735">
        <v>0</v>
      </c>
      <c r="BU38" s="735">
        <v>0</v>
      </c>
      <c r="BV38" s="736">
        <v>0</v>
      </c>
      <c r="BW38" s="732"/>
      <c r="BX38" s="975"/>
      <c r="BY38" s="732"/>
      <c r="BZ38" s="729" t="s">
        <v>475</v>
      </c>
      <c r="CA38" s="727" t="e">
        <v>#DIV/0!</v>
      </c>
      <c r="CB38" s="727" t="e">
        <v>#DIV/0!</v>
      </c>
      <c r="CC38" s="727" t="e">
        <v>#DIV/0!</v>
      </c>
      <c r="CD38" s="727" t="e">
        <v>#DIV/0!</v>
      </c>
      <c r="CE38" s="727" t="e">
        <v>#DIV/0!</v>
      </c>
      <c r="CF38" s="727" t="e">
        <v>#DIV/0!</v>
      </c>
      <c r="CG38" s="727" t="e">
        <v>#DIV/0!</v>
      </c>
      <c r="CH38" s="727" t="e">
        <v>#DIV/0!</v>
      </c>
      <c r="CI38" s="727">
        <v>0.113553189623743</v>
      </c>
      <c r="CJ38" s="727">
        <v>0.11959430529814985</v>
      </c>
      <c r="CK38" s="727">
        <v>7.7235947490886858E-2</v>
      </c>
      <c r="CL38" s="727">
        <v>7.6283170387733384E-2</v>
      </c>
      <c r="CM38" s="727">
        <v>0.28702496063049132</v>
      </c>
      <c r="CN38" s="727">
        <v>0.3401311295698019</v>
      </c>
      <c r="CO38" s="734"/>
      <c r="CP38" s="975"/>
      <c r="CQ38" s="319"/>
      <c r="CR38" s="729" t="s">
        <v>476</v>
      </c>
      <c r="CS38" s="735" t="e">
        <v>#DIV/0!</v>
      </c>
      <c r="CT38" s="735" t="e">
        <v>#DIV/0!</v>
      </c>
      <c r="CU38" s="735" t="e">
        <v>#DIV/0!</v>
      </c>
      <c r="CV38" s="735" t="e">
        <v>#DIV/0!</v>
      </c>
      <c r="CW38" s="735" t="e">
        <v>#DIV/0!</v>
      </c>
      <c r="CX38" s="735" t="e">
        <v>#DIV/0!</v>
      </c>
      <c r="CY38" s="735" t="e">
        <v>#DIV/0!</v>
      </c>
      <c r="CZ38" s="735" t="e">
        <v>#DIV/0!</v>
      </c>
      <c r="DA38" s="735">
        <v>0</v>
      </c>
      <c r="DB38" s="735">
        <v>0</v>
      </c>
      <c r="DC38" s="735">
        <v>0</v>
      </c>
      <c r="DD38" s="735">
        <v>0</v>
      </c>
      <c r="DE38" s="735">
        <v>0</v>
      </c>
      <c r="DF38" s="736">
        <v>0.21508402541771507</v>
      </c>
      <c r="DG38" s="732"/>
      <c r="DH38" s="975"/>
      <c r="DI38" s="732"/>
      <c r="DJ38" s="729" t="s">
        <v>475</v>
      </c>
      <c r="DK38" s="727" t="e">
        <v>#DIV/0!</v>
      </c>
      <c r="DL38" s="727" t="e">
        <v>#DIV/0!</v>
      </c>
      <c r="DM38" s="727" t="e">
        <v>#DIV/0!</v>
      </c>
      <c r="DN38" s="727" t="e">
        <v>#DIV/0!</v>
      </c>
      <c r="DO38" s="727" t="e">
        <v>#DIV/0!</v>
      </c>
      <c r="DP38" s="727" t="e">
        <v>#DIV/0!</v>
      </c>
      <c r="DQ38" s="727" t="e">
        <v>#DIV/0!</v>
      </c>
      <c r="DR38" s="727" t="e">
        <v>#DIV/0!</v>
      </c>
      <c r="DS38" s="727">
        <v>0.20080838466716802</v>
      </c>
      <c r="DT38" s="727">
        <v>0.20015379184465382</v>
      </c>
      <c r="DU38" s="727">
        <v>0.20168919295352492</v>
      </c>
      <c r="DV38" s="727">
        <v>0.19865376404981491</v>
      </c>
      <c r="DW38" s="727">
        <v>8.2589479252754533E-2</v>
      </c>
      <c r="DX38" s="727">
        <v>7.9515923580034065E-2</v>
      </c>
      <c r="DY38" s="734"/>
      <c r="DZ38" s="975"/>
      <c r="EA38" s="319"/>
      <c r="EB38" s="729" t="s">
        <v>476</v>
      </c>
      <c r="EC38" s="735" t="e">
        <v>#DIV/0!</v>
      </c>
      <c r="ED38" s="735" t="e">
        <v>#DIV/0!</v>
      </c>
      <c r="EE38" s="735" t="e">
        <v>#DIV/0!</v>
      </c>
      <c r="EF38" s="735" t="e">
        <v>#DIV/0!</v>
      </c>
      <c r="EG38" s="735" t="e">
        <v>#DIV/0!</v>
      </c>
      <c r="EH38" s="735" t="e">
        <v>#DIV/0!</v>
      </c>
      <c r="EI38" s="735" t="e">
        <v>#DIV/0!</v>
      </c>
      <c r="EJ38" s="735" t="e">
        <v>#DIV/0!</v>
      </c>
      <c r="EK38" s="735">
        <v>0</v>
      </c>
      <c r="EL38" s="735">
        <v>0</v>
      </c>
      <c r="EM38" s="735">
        <v>0</v>
      </c>
      <c r="EN38" s="735">
        <v>0</v>
      </c>
      <c r="EO38" s="735">
        <v>0</v>
      </c>
      <c r="EP38" s="736">
        <v>0</v>
      </c>
      <c r="EQ38" s="732"/>
      <c r="ER38" s="975"/>
      <c r="ES38" s="732"/>
      <c r="ET38" s="729" t="s">
        <v>475</v>
      </c>
      <c r="EU38" s="727" t="e">
        <v>#DIV/0!</v>
      </c>
      <c r="EV38" s="727" t="e">
        <v>#DIV/0!</v>
      </c>
      <c r="EW38" s="727" t="e">
        <v>#DIV/0!</v>
      </c>
      <c r="EX38" s="727" t="e">
        <v>#DIV/0!</v>
      </c>
      <c r="EY38" s="727" t="e">
        <v>#DIV/0!</v>
      </c>
      <c r="EZ38" s="727" t="e">
        <v>#DIV/0!</v>
      </c>
      <c r="FA38" s="727" t="e">
        <v>#DIV/0!</v>
      </c>
      <c r="FB38" s="727" t="e">
        <v>#DIV/0!</v>
      </c>
      <c r="FC38" s="727">
        <v>4.0228608234472961E-2</v>
      </c>
      <c r="FD38" s="727">
        <v>4.3003579494996398E-2</v>
      </c>
      <c r="FE38" s="727">
        <v>4.4598437456824624E-2</v>
      </c>
      <c r="FF38" s="727">
        <v>4.6298680589187208E-2</v>
      </c>
      <c r="FG38" s="727">
        <v>5.9727272887830779E-2</v>
      </c>
      <c r="FH38" s="727">
        <v>9.196552490268893E-2</v>
      </c>
      <c r="FI38" s="734"/>
      <c r="FJ38" s="975"/>
      <c r="FK38" s="319"/>
      <c r="FL38" s="729" t="s">
        <v>476</v>
      </c>
      <c r="FM38" s="735" t="e">
        <v>#DIV/0!</v>
      </c>
      <c r="FN38" s="735" t="e">
        <v>#DIV/0!</v>
      </c>
      <c r="FO38" s="735" t="e">
        <v>#DIV/0!</v>
      </c>
      <c r="FP38" s="735" t="e">
        <v>#DIV/0!</v>
      </c>
      <c r="FQ38" s="735" t="e">
        <v>#DIV/0!</v>
      </c>
      <c r="FR38" s="735" t="e">
        <v>#DIV/0!</v>
      </c>
      <c r="FS38" s="735" t="e">
        <v>#DIV/0!</v>
      </c>
      <c r="FT38" s="735" t="e">
        <v>#DIV/0!</v>
      </c>
      <c r="FU38" s="735">
        <v>0</v>
      </c>
      <c r="FV38" s="735">
        <v>0</v>
      </c>
      <c r="FW38" s="735">
        <v>0</v>
      </c>
      <c r="FX38" s="735">
        <v>0</v>
      </c>
      <c r="FY38" s="735">
        <v>0</v>
      </c>
      <c r="FZ38" s="736">
        <v>0</v>
      </c>
    </row>
    <row r="39" spans="1:182" ht="15" customHeight="1" x14ac:dyDescent="0.2">
      <c r="B39" s="975"/>
      <c r="D39" s="739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83"/>
      <c r="T39" s="975"/>
      <c r="U39" s="319"/>
      <c r="V39" s="739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740"/>
      <c r="AK39" s="588"/>
      <c r="AL39" s="588"/>
      <c r="AM39" s="65"/>
      <c r="AN39" s="975"/>
      <c r="AO39" s="65"/>
      <c r="AP39" s="739"/>
      <c r="AQ39" s="613"/>
      <c r="AR39" s="613"/>
      <c r="AS39" s="613"/>
      <c r="AT39" s="613"/>
      <c r="AU39" s="613"/>
      <c r="AV39" s="613"/>
      <c r="AW39" s="613"/>
      <c r="AX39" s="613"/>
      <c r="AY39" s="613"/>
      <c r="AZ39" s="613"/>
      <c r="BA39" s="613"/>
      <c r="BB39" s="613"/>
      <c r="BC39" s="613"/>
      <c r="BD39" s="613"/>
      <c r="BE39" s="83"/>
      <c r="BF39" s="975"/>
      <c r="BG39" s="319"/>
      <c r="BH39" s="739"/>
      <c r="BI39" s="613"/>
      <c r="BJ39" s="613"/>
      <c r="BK39" s="613"/>
      <c r="BL39" s="613"/>
      <c r="BM39" s="613"/>
      <c r="BN39" s="613"/>
      <c r="BO39" s="613"/>
      <c r="BP39" s="613"/>
      <c r="BQ39" s="613"/>
      <c r="BR39" s="613"/>
      <c r="BS39" s="613"/>
      <c r="BT39" s="613"/>
      <c r="BU39" s="613"/>
      <c r="BV39" s="740"/>
      <c r="BW39" s="65"/>
      <c r="BX39" s="975"/>
      <c r="BY39" s="65"/>
      <c r="BZ39" s="739"/>
      <c r="CA39" s="613"/>
      <c r="CB39" s="613"/>
      <c r="CC39" s="613"/>
      <c r="CD39" s="613"/>
      <c r="CE39" s="613"/>
      <c r="CF39" s="613"/>
      <c r="CG39" s="613"/>
      <c r="CH39" s="613"/>
      <c r="CI39" s="613"/>
      <c r="CJ39" s="613"/>
      <c r="CK39" s="613"/>
      <c r="CL39" s="613"/>
      <c r="CM39" s="613"/>
      <c r="CN39" s="613"/>
      <c r="CO39" s="83"/>
      <c r="CP39" s="975"/>
      <c r="CQ39" s="319"/>
      <c r="CR39" s="739"/>
      <c r="CS39" s="613"/>
      <c r="CT39" s="613"/>
      <c r="CU39" s="613"/>
      <c r="CV39" s="613"/>
      <c r="CW39" s="613"/>
      <c r="CX39" s="613"/>
      <c r="CY39" s="613"/>
      <c r="CZ39" s="613"/>
      <c r="DA39" s="613"/>
      <c r="DB39" s="613"/>
      <c r="DC39" s="613"/>
      <c r="DD39" s="613"/>
      <c r="DE39" s="613"/>
      <c r="DF39" s="740"/>
      <c r="DG39" s="65"/>
      <c r="DH39" s="975"/>
      <c r="DI39" s="65"/>
      <c r="DJ39" s="739"/>
      <c r="DK39" s="613"/>
      <c r="DL39" s="613"/>
      <c r="DM39" s="613"/>
      <c r="DN39" s="613"/>
      <c r="DO39" s="613"/>
      <c r="DP39" s="613"/>
      <c r="DQ39" s="613"/>
      <c r="DR39" s="613"/>
      <c r="DS39" s="613"/>
      <c r="DT39" s="613"/>
      <c r="DU39" s="613"/>
      <c r="DV39" s="613"/>
      <c r="DW39" s="613"/>
      <c r="DX39" s="613"/>
      <c r="DY39" s="83"/>
      <c r="DZ39" s="975"/>
      <c r="EA39" s="319"/>
      <c r="EB39" s="739"/>
      <c r="EC39" s="613"/>
      <c r="ED39" s="613"/>
      <c r="EE39" s="613"/>
      <c r="EF39" s="613"/>
      <c r="EG39" s="613"/>
      <c r="EH39" s="613"/>
      <c r="EI39" s="613"/>
      <c r="EJ39" s="613"/>
      <c r="EK39" s="613"/>
      <c r="EL39" s="613"/>
      <c r="EM39" s="613"/>
      <c r="EN39" s="613"/>
      <c r="EO39" s="613"/>
      <c r="EP39" s="740"/>
      <c r="EQ39" s="65"/>
      <c r="ER39" s="975"/>
      <c r="ES39" s="65"/>
      <c r="ET39" s="739"/>
      <c r="EU39" s="613"/>
      <c r="EV39" s="613"/>
      <c r="EW39" s="613"/>
      <c r="EX39" s="613"/>
      <c r="EY39" s="613"/>
      <c r="EZ39" s="613"/>
      <c r="FA39" s="613"/>
      <c r="FB39" s="613"/>
      <c r="FC39" s="613"/>
      <c r="FD39" s="613"/>
      <c r="FE39" s="613"/>
      <c r="FF39" s="613"/>
      <c r="FG39" s="613"/>
      <c r="FH39" s="613"/>
      <c r="FI39" s="83"/>
      <c r="FJ39" s="975"/>
      <c r="FK39" s="319"/>
      <c r="FL39" s="739"/>
      <c r="FM39" s="613"/>
      <c r="FN39" s="613"/>
      <c r="FO39" s="613"/>
      <c r="FP39" s="613"/>
      <c r="FQ39" s="613"/>
      <c r="FR39" s="613"/>
      <c r="FS39" s="613"/>
      <c r="FT39" s="613"/>
      <c r="FU39" s="613"/>
      <c r="FV39" s="613"/>
      <c r="FW39" s="613"/>
      <c r="FX39" s="613"/>
      <c r="FY39" s="613"/>
      <c r="FZ39" s="740"/>
    </row>
    <row r="40" spans="1:182" ht="15" customHeight="1" x14ac:dyDescent="0.2">
      <c r="B40" s="975"/>
      <c r="D40" s="741" t="s">
        <v>477</v>
      </c>
      <c r="E40" s="541" t="s">
        <v>10</v>
      </c>
      <c r="F40" s="541" t="s">
        <v>11</v>
      </c>
      <c r="G40" s="541" t="s">
        <v>12</v>
      </c>
      <c r="H40" s="541" t="s">
        <v>13</v>
      </c>
      <c r="I40" s="541" t="s">
        <v>14</v>
      </c>
      <c r="J40" s="541" t="s">
        <v>15</v>
      </c>
      <c r="K40" s="541" t="s">
        <v>16</v>
      </c>
      <c r="L40" s="742" t="s">
        <v>17</v>
      </c>
      <c r="M40" s="742" t="s">
        <v>18</v>
      </c>
      <c r="N40" s="742" t="s">
        <v>19</v>
      </c>
      <c r="O40" s="742" t="s">
        <v>20</v>
      </c>
      <c r="P40" s="742" t="s">
        <v>21</v>
      </c>
      <c r="Q40" s="742" t="s">
        <v>22</v>
      </c>
      <c r="R40" s="541" t="s">
        <v>23</v>
      </c>
      <c r="S40" s="83"/>
      <c r="T40" s="975"/>
      <c r="U40" s="319"/>
      <c r="V40" s="741" t="s">
        <v>478</v>
      </c>
      <c r="W40" s="541" t="s">
        <v>10</v>
      </c>
      <c r="X40" s="541" t="s">
        <v>11</v>
      </c>
      <c r="Y40" s="541" t="s">
        <v>12</v>
      </c>
      <c r="Z40" s="541" t="s">
        <v>13</v>
      </c>
      <c r="AA40" s="541" t="s">
        <v>14</v>
      </c>
      <c r="AB40" s="541" t="s">
        <v>15</v>
      </c>
      <c r="AC40" s="541" t="s">
        <v>16</v>
      </c>
      <c r="AD40" s="541" t="s">
        <v>17</v>
      </c>
      <c r="AE40" s="541" t="s">
        <v>18</v>
      </c>
      <c r="AF40" s="541" t="s">
        <v>19</v>
      </c>
      <c r="AG40" s="541" t="s">
        <v>20</v>
      </c>
      <c r="AH40" s="541" t="s">
        <v>21</v>
      </c>
      <c r="AI40" s="541" t="s">
        <v>22</v>
      </c>
      <c r="AJ40" s="542" t="s">
        <v>23</v>
      </c>
      <c r="AK40" s="588"/>
      <c r="AL40" s="588"/>
      <c r="AM40" s="65"/>
      <c r="AN40" s="975"/>
      <c r="AO40" s="65"/>
      <c r="AP40" s="741" t="s">
        <v>477</v>
      </c>
      <c r="AQ40" s="541" t="s">
        <v>10</v>
      </c>
      <c r="AR40" s="541" t="s">
        <v>11</v>
      </c>
      <c r="AS40" s="541" t="s">
        <v>12</v>
      </c>
      <c r="AT40" s="541" t="s">
        <v>13</v>
      </c>
      <c r="AU40" s="541" t="s">
        <v>14</v>
      </c>
      <c r="AV40" s="541" t="s">
        <v>15</v>
      </c>
      <c r="AW40" s="541" t="s">
        <v>16</v>
      </c>
      <c r="AX40" s="742" t="s">
        <v>17</v>
      </c>
      <c r="AY40" s="742" t="s">
        <v>18</v>
      </c>
      <c r="AZ40" s="742" t="s">
        <v>19</v>
      </c>
      <c r="BA40" s="742" t="s">
        <v>20</v>
      </c>
      <c r="BB40" s="742" t="s">
        <v>21</v>
      </c>
      <c r="BC40" s="742" t="s">
        <v>22</v>
      </c>
      <c r="BD40" s="541" t="s">
        <v>23</v>
      </c>
      <c r="BE40" s="83"/>
      <c r="BF40" s="975"/>
      <c r="BG40" s="319"/>
      <c r="BH40" s="741" t="s">
        <v>478</v>
      </c>
      <c r="BI40" s="541" t="s">
        <v>10</v>
      </c>
      <c r="BJ40" s="541" t="s">
        <v>11</v>
      </c>
      <c r="BK40" s="541" t="s">
        <v>12</v>
      </c>
      <c r="BL40" s="541" t="s">
        <v>13</v>
      </c>
      <c r="BM40" s="541" t="s">
        <v>14</v>
      </c>
      <c r="BN40" s="541" t="s">
        <v>15</v>
      </c>
      <c r="BO40" s="541" t="s">
        <v>16</v>
      </c>
      <c r="BP40" s="541" t="s">
        <v>17</v>
      </c>
      <c r="BQ40" s="541" t="s">
        <v>18</v>
      </c>
      <c r="BR40" s="541" t="s">
        <v>19</v>
      </c>
      <c r="BS40" s="541" t="s">
        <v>20</v>
      </c>
      <c r="BT40" s="541" t="s">
        <v>21</v>
      </c>
      <c r="BU40" s="541" t="s">
        <v>22</v>
      </c>
      <c r="BV40" s="542" t="s">
        <v>23</v>
      </c>
      <c r="BW40" s="65"/>
      <c r="BX40" s="975"/>
      <c r="BY40" s="65"/>
      <c r="BZ40" s="741" t="s">
        <v>477</v>
      </c>
      <c r="CA40" s="541" t="s">
        <v>10</v>
      </c>
      <c r="CB40" s="541" t="s">
        <v>11</v>
      </c>
      <c r="CC40" s="541" t="s">
        <v>12</v>
      </c>
      <c r="CD40" s="541" t="s">
        <v>13</v>
      </c>
      <c r="CE40" s="541" t="s">
        <v>14</v>
      </c>
      <c r="CF40" s="541" t="s">
        <v>15</v>
      </c>
      <c r="CG40" s="541" t="s">
        <v>16</v>
      </c>
      <c r="CH40" s="742" t="s">
        <v>17</v>
      </c>
      <c r="CI40" s="742" t="s">
        <v>18</v>
      </c>
      <c r="CJ40" s="742" t="s">
        <v>19</v>
      </c>
      <c r="CK40" s="742" t="s">
        <v>20</v>
      </c>
      <c r="CL40" s="742" t="s">
        <v>21</v>
      </c>
      <c r="CM40" s="742" t="s">
        <v>22</v>
      </c>
      <c r="CN40" s="541" t="s">
        <v>23</v>
      </c>
      <c r="CO40" s="83"/>
      <c r="CP40" s="975"/>
      <c r="CQ40" s="319"/>
      <c r="CR40" s="741" t="s">
        <v>478</v>
      </c>
      <c r="CS40" s="541" t="s">
        <v>10</v>
      </c>
      <c r="CT40" s="541" t="s">
        <v>11</v>
      </c>
      <c r="CU40" s="541" t="s">
        <v>12</v>
      </c>
      <c r="CV40" s="541" t="s">
        <v>13</v>
      </c>
      <c r="CW40" s="541" t="s">
        <v>14</v>
      </c>
      <c r="CX40" s="541" t="s">
        <v>15</v>
      </c>
      <c r="CY40" s="541" t="s">
        <v>16</v>
      </c>
      <c r="CZ40" s="541" t="s">
        <v>17</v>
      </c>
      <c r="DA40" s="541" t="s">
        <v>18</v>
      </c>
      <c r="DB40" s="541" t="s">
        <v>19</v>
      </c>
      <c r="DC40" s="541" t="s">
        <v>20</v>
      </c>
      <c r="DD40" s="541" t="s">
        <v>21</v>
      </c>
      <c r="DE40" s="541" t="s">
        <v>22</v>
      </c>
      <c r="DF40" s="542" t="s">
        <v>23</v>
      </c>
      <c r="DG40" s="65"/>
      <c r="DH40" s="975"/>
      <c r="DI40" s="65"/>
      <c r="DJ40" s="741" t="s">
        <v>477</v>
      </c>
      <c r="DK40" s="541" t="s">
        <v>10</v>
      </c>
      <c r="DL40" s="541" t="s">
        <v>11</v>
      </c>
      <c r="DM40" s="541" t="s">
        <v>12</v>
      </c>
      <c r="DN40" s="541" t="s">
        <v>13</v>
      </c>
      <c r="DO40" s="541" t="s">
        <v>14</v>
      </c>
      <c r="DP40" s="541" t="s">
        <v>15</v>
      </c>
      <c r="DQ40" s="541" t="s">
        <v>16</v>
      </c>
      <c r="DR40" s="742" t="s">
        <v>17</v>
      </c>
      <c r="DS40" s="742" t="s">
        <v>18</v>
      </c>
      <c r="DT40" s="742" t="s">
        <v>19</v>
      </c>
      <c r="DU40" s="742" t="s">
        <v>20</v>
      </c>
      <c r="DV40" s="742" t="s">
        <v>21</v>
      </c>
      <c r="DW40" s="742" t="s">
        <v>22</v>
      </c>
      <c r="DX40" s="541" t="s">
        <v>23</v>
      </c>
      <c r="DY40" s="83"/>
      <c r="DZ40" s="975"/>
      <c r="EA40" s="319"/>
      <c r="EB40" s="741" t="s">
        <v>478</v>
      </c>
      <c r="EC40" s="541" t="s">
        <v>10</v>
      </c>
      <c r="ED40" s="541" t="s">
        <v>11</v>
      </c>
      <c r="EE40" s="541" t="s">
        <v>12</v>
      </c>
      <c r="EF40" s="541" t="s">
        <v>13</v>
      </c>
      <c r="EG40" s="541" t="s">
        <v>14</v>
      </c>
      <c r="EH40" s="541" t="s">
        <v>15</v>
      </c>
      <c r="EI40" s="541" t="s">
        <v>16</v>
      </c>
      <c r="EJ40" s="541" t="s">
        <v>17</v>
      </c>
      <c r="EK40" s="541" t="s">
        <v>18</v>
      </c>
      <c r="EL40" s="541" t="s">
        <v>19</v>
      </c>
      <c r="EM40" s="541" t="s">
        <v>20</v>
      </c>
      <c r="EN40" s="541" t="s">
        <v>21</v>
      </c>
      <c r="EO40" s="541" t="s">
        <v>22</v>
      </c>
      <c r="EP40" s="542" t="s">
        <v>23</v>
      </c>
      <c r="EQ40" s="65"/>
      <c r="ER40" s="975"/>
      <c r="ES40" s="65"/>
      <c r="ET40" s="741" t="s">
        <v>477</v>
      </c>
      <c r="EU40" s="541" t="s">
        <v>10</v>
      </c>
      <c r="EV40" s="541" t="s">
        <v>11</v>
      </c>
      <c r="EW40" s="541" t="s">
        <v>12</v>
      </c>
      <c r="EX40" s="541" t="s">
        <v>13</v>
      </c>
      <c r="EY40" s="541" t="s">
        <v>14</v>
      </c>
      <c r="EZ40" s="541" t="s">
        <v>15</v>
      </c>
      <c r="FA40" s="541" t="s">
        <v>16</v>
      </c>
      <c r="FB40" s="742" t="s">
        <v>17</v>
      </c>
      <c r="FC40" s="742" t="s">
        <v>18</v>
      </c>
      <c r="FD40" s="742" t="s">
        <v>19</v>
      </c>
      <c r="FE40" s="742" t="s">
        <v>20</v>
      </c>
      <c r="FF40" s="742" t="s">
        <v>21</v>
      </c>
      <c r="FG40" s="742" t="s">
        <v>22</v>
      </c>
      <c r="FH40" s="541" t="s">
        <v>23</v>
      </c>
      <c r="FI40" s="83"/>
      <c r="FJ40" s="975"/>
      <c r="FK40" s="319"/>
      <c r="FL40" s="741" t="s">
        <v>478</v>
      </c>
      <c r="FM40" s="541" t="s">
        <v>10</v>
      </c>
      <c r="FN40" s="541" t="s">
        <v>11</v>
      </c>
      <c r="FO40" s="541" t="s">
        <v>12</v>
      </c>
      <c r="FP40" s="541" t="s">
        <v>13</v>
      </c>
      <c r="FQ40" s="541" t="s">
        <v>14</v>
      </c>
      <c r="FR40" s="541" t="s">
        <v>15</v>
      </c>
      <c r="FS40" s="541" t="s">
        <v>16</v>
      </c>
      <c r="FT40" s="541" t="s">
        <v>17</v>
      </c>
      <c r="FU40" s="541" t="s">
        <v>18</v>
      </c>
      <c r="FV40" s="541" t="s">
        <v>19</v>
      </c>
      <c r="FW40" s="541" t="s">
        <v>20</v>
      </c>
      <c r="FX40" s="541" t="s">
        <v>21</v>
      </c>
      <c r="FY40" s="541" t="s">
        <v>22</v>
      </c>
      <c r="FZ40" s="542" t="s">
        <v>23</v>
      </c>
    </row>
    <row r="41" spans="1:182" ht="15" customHeight="1" x14ac:dyDescent="0.2">
      <c r="B41" s="975"/>
      <c r="D41" s="743" t="s">
        <v>460</v>
      </c>
      <c r="E41" s="188">
        <v>0</v>
      </c>
      <c r="F41" s="188">
        <v>0</v>
      </c>
      <c r="G41" s="188">
        <v>0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v>8995985</v>
      </c>
      <c r="N41" s="188">
        <v>9126565</v>
      </c>
      <c r="O41" s="188">
        <v>6952462</v>
      </c>
      <c r="P41" s="188">
        <v>9079787</v>
      </c>
      <c r="Q41" s="188">
        <v>9575025</v>
      </c>
      <c r="R41" s="188">
        <v>8263043</v>
      </c>
      <c r="S41" s="83"/>
      <c r="T41" s="975"/>
      <c r="U41" s="319"/>
      <c r="V41" s="743" t="s">
        <v>460</v>
      </c>
      <c r="W41" s="188">
        <v>0</v>
      </c>
      <c r="X41" s="188">
        <v>0</v>
      </c>
      <c r="Y41" s="188">
        <v>0</v>
      </c>
      <c r="Z41" s="188">
        <v>0</v>
      </c>
      <c r="AA41" s="188">
        <v>0</v>
      </c>
      <c r="AB41" s="188">
        <v>0</v>
      </c>
      <c r="AC41" s="188">
        <v>0</v>
      </c>
      <c r="AD41" s="188">
        <v>0</v>
      </c>
      <c r="AE41" s="188">
        <v>7655172</v>
      </c>
      <c r="AF41" s="188">
        <v>4463773</v>
      </c>
      <c r="AG41" s="188">
        <v>14476275</v>
      </c>
      <c r="AH41" s="188">
        <v>8038491</v>
      </c>
      <c r="AI41" s="188">
        <v>6858824</v>
      </c>
      <c r="AJ41" s="251">
        <v>16544563</v>
      </c>
      <c r="AK41" s="588"/>
      <c r="AL41" s="588"/>
      <c r="AM41" s="65"/>
      <c r="AN41" s="975"/>
      <c r="AO41" s="65"/>
      <c r="AP41" s="743" t="s">
        <v>460</v>
      </c>
      <c r="AQ41" s="188">
        <v>0</v>
      </c>
      <c r="AR41" s="188">
        <v>0</v>
      </c>
      <c r="AS41" s="188">
        <v>0</v>
      </c>
      <c r="AT41" s="188">
        <v>0</v>
      </c>
      <c r="AU41" s="188">
        <v>0</v>
      </c>
      <c r="AV41" s="188">
        <v>0</v>
      </c>
      <c r="AW41" s="188">
        <v>0</v>
      </c>
      <c r="AX41" s="188">
        <v>0</v>
      </c>
      <c r="AY41" s="188">
        <v>5209232</v>
      </c>
      <c r="AZ41" s="188">
        <v>5728278</v>
      </c>
      <c r="BA41" s="188">
        <v>4677796</v>
      </c>
      <c r="BB41" s="188">
        <v>5209833</v>
      </c>
      <c r="BC41" s="188">
        <v>5159259</v>
      </c>
      <c r="BD41" s="188">
        <v>6408183</v>
      </c>
      <c r="BE41" s="83"/>
      <c r="BF41" s="975"/>
      <c r="BG41" s="319"/>
      <c r="BH41" s="743" t="s">
        <v>460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v>0</v>
      </c>
      <c r="BQ41" s="188">
        <v>7197248</v>
      </c>
      <c r="BR41" s="188">
        <v>3929027</v>
      </c>
      <c r="BS41" s="188">
        <v>14432547</v>
      </c>
      <c r="BT41" s="188">
        <v>7698633</v>
      </c>
      <c r="BU41" s="188">
        <v>5628382</v>
      </c>
      <c r="BV41" s="251">
        <v>3208008</v>
      </c>
      <c r="BW41" s="65"/>
      <c r="BX41" s="975"/>
      <c r="BY41" s="65"/>
      <c r="BZ41" s="743" t="s">
        <v>460</v>
      </c>
      <c r="CA41" s="188">
        <v>0</v>
      </c>
      <c r="CB41" s="188">
        <v>0</v>
      </c>
      <c r="CC41" s="188">
        <v>0</v>
      </c>
      <c r="CD41" s="188">
        <v>0</v>
      </c>
      <c r="CE41" s="188">
        <v>0</v>
      </c>
      <c r="CF41" s="188">
        <v>0</v>
      </c>
      <c r="CG41" s="188">
        <v>0</v>
      </c>
      <c r="CH41" s="188">
        <v>0</v>
      </c>
      <c r="CI41" s="188">
        <v>2980633</v>
      </c>
      <c r="CJ41" s="188">
        <v>2273183</v>
      </c>
      <c r="CK41" s="188">
        <v>489728</v>
      </c>
      <c r="CL41" s="188">
        <v>2980822</v>
      </c>
      <c r="CM41" s="188">
        <v>3491909</v>
      </c>
      <c r="CN41" s="188">
        <v>327378</v>
      </c>
      <c r="CO41" s="83"/>
      <c r="CP41" s="975"/>
      <c r="CQ41" s="319"/>
      <c r="CR41" s="743" t="s">
        <v>460</v>
      </c>
      <c r="CS41" s="188">
        <v>0</v>
      </c>
      <c r="CT41" s="188">
        <v>0</v>
      </c>
      <c r="CU41" s="188">
        <v>0</v>
      </c>
      <c r="CV41" s="188">
        <v>0</v>
      </c>
      <c r="CW41" s="188">
        <v>0</v>
      </c>
      <c r="CX41" s="188">
        <v>0</v>
      </c>
      <c r="CY41" s="188">
        <v>0</v>
      </c>
      <c r="CZ41" s="188">
        <v>0</v>
      </c>
      <c r="DA41" s="188">
        <v>229109</v>
      </c>
      <c r="DB41" s="188">
        <v>345047</v>
      </c>
      <c r="DC41" s="188">
        <v>0</v>
      </c>
      <c r="DD41" s="188">
        <v>191588</v>
      </c>
      <c r="DE41" s="188">
        <v>27742</v>
      </c>
      <c r="DF41" s="251">
        <v>12808648</v>
      </c>
      <c r="DG41" s="65"/>
      <c r="DH41" s="975"/>
      <c r="DI41" s="65"/>
      <c r="DJ41" s="743" t="s">
        <v>460</v>
      </c>
      <c r="DK41" s="188">
        <v>0</v>
      </c>
      <c r="DL41" s="188">
        <v>0</v>
      </c>
      <c r="DM41" s="188">
        <v>0</v>
      </c>
      <c r="DN41" s="188">
        <v>0</v>
      </c>
      <c r="DO41" s="188">
        <v>0</v>
      </c>
      <c r="DP41" s="188">
        <v>0</v>
      </c>
      <c r="DQ41" s="188">
        <v>0</v>
      </c>
      <c r="DR41" s="188">
        <v>0</v>
      </c>
      <c r="DS41" s="188">
        <v>300410</v>
      </c>
      <c r="DT41" s="188">
        <v>648966</v>
      </c>
      <c r="DU41" s="188">
        <v>1152581</v>
      </c>
      <c r="DV41" s="188">
        <v>721751</v>
      </c>
      <c r="DW41" s="188">
        <v>466880</v>
      </c>
      <c r="DX41" s="188">
        <v>701949</v>
      </c>
      <c r="DY41" s="83"/>
      <c r="DZ41" s="975"/>
      <c r="EA41" s="319"/>
      <c r="EB41" s="743" t="s">
        <v>460</v>
      </c>
      <c r="EC41" s="188">
        <v>0</v>
      </c>
      <c r="ED41" s="188">
        <v>0</v>
      </c>
      <c r="EE41" s="188">
        <v>0</v>
      </c>
      <c r="EF41" s="188">
        <v>0</v>
      </c>
      <c r="EG41" s="188">
        <v>0</v>
      </c>
      <c r="EH41" s="188">
        <v>0</v>
      </c>
      <c r="EI41" s="188">
        <v>0</v>
      </c>
      <c r="EJ41" s="188">
        <v>0</v>
      </c>
      <c r="EK41" s="188">
        <v>228815</v>
      </c>
      <c r="EL41" s="188">
        <v>189699</v>
      </c>
      <c r="EM41" s="188">
        <v>43728</v>
      </c>
      <c r="EN41" s="188">
        <v>148270</v>
      </c>
      <c r="EO41" s="188">
        <v>512453</v>
      </c>
      <c r="EP41" s="251">
        <v>0</v>
      </c>
      <c r="EQ41" s="65"/>
      <c r="ER41" s="975"/>
      <c r="ES41" s="65"/>
      <c r="ET41" s="743" t="s">
        <v>460</v>
      </c>
      <c r="EU41" s="188">
        <v>0</v>
      </c>
      <c r="EV41" s="188">
        <v>0</v>
      </c>
      <c r="EW41" s="188">
        <v>0</v>
      </c>
      <c r="EX41" s="188">
        <v>0</v>
      </c>
      <c r="EY41" s="188">
        <v>0</v>
      </c>
      <c r="EZ41" s="188">
        <v>0</v>
      </c>
      <c r="FA41" s="188">
        <v>0</v>
      </c>
      <c r="FB41" s="188">
        <v>0</v>
      </c>
      <c r="FC41" s="188">
        <v>505710</v>
      </c>
      <c r="FD41" s="188">
        <v>476138</v>
      </c>
      <c r="FE41" s="188">
        <v>632357</v>
      </c>
      <c r="FF41" s="188">
        <v>167381</v>
      </c>
      <c r="FG41" s="188">
        <v>456977</v>
      </c>
      <c r="FH41" s="188">
        <v>825533</v>
      </c>
      <c r="FI41" s="83"/>
      <c r="FJ41" s="975"/>
      <c r="FK41" s="319"/>
      <c r="FL41" s="743" t="s">
        <v>460</v>
      </c>
      <c r="FM41" s="188">
        <v>0</v>
      </c>
      <c r="FN41" s="188">
        <v>0</v>
      </c>
      <c r="FO41" s="188">
        <v>0</v>
      </c>
      <c r="FP41" s="188">
        <v>0</v>
      </c>
      <c r="FQ41" s="188">
        <v>0</v>
      </c>
      <c r="FR41" s="188">
        <v>0</v>
      </c>
      <c r="FS41" s="188">
        <v>0</v>
      </c>
      <c r="FT41" s="188">
        <v>0</v>
      </c>
      <c r="FU41" s="188">
        <v>0</v>
      </c>
      <c r="FV41" s="188">
        <v>0</v>
      </c>
      <c r="FW41" s="188">
        <v>0</v>
      </c>
      <c r="FX41" s="188">
        <v>0</v>
      </c>
      <c r="FY41" s="188">
        <v>690247</v>
      </c>
      <c r="FZ41" s="251">
        <v>527907</v>
      </c>
    </row>
    <row r="42" spans="1:182" ht="15" customHeight="1" x14ac:dyDescent="0.2">
      <c r="B42" s="975"/>
      <c r="D42" s="743" t="s">
        <v>463</v>
      </c>
      <c r="E42" s="188">
        <v>0</v>
      </c>
      <c r="F42" s="188">
        <v>0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v>2729353</v>
      </c>
      <c r="N42" s="188">
        <v>2196103</v>
      </c>
      <c r="O42" s="188">
        <v>2199088</v>
      </c>
      <c r="P42" s="188">
        <v>1254474</v>
      </c>
      <c r="Q42" s="188">
        <v>3576476</v>
      </c>
      <c r="R42" s="188">
        <v>2979689</v>
      </c>
      <c r="S42" s="83"/>
      <c r="T42" s="975"/>
      <c r="U42" s="319"/>
      <c r="V42" s="743" t="s">
        <v>463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v>0</v>
      </c>
      <c r="AC42" s="188">
        <v>0</v>
      </c>
      <c r="AD42" s="188">
        <v>0</v>
      </c>
      <c r="AE42" s="188">
        <v>10616110</v>
      </c>
      <c r="AF42" s="188">
        <v>3104219</v>
      </c>
      <c r="AG42" s="188">
        <v>5572839</v>
      </c>
      <c r="AH42" s="188">
        <v>4892060</v>
      </c>
      <c r="AI42" s="188">
        <v>4989439</v>
      </c>
      <c r="AJ42" s="251">
        <v>18132399</v>
      </c>
      <c r="AK42" s="588"/>
      <c r="AL42" s="588"/>
      <c r="AM42" s="65"/>
      <c r="AN42" s="975"/>
      <c r="AO42" s="65"/>
      <c r="AP42" s="743" t="s">
        <v>463</v>
      </c>
      <c r="AQ42" s="188">
        <v>0</v>
      </c>
      <c r="AR42" s="188">
        <v>0</v>
      </c>
      <c r="AS42" s="188">
        <v>0</v>
      </c>
      <c r="AT42" s="188">
        <v>0</v>
      </c>
      <c r="AU42" s="188">
        <v>0</v>
      </c>
      <c r="AV42" s="188">
        <v>0</v>
      </c>
      <c r="AW42" s="188">
        <v>0</v>
      </c>
      <c r="AX42" s="188">
        <v>0</v>
      </c>
      <c r="AY42" s="188">
        <v>738360</v>
      </c>
      <c r="AZ42" s="188">
        <v>606834</v>
      </c>
      <c r="BA42" s="188">
        <v>541932</v>
      </c>
      <c r="BB42" s="188">
        <v>349532</v>
      </c>
      <c r="BC42" s="188">
        <v>1736798</v>
      </c>
      <c r="BD42" s="188">
        <v>245112</v>
      </c>
      <c r="BE42" s="83"/>
      <c r="BF42" s="975"/>
      <c r="BG42" s="319"/>
      <c r="BH42" s="743" t="s">
        <v>463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v>0</v>
      </c>
      <c r="BQ42" s="188">
        <v>9216020</v>
      </c>
      <c r="BR42" s="188">
        <v>2193992</v>
      </c>
      <c r="BS42" s="188">
        <v>4999447</v>
      </c>
      <c r="BT42" s="188">
        <v>1295186</v>
      </c>
      <c r="BU42" s="188">
        <v>3566005</v>
      </c>
      <c r="BV42" s="251">
        <v>14363921</v>
      </c>
      <c r="BW42" s="65"/>
      <c r="BX42" s="975"/>
      <c r="BY42" s="65"/>
      <c r="BZ42" s="743" t="s">
        <v>463</v>
      </c>
      <c r="CA42" s="188">
        <v>0</v>
      </c>
      <c r="CB42" s="188">
        <v>0</v>
      </c>
      <c r="CC42" s="188">
        <v>0</v>
      </c>
      <c r="CD42" s="188">
        <v>0</v>
      </c>
      <c r="CE42" s="188">
        <v>0</v>
      </c>
      <c r="CF42" s="188">
        <v>0</v>
      </c>
      <c r="CG42" s="188">
        <v>0</v>
      </c>
      <c r="CH42" s="188">
        <v>0</v>
      </c>
      <c r="CI42" s="188">
        <v>764914</v>
      </c>
      <c r="CJ42" s="188">
        <v>337633</v>
      </c>
      <c r="CK42" s="188">
        <v>386038</v>
      </c>
      <c r="CL42" s="188">
        <v>201299</v>
      </c>
      <c r="CM42" s="188">
        <v>1326625</v>
      </c>
      <c r="CN42" s="188">
        <v>1699564</v>
      </c>
      <c r="CO42" s="83"/>
      <c r="CP42" s="975"/>
      <c r="CQ42" s="319"/>
      <c r="CR42" s="743" t="s">
        <v>463</v>
      </c>
      <c r="CS42" s="188">
        <v>0</v>
      </c>
      <c r="CT42" s="188">
        <v>0</v>
      </c>
      <c r="CU42" s="188">
        <v>0</v>
      </c>
      <c r="CV42" s="188">
        <v>0</v>
      </c>
      <c r="CW42" s="188">
        <v>0</v>
      </c>
      <c r="CX42" s="188">
        <v>0</v>
      </c>
      <c r="CY42" s="188">
        <v>0</v>
      </c>
      <c r="CZ42" s="188">
        <v>0</v>
      </c>
      <c r="DA42" s="188">
        <v>1165600</v>
      </c>
      <c r="DB42" s="188">
        <v>720528</v>
      </c>
      <c r="DC42" s="188">
        <v>529664</v>
      </c>
      <c r="DD42" s="188">
        <v>2623060</v>
      </c>
      <c r="DE42" s="188">
        <v>706171</v>
      </c>
      <c r="DF42" s="251">
        <v>2787831</v>
      </c>
      <c r="DG42" s="65"/>
      <c r="DH42" s="975"/>
      <c r="DI42" s="65"/>
      <c r="DJ42" s="743" t="s">
        <v>463</v>
      </c>
      <c r="DK42" s="188">
        <v>0</v>
      </c>
      <c r="DL42" s="188">
        <v>0</v>
      </c>
      <c r="DM42" s="188">
        <v>0</v>
      </c>
      <c r="DN42" s="188">
        <v>0</v>
      </c>
      <c r="DO42" s="188">
        <v>0</v>
      </c>
      <c r="DP42" s="188">
        <v>0</v>
      </c>
      <c r="DQ42" s="188">
        <v>0</v>
      </c>
      <c r="DR42" s="188">
        <v>0</v>
      </c>
      <c r="DS42" s="188">
        <v>336389</v>
      </c>
      <c r="DT42" s="188">
        <v>336804</v>
      </c>
      <c r="DU42" s="188">
        <v>422544</v>
      </c>
      <c r="DV42" s="188">
        <v>181000</v>
      </c>
      <c r="DW42" s="188">
        <v>75250</v>
      </c>
      <c r="DX42" s="188">
        <v>250036</v>
      </c>
      <c r="DY42" s="83"/>
      <c r="DZ42" s="975"/>
      <c r="EA42" s="319"/>
      <c r="EB42" s="743" t="s">
        <v>463</v>
      </c>
      <c r="EC42" s="188">
        <v>0</v>
      </c>
      <c r="ED42" s="188">
        <v>0</v>
      </c>
      <c r="EE42" s="188">
        <v>0</v>
      </c>
      <c r="EF42" s="188">
        <v>0</v>
      </c>
      <c r="EG42" s="188">
        <v>0</v>
      </c>
      <c r="EH42" s="188">
        <v>0</v>
      </c>
      <c r="EI42" s="188">
        <v>0</v>
      </c>
      <c r="EJ42" s="188">
        <v>0</v>
      </c>
      <c r="EK42" s="188">
        <v>234490</v>
      </c>
      <c r="EL42" s="188">
        <v>189699</v>
      </c>
      <c r="EM42" s="188">
        <v>43728</v>
      </c>
      <c r="EN42" s="188">
        <v>148270</v>
      </c>
      <c r="EO42" s="188">
        <v>51150</v>
      </c>
      <c r="EP42" s="251">
        <v>429415</v>
      </c>
      <c r="EQ42" s="65"/>
      <c r="ER42" s="975"/>
      <c r="ES42" s="65"/>
      <c r="ET42" s="743" t="s">
        <v>463</v>
      </c>
      <c r="EU42" s="188">
        <v>0</v>
      </c>
      <c r="EV42" s="188">
        <v>0</v>
      </c>
      <c r="EW42" s="188">
        <v>0</v>
      </c>
      <c r="EX42" s="188">
        <v>0</v>
      </c>
      <c r="EY42" s="188">
        <v>0</v>
      </c>
      <c r="EZ42" s="188">
        <v>0</v>
      </c>
      <c r="FA42" s="188">
        <v>0</v>
      </c>
      <c r="FB42" s="188">
        <v>0</v>
      </c>
      <c r="FC42" s="188">
        <v>889690</v>
      </c>
      <c r="FD42" s="188">
        <v>914832</v>
      </c>
      <c r="FE42" s="188">
        <v>848574</v>
      </c>
      <c r="FF42" s="188">
        <v>522643</v>
      </c>
      <c r="FG42" s="188">
        <v>437803</v>
      </c>
      <c r="FH42" s="188">
        <v>784977</v>
      </c>
      <c r="FI42" s="83"/>
      <c r="FJ42" s="975"/>
      <c r="FK42" s="319"/>
      <c r="FL42" s="743" t="s">
        <v>463</v>
      </c>
      <c r="FM42" s="188">
        <v>0</v>
      </c>
      <c r="FN42" s="188">
        <v>0</v>
      </c>
      <c r="FO42" s="188">
        <v>0</v>
      </c>
      <c r="FP42" s="188">
        <v>0</v>
      </c>
      <c r="FQ42" s="188">
        <v>0</v>
      </c>
      <c r="FR42" s="188">
        <v>0</v>
      </c>
      <c r="FS42" s="188">
        <v>0</v>
      </c>
      <c r="FT42" s="188">
        <v>0</v>
      </c>
      <c r="FU42" s="188">
        <v>0</v>
      </c>
      <c r="FV42" s="188">
        <v>0</v>
      </c>
      <c r="FW42" s="188">
        <v>0</v>
      </c>
      <c r="FX42" s="188">
        <v>825544</v>
      </c>
      <c r="FY42" s="188">
        <v>666113</v>
      </c>
      <c r="FZ42" s="251">
        <v>551232</v>
      </c>
    </row>
    <row r="43" spans="1:182" ht="15" customHeight="1" x14ac:dyDescent="0.2">
      <c r="B43" s="975"/>
      <c r="D43" s="743" t="s">
        <v>465</v>
      </c>
      <c r="E43" s="188">
        <v>0</v>
      </c>
      <c r="F43" s="188">
        <v>0</v>
      </c>
      <c r="G43" s="188">
        <v>0</v>
      </c>
      <c r="H43" s="188">
        <v>0</v>
      </c>
      <c r="I43" s="188">
        <v>0</v>
      </c>
      <c r="J43" s="188">
        <v>0</v>
      </c>
      <c r="K43" s="188">
        <v>0</v>
      </c>
      <c r="L43" s="188">
        <v>0</v>
      </c>
      <c r="M43" s="188">
        <v>3682006</v>
      </c>
      <c r="N43" s="188">
        <v>2918798</v>
      </c>
      <c r="O43" s="188">
        <v>3281031</v>
      </c>
      <c r="P43" s="188">
        <v>2807074</v>
      </c>
      <c r="Q43" s="188">
        <v>1258645</v>
      </c>
      <c r="R43" s="188">
        <v>3238072</v>
      </c>
      <c r="S43" s="83"/>
      <c r="T43" s="975"/>
      <c r="U43" s="319"/>
      <c r="V43" s="743" t="s">
        <v>465</v>
      </c>
      <c r="W43" s="188">
        <v>0</v>
      </c>
      <c r="X43" s="188">
        <v>0</v>
      </c>
      <c r="Y43" s="188">
        <v>0</v>
      </c>
      <c r="Z43" s="188">
        <v>0</v>
      </c>
      <c r="AA43" s="188">
        <v>0</v>
      </c>
      <c r="AB43" s="188">
        <v>0</v>
      </c>
      <c r="AC43" s="188">
        <v>0</v>
      </c>
      <c r="AD43" s="188">
        <v>0</v>
      </c>
      <c r="AE43" s="188">
        <v>2132887</v>
      </c>
      <c r="AF43" s="188">
        <v>7821661</v>
      </c>
      <c r="AG43" s="188">
        <v>6219184</v>
      </c>
      <c r="AH43" s="188">
        <v>15446604</v>
      </c>
      <c r="AI43" s="188">
        <v>1237119</v>
      </c>
      <c r="AJ43" s="251">
        <v>8006091</v>
      </c>
      <c r="AK43" s="588"/>
      <c r="AL43" s="588"/>
      <c r="AM43" s="65"/>
      <c r="AN43" s="975"/>
      <c r="AO43" s="65"/>
      <c r="AP43" s="743" t="s">
        <v>465</v>
      </c>
      <c r="AQ43" s="188">
        <v>0</v>
      </c>
      <c r="AR43" s="188">
        <v>0</v>
      </c>
      <c r="AS43" s="188">
        <v>0</v>
      </c>
      <c r="AT43" s="188">
        <v>0</v>
      </c>
      <c r="AU43" s="188">
        <v>0</v>
      </c>
      <c r="AV43" s="188">
        <v>0</v>
      </c>
      <c r="AW43" s="188">
        <v>0</v>
      </c>
      <c r="AX43" s="188">
        <v>0</v>
      </c>
      <c r="AY43" s="188">
        <v>2552999</v>
      </c>
      <c r="AZ43" s="188">
        <v>373193</v>
      </c>
      <c r="BA43" s="188">
        <v>1988649</v>
      </c>
      <c r="BB43" s="188">
        <v>1672077</v>
      </c>
      <c r="BC43" s="188">
        <v>711561</v>
      </c>
      <c r="BD43" s="188">
        <v>387461</v>
      </c>
      <c r="BE43" s="83"/>
      <c r="BF43" s="975"/>
      <c r="BG43" s="319"/>
      <c r="BH43" s="743" t="s">
        <v>465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v>0</v>
      </c>
      <c r="BQ43" s="188">
        <v>2127446</v>
      </c>
      <c r="BR43" s="188">
        <v>2842219</v>
      </c>
      <c r="BS43" s="188">
        <v>5686383</v>
      </c>
      <c r="BT43" s="188">
        <v>14384207</v>
      </c>
      <c r="BU43" s="188">
        <v>1237119</v>
      </c>
      <c r="BV43" s="251">
        <v>2699264</v>
      </c>
      <c r="BW43" s="65"/>
      <c r="BX43" s="975"/>
      <c r="BY43" s="65"/>
      <c r="BZ43" s="743" t="s">
        <v>465</v>
      </c>
      <c r="CA43" s="188">
        <v>0</v>
      </c>
      <c r="CB43" s="188">
        <v>0</v>
      </c>
      <c r="CC43" s="188">
        <v>0</v>
      </c>
      <c r="CD43" s="188">
        <v>0</v>
      </c>
      <c r="CE43" s="188">
        <v>0</v>
      </c>
      <c r="CF43" s="188">
        <v>0</v>
      </c>
      <c r="CG43" s="188">
        <v>0</v>
      </c>
      <c r="CH43" s="188">
        <v>0</v>
      </c>
      <c r="CI43" s="188">
        <v>0</v>
      </c>
      <c r="CJ43" s="188">
        <v>76840</v>
      </c>
      <c r="CK43" s="188">
        <v>0</v>
      </c>
      <c r="CL43" s="188">
        <v>72338</v>
      </c>
      <c r="CM43" s="188">
        <v>66058</v>
      </c>
      <c r="CN43" s="188">
        <v>753222</v>
      </c>
      <c r="CO43" s="83"/>
      <c r="CP43" s="975"/>
      <c r="CQ43" s="319"/>
      <c r="CR43" s="743" t="s">
        <v>465</v>
      </c>
      <c r="CS43" s="188">
        <v>0</v>
      </c>
      <c r="CT43" s="188">
        <v>0</v>
      </c>
      <c r="CU43" s="188">
        <v>0</v>
      </c>
      <c r="CV43" s="188">
        <v>0</v>
      </c>
      <c r="CW43" s="188">
        <v>0</v>
      </c>
      <c r="CX43" s="188">
        <v>0</v>
      </c>
      <c r="CY43" s="188">
        <v>0</v>
      </c>
      <c r="CZ43" s="188">
        <v>0</v>
      </c>
      <c r="DA43" s="188">
        <v>0</v>
      </c>
      <c r="DB43" s="188">
        <v>4894108</v>
      </c>
      <c r="DC43" s="188">
        <v>426823</v>
      </c>
      <c r="DD43" s="188">
        <v>390010</v>
      </c>
      <c r="DE43" s="188">
        <v>0</v>
      </c>
      <c r="DF43" s="251">
        <v>4761715</v>
      </c>
      <c r="DG43" s="65"/>
      <c r="DH43" s="975"/>
      <c r="DI43" s="65"/>
      <c r="DJ43" s="743" t="s">
        <v>465</v>
      </c>
      <c r="DK43" s="188">
        <v>0</v>
      </c>
      <c r="DL43" s="188">
        <v>0</v>
      </c>
      <c r="DM43" s="188">
        <v>0</v>
      </c>
      <c r="DN43" s="188">
        <v>0</v>
      </c>
      <c r="DO43" s="188">
        <v>0</v>
      </c>
      <c r="DP43" s="188">
        <v>0</v>
      </c>
      <c r="DQ43" s="188">
        <v>0</v>
      </c>
      <c r="DR43" s="188">
        <v>0</v>
      </c>
      <c r="DS43" s="188">
        <v>187580</v>
      </c>
      <c r="DT43" s="188">
        <v>673877</v>
      </c>
      <c r="DU43" s="188">
        <v>331245</v>
      </c>
      <c r="DV43" s="188">
        <v>479008</v>
      </c>
      <c r="DW43" s="188">
        <v>307941</v>
      </c>
      <c r="DX43" s="188">
        <v>873634</v>
      </c>
      <c r="DY43" s="83"/>
      <c r="DZ43" s="975"/>
      <c r="EA43" s="319"/>
      <c r="EB43" s="743" t="s">
        <v>465</v>
      </c>
      <c r="EC43" s="188">
        <v>0</v>
      </c>
      <c r="ED43" s="188">
        <v>0</v>
      </c>
      <c r="EE43" s="188">
        <v>0</v>
      </c>
      <c r="EF43" s="188">
        <v>0</v>
      </c>
      <c r="EG43" s="188">
        <v>0</v>
      </c>
      <c r="EH43" s="188">
        <v>0</v>
      </c>
      <c r="EI43" s="188">
        <v>0</v>
      </c>
      <c r="EJ43" s="188">
        <v>0</v>
      </c>
      <c r="EK43" s="188">
        <v>5441</v>
      </c>
      <c r="EL43" s="188">
        <v>85334</v>
      </c>
      <c r="EM43" s="188">
        <v>105978</v>
      </c>
      <c r="EN43" s="188">
        <v>120854</v>
      </c>
      <c r="EO43" s="188">
        <v>0</v>
      </c>
      <c r="EP43" s="251">
        <v>545112</v>
      </c>
      <c r="EQ43" s="65"/>
      <c r="ER43" s="975"/>
      <c r="ES43" s="65"/>
      <c r="ET43" s="743" t="s">
        <v>465</v>
      </c>
      <c r="EU43" s="188">
        <v>0</v>
      </c>
      <c r="EV43" s="188">
        <v>0</v>
      </c>
      <c r="EW43" s="188">
        <v>0</v>
      </c>
      <c r="EX43" s="188">
        <v>0</v>
      </c>
      <c r="EY43" s="188">
        <v>0</v>
      </c>
      <c r="EZ43" s="188">
        <v>0</v>
      </c>
      <c r="FA43" s="188">
        <v>0</v>
      </c>
      <c r="FB43" s="188">
        <v>0</v>
      </c>
      <c r="FC43" s="188">
        <v>941427</v>
      </c>
      <c r="FD43" s="188">
        <v>1794888</v>
      </c>
      <c r="FE43" s="188">
        <v>961137</v>
      </c>
      <c r="FF43" s="188">
        <v>583651</v>
      </c>
      <c r="FG43" s="188">
        <v>173085</v>
      </c>
      <c r="FH43" s="188">
        <v>1223755</v>
      </c>
      <c r="FI43" s="83"/>
      <c r="FJ43" s="975"/>
      <c r="FK43" s="319"/>
      <c r="FL43" s="743" t="s">
        <v>465</v>
      </c>
      <c r="FM43" s="188">
        <v>0</v>
      </c>
      <c r="FN43" s="188">
        <v>0</v>
      </c>
      <c r="FO43" s="188">
        <v>0</v>
      </c>
      <c r="FP43" s="188">
        <v>0</v>
      </c>
      <c r="FQ43" s="188">
        <v>0</v>
      </c>
      <c r="FR43" s="188">
        <v>0</v>
      </c>
      <c r="FS43" s="188">
        <v>0</v>
      </c>
      <c r="FT43" s="188">
        <v>0</v>
      </c>
      <c r="FU43" s="188">
        <v>0</v>
      </c>
      <c r="FV43" s="188">
        <v>0</v>
      </c>
      <c r="FW43" s="188">
        <v>0</v>
      </c>
      <c r="FX43" s="188">
        <v>551533</v>
      </c>
      <c r="FY43" s="188">
        <v>0</v>
      </c>
      <c r="FZ43" s="251">
        <v>0</v>
      </c>
    </row>
    <row r="44" spans="1:182" ht="15" customHeight="1" x14ac:dyDescent="0.2">
      <c r="B44" s="975"/>
      <c r="D44" s="721" t="s">
        <v>479</v>
      </c>
      <c r="E44" s="744">
        <v>0</v>
      </c>
      <c r="F44" s="744">
        <v>0</v>
      </c>
      <c r="G44" s="744">
        <v>0</v>
      </c>
      <c r="H44" s="744">
        <v>0</v>
      </c>
      <c r="I44" s="744">
        <v>0</v>
      </c>
      <c r="J44" s="744">
        <v>0</v>
      </c>
      <c r="K44" s="744">
        <v>0</v>
      </c>
      <c r="L44" s="744">
        <v>0</v>
      </c>
      <c r="M44" s="744">
        <v>15407344</v>
      </c>
      <c r="N44" s="744">
        <v>14241466</v>
      </c>
      <c r="O44" s="744">
        <v>12432581</v>
      </c>
      <c r="P44" s="744">
        <v>13141335</v>
      </c>
      <c r="Q44" s="744">
        <v>14410146</v>
      </c>
      <c r="R44" s="744">
        <v>14480804</v>
      </c>
      <c r="S44" s="588"/>
      <c r="T44" s="975"/>
      <c r="U44" s="319"/>
      <c r="V44" s="721" t="s">
        <v>480</v>
      </c>
      <c r="W44" s="744">
        <v>0</v>
      </c>
      <c r="X44" s="744">
        <v>0</v>
      </c>
      <c r="Y44" s="744">
        <v>0</v>
      </c>
      <c r="Z44" s="744">
        <v>0</v>
      </c>
      <c r="AA44" s="744">
        <v>0</v>
      </c>
      <c r="AB44" s="744">
        <v>0</v>
      </c>
      <c r="AC44" s="744">
        <v>0</v>
      </c>
      <c r="AD44" s="744">
        <v>0</v>
      </c>
      <c r="AE44" s="744">
        <v>20404169</v>
      </c>
      <c r="AF44" s="744">
        <v>15389653</v>
      </c>
      <c r="AG44" s="744">
        <v>26268298</v>
      </c>
      <c r="AH44" s="744">
        <v>28377155</v>
      </c>
      <c r="AI44" s="744">
        <v>13085382</v>
      </c>
      <c r="AJ44" s="745">
        <v>42683053</v>
      </c>
      <c r="AK44" s="532"/>
      <c r="AL44" s="69"/>
      <c r="AM44" s="65"/>
      <c r="AN44" s="975"/>
      <c r="AO44" s="65"/>
      <c r="AP44" s="721" t="s">
        <v>479</v>
      </c>
      <c r="AQ44" s="744">
        <v>0</v>
      </c>
      <c r="AR44" s="744">
        <v>0</v>
      </c>
      <c r="AS44" s="744">
        <v>0</v>
      </c>
      <c r="AT44" s="744">
        <v>0</v>
      </c>
      <c r="AU44" s="744">
        <v>0</v>
      </c>
      <c r="AV44" s="744">
        <v>0</v>
      </c>
      <c r="AW44" s="744">
        <v>0</v>
      </c>
      <c r="AX44" s="744">
        <v>0</v>
      </c>
      <c r="AY44" s="744">
        <v>8500591</v>
      </c>
      <c r="AZ44" s="744">
        <v>6708305</v>
      </c>
      <c r="BA44" s="744">
        <v>7208377</v>
      </c>
      <c r="BB44" s="744">
        <v>7231442</v>
      </c>
      <c r="BC44" s="744">
        <v>7607618</v>
      </c>
      <c r="BD44" s="744">
        <v>7040756</v>
      </c>
      <c r="BE44" s="588"/>
      <c r="BF44" s="975"/>
      <c r="BG44" s="319"/>
      <c r="BH44" s="721" t="s">
        <v>480</v>
      </c>
      <c r="BI44" s="744">
        <v>0</v>
      </c>
      <c r="BJ44" s="744">
        <v>0</v>
      </c>
      <c r="BK44" s="744">
        <v>0</v>
      </c>
      <c r="BL44" s="744">
        <v>0</v>
      </c>
      <c r="BM44" s="744">
        <v>0</v>
      </c>
      <c r="BN44" s="744">
        <v>0</v>
      </c>
      <c r="BO44" s="744">
        <v>0</v>
      </c>
      <c r="BP44" s="744">
        <v>0</v>
      </c>
      <c r="BQ44" s="744">
        <v>18540714</v>
      </c>
      <c r="BR44" s="744">
        <v>8965238</v>
      </c>
      <c r="BS44" s="744">
        <v>25118377</v>
      </c>
      <c r="BT44" s="744">
        <v>23378026</v>
      </c>
      <c r="BU44" s="744">
        <v>10431506</v>
      </c>
      <c r="BV44" s="745">
        <v>20271193</v>
      </c>
      <c r="BW44" s="65"/>
      <c r="BX44" s="975"/>
      <c r="BY44" s="65"/>
      <c r="BZ44" s="721" t="s">
        <v>479</v>
      </c>
      <c r="CA44" s="744">
        <v>0</v>
      </c>
      <c r="CB44" s="744">
        <v>0</v>
      </c>
      <c r="CC44" s="744">
        <v>0</v>
      </c>
      <c r="CD44" s="744">
        <v>0</v>
      </c>
      <c r="CE44" s="744">
        <v>0</v>
      </c>
      <c r="CF44" s="744">
        <v>0</v>
      </c>
      <c r="CG44" s="744">
        <v>0</v>
      </c>
      <c r="CH44" s="744">
        <v>0</v>
      </c>
      <c r="CI44" s="744">
        <v>3745547</v>
      </c>
      <c r="CJ44" s="744">
        <v>2687656</v>
      </c>
      <c r="CK44" s="744">
        <v>875766</v>
      </c>
      <c r="CL44" s="744">
        <v>3254459</v>
      </c>
      <c r="CM44" s="744">
        <v>4884592</v>
      </c>
      <c r="CN44" s="744">
        <v>2780164</v>
      </c>
      <c r="CO44" s="588"/>
      <c r="CP44" s="975"/>
      <c r="CQ44" s="319"/>
      <c r="CR44" s="721" t="s">
        <v>480</v>
      </c>
      <c r="CS44" s="744">
        <v>0</v>
      </c>
      <c r="CT44" s="744">
        <v>0</v>
      </c>
      <c r="CU44" s="744">
        <v>0</v>
      </c>
      <c r="CV44" s="744">
        <v>0</v>
      </c>
      <c r="CW44" s="744">
        <v>0</v>
      </c>
      <c r="CX44" s="744">
        <v>0</v>
      </c>
      <c r="CY44" s="744">
        <v>0</v>
      </c>
      <c r="CZ44" s="744">
        <v>0</v>
      </c>
      <c r="DA44" s="744">
        <v>1394709</v>
      </c>
      <c r="DB44" s="744">
        <v>5959683</v>
      </c>
      <c r="DC44" s="744">
        <v>956487</v>
      </c>
      <c r="DD44" s="744">
        <v>3204658</v>
      </c>
      <c r="DE44" s="744">
        <v>733913</v>
      </c>
      <c r="DF44" s="745">
        <v>20358194</v>
      </c>
      <c r="DG44" s="65"/>
      <c r="DH44" s="975"/>
      <c r="DI44" s="65"/>
      <c r="DJ44" s="721" t="s">
        <v>479</v>
      </c>
      <c r="DK44" s="744">
        <v>0</v>
      </c>
      <c r="DL44" s="744">
        <v>0</v>
      </c>
      <c r="DM44" s="744">
        <v>0</v>
      </c>
      <c r="DN44" s="744">
        <v>0</v>
      </c>
      <c r="DO44" s="744">
        <v>0</v>
      </c>
      <c r="DP44" s="744">
        <v>0</v>
      </c>
      <c r="DQ44" s="744">
        <v>0</v>
      </c>
      <c r="DR44" s="744">
        <v>0</v>
      </c>
      <c r="DS44" s="744">
        <v>824379</v>
      </c>
      <c r="DT44" s="744">
        <v>1659647</v>
      </c>
      <c r="DU44" s="744">
        <v>1906370</v>
      </c>
      <c r="DV44" s="744">
        <v>1381759</v>
      </c>
      <c r="DW44" s="744">
        <v>850071</v>
      </c>
      <c r="DX44" s="744">
        <v>1825619</v>
      </c>
      <c r="DY44" s="588"/>
      <c r="DZ44" s="975"/>
      <c r="EA44" s="319"/>
      <c r="EB44" s="721" t="s">
        <v>480</v>
      </c>
      <c r="EC44" s="744">
        <v>0</v>
      </c>
      <c r="ED44" s="744">
        <v>0</v>
      </c>
      <c r="EE44" s="744">
        <v>0</v>
      </c>
      <c r="EF44" s="744">
        <v>0</v>
      </c>
      <c r="EG44" s="744">
        <v>0</v>
      </c>
      <c r="EH44" s="744">
        <v>0</v>
      </c>
      <c r="EI44" s="744">
        <v>0</v>
      </c>
      <c r="EJ44" s="744">
        <v>0</v>
      </c>
      <c r="EK44" s="744">
        <v>468746</v>
      </c>
      <c r="EL44" s="744">
        <v>464732</v>
      </c>
      <c r="EM44" s="744">
        <v>193434</v>
      </c>
      <c r="EN44" s="744">
        <v>417394</v>
      </c>
      <c r="EO44" s="744">
        <v>563603</v>
      </c>
      <c r="EP44" s="745">
        <v>974527</v>
      </c>
      <c r="EQ44" s="65"/>
      <c r="ER44" s="975"/>
      <c r="ES44" s="65"/>
      <c r="ET44" s="721" t="s">
        <v>479</v>
      </c>
      <c r="EU44" s="744">
        <v>0</v>
      </c>
      <c r="EV44" s="744">
        <v>0</v>
      </c>
      <c r="EW44" s="744">
        <v>0</v>
      </c>
      <c r="EX44" s="744">
        <v>0</v>
      </c>
      <c r="EY44" s="744">
        <v>0</v>
      </c>
      <c r="EZ44" s="744">
        <v>0</v>
      </c>
      <c r="FA44" s="744">
        <v>0</v>
      </c>
      <c r="FB44" s="744">
        <v>0</v>
      </c>
      <c r="FC44" s="744">
        <v>2336827</v>
      </c>
      <c r="FD44" s="744">
        <v>3185858</v>
      </c>
      <c r="FE44" s="744">
        <v>2442068</v>
      </c>
      <c r="FF44" s="744">
        <v>1273675</v>
      </c>
      <c r="FG44" s="744">
        <v>1067865</v>
      </c>
      <c r="FH44" s="744">
        <v>2834265</v>
      </c>
      <c r="FI44" s="588"/>
      <c r="FJ44" s="975"/>
      <c r="FK44" s="319"/>
      <c r="FL44" s="721" t="s">
        <v>480</v>
      </c>
      <c r="FM44" s="744">
        <v>0</v>
      </c>
      <c r="FN44" s="744">
        <v>0</v>
      </c>
      <c r="FO44" s="744">
        <v>0</v>
      </c>
      <c r="FP44" s="744">
        <v>0</v>
      </c>
      <c r="FQ44" s="744">
        <v>0</v>
      </c>
      <c r="FR44" s="744">
        <v>0</v>
      </c>
      <c r="FS44" s="744">
        <v>0</v>
      </c>
      <c r="FT44" s="744">
        <v>0</v>
      </c>
      <c r="FU44" s="744">
        <v>0</v>
      </c>
      <c r="FV44" s="744">
        <v>0</v>
      </c>
      <c r="FW44" s="744">
        <v>0</v>
      </c>
      <c r="FX44" s="744">
        <v>1377077</v>
      </c>
      <c r="FY44" s="744">
        <v>1356360</v>
      </c>
      <c r="FZ44" s="745">
        <v>1079139</v>
      </c>
    </row>
    <row r="45" spans="1:182" ht="15" customHeight="1" x14ac:dyDescent="0.2">
      <c r="B45" s="976"/>
      <c r="D45" s="746" t="s">
        <v>481</v>
      </c>
      <c r="E45" s="747" t="e">
        <v>#DIV/0!</v>
      </c>
      <c r="F45" s="747" t="e">
        <v>#DIV/0!</v>
      </c>
      <c r="G45" s="747" t="e">
        <v>#DIV/0!</v>
      </c>
      <c r="H45" s="747" t="e">
        <v>#DIV/0!</v>
      </c>
      <c r="I45" s="747" t="e">
        <v>#DIV/0!</v>
      </c>
      <c r="J45" s="747" t="e">
        <v>#DIV/0!</v>
      </c>
      <c r="K45" s="747" t="e">
        <v>#DIV/0!</v>
      </c>
      <c r="L45" s="747" t="e">
        <v>#DIV/0!</v>
      </c>
      <c r="M45" s="747">
        <v>1.268261692182383</v>
      </c>
      <c r="N45" s="747">
        <v>1.1574841323554141</v>
      </c>
      <c r="O45" s="747">
        <v>0.987796217756301</v>
      </c>
      <c r="P45" s="747">
        <v>1.0362200985460328</v>
      </c>
      <c r="Q45" s="747">
        <v>1.1406404080870822</v>
      </c>
      <c r="R45" s="747">
        <v>1.0991597284163543</v>
      </c>
      <c r="S45" s="749"/>
      <c r="T45" s="976"/>
      <c r="U45" s="750"/>
      <c r="V45" s="746" t="s">
        <v>482</v>
      </c>
      <c r="W45" s="747" t="e">
        <v>#DIV/0!</v>
      </c>
      <c r="X45" s="747" t="e">
        <v>#DIV/0!</v>
      </c>
      <c r="Y45" s="747" t="e">
        <v>#DIV/0!</v>
      </c>
      <c r="Z45" s="747" t="e">
        <v>#DIV/0!</v>
      </c>
      <c r="AA45" s="747" t="e">
        <v>#DIV/0!</v>
      </c>
      <c r="AB45" s="747" t="e">
        <v>#DIV/0!</v>
      </c>
      <c r="AC45" s="747" t="e">
        <v>#DIV/0!</v>
      </c>
      <c r="AD45" s="747" t="e">
        <v>#DIV/0!</v>
      </c>
      <c r="AE45" s="747">
        <v>1.6795773433445322</v>
      </c>
      <c r="AF45" s="747">
        <v>1.2508037550316726</v>
      </c>
      <c r="AG45" s="747">
        <v>2.0870747121048643</v>
      </c>
      <c r="AH45" s="747">
        <v>2.2375944567698829</v>
      </c>
      <c r="AI45" s="747">
        <v>1.0357782262896824</v>
      </c>
      <c r="AJ45" s="748">
        <v>3.2396441078936844</v>
      </c>
      <c r="AK45" s="532"/>
      <c r="AL45" s="69"/>
      <c r="AM45" s="65"/>
      <c r="AN45" s="976"/>
      <c r="AO45" s="65"/>
      <c r="AP45" s="746" t="s">
        <v>481</v>
      </c>
      <c r="AQ45" s="747" t="e">
        <v>#DIV/0!</v>
      </c>
      <c r="AR45" s="747" t="e">
        <v>#DIV/0!</v>
      </c>
      <c r="AS45" s="747" t="e">
        <v>#DIV/0!</v>
      </c>
      <c r="AT45" s="747" t="e">
        <v>#DIV/0!</v>
      </c>
      <c r="AU45" s="747" t="e">
        <v>#DIV/0!</v>
      </c>
      <c r="AV45" s="747" t="e">
        <v>#DIV/0!</v>
      </c>
      <c r="AW45" s="747" t="e">
        <v>#DIV/0!</v>
      </c>
      <c r="AX45" s="747" t="e">
        <v>#DIV/0!</v>
      </c>
      <c r="AY45" s="747">
        <v>1.3887365287627365</v>
      </c>
      <c r="AZ45" s="747">
        <v>1.081653551864284</v>
      </c>
      <c r="BA45" s="747">
        <v>1.1083571571018713</v>
      </c>
      <c r="BB45" s="747">
        <v>1.105102062491681</v>
      </c>
      <c r="BC45" s="747">
        <v>1.172567147790645</v>
      </c>
      <c r="BD45" s="747">
        <v>1.0595596708072843</v>
      </c>
      <c r="BE45" s="749"/>
      <c r="BF45" s="976"/>
      <c r="BG45" s="750"/>
      <c r="BH45" s="746" t="s">
        <v>482</v>
      </c>
      <c r="BI45" s="747" t="e">
        <v>#DIV/0!</v>
      </c>
      <c r="BJ45" s="747" t="e">
        <v>#DIV/0!</v>
      </c>
      <c r="BK45" s="747" t="e">
        <v>#DIV/0!</v>
      </c>
      <c r="BL45" s="747" t="e">
        <v>#DIV/0!</v>
      </c>
      <c r="BM45" s="747" t="e">
        <v>#DIV/0!</v>
      </c>
      <c r="BN45" s="747" t="e">
        <v>#DIV/0!</v>
      </c>
      <c r="BO45" s="747" t="e">
        <v>#DIV/0!</v>
      </c>
      <c r="BP45" s="747" t="e">
        <v>#DIV/0!</v>
      </c>
      <c r="BQ45" s="747">
        <v>3.0289854906726688</v>
      </c>
      <c r="BR45" s="747">
        <v>1.4455636000463084</v>
      </c>
      <c r="BS45" s="747">
        <v>3.8621915755423215</v>
      </c>
      <c r="BT45" s="747">
        <v>3.5726076140255487</v>
      </c>
      <c r="BU45" s="747">
        <v>1.607814855790735</v>
      </c>
      <c r="BV45" s="748">
        <v>3.0506011828773678</v>
      </c>
      <c r="BW45" s="65"/>
      <c r="BX45" s="976"/>
      <c r="BY45" s="65"/>
      <c r="BZ45" s="746" t="s">
        <v>481</v>
      </c>
      <c r="CA45" s="747" t="e">
        <v>#DIV/0!</v>
      </c>
      <c r="CB45" s="747" t="e">
        <v>#DIV/0!</v>
      </c>
      <c r="CC45" s="747" t="e">
        <v>#DIV/0!</v>
      </c>
      <c r="CD45" s="747" t="e">
        <v>#DIV/0!</v>
      </c>
      <c r="CE45" s="747" t="e">
        <v>#DIV/0!</v>
      </c>
      <c r="CF45" s="747" t="e">
        <v>#DIV/0!</v>
      </c>
      <c r="CG45" s="747" t="e">
        <v>#DIV/0!</v>
      </c>
      <c r="CH45" s="747" t="e">
        <v>#DIV/0!</v>
      </c>
      <c r="CI45" s="747">
        <v>1.4404598183862745</v>
      </c>
      <c r="CJ45" s="747">
        <v>1.0247047210696421</v>
      </c>
      <c r="CK45" s="747">
        <v>0.33389747599851916</v>
      </c>
      <c r="CL45" s="747">
        <v>1.2408059297125771</v>
      </c>
      <c r="CM45" s="747">
        <v>1.8611564214497809</v>
      </c>
      <c r="CN45" s="747">
        <v>0.97185356498904807</v>
      </c>
      <c r="CO45" s="749"/>
      <c r="CP45" s="976"/>
      <c r="CQ45" s="750"/>
      <c r="CR45" s="746" t="s">
        <v>482</v>
      </c>
      <c r="CS45" s="747" t="e">
        <v>#DIV/0!</v>
      </c>
      <c r="CT45" s="747" t="e">
        <v>#DIV/0!</v>
      </c>
      <c r="CU45" s="747" t="e">
        <v>#DIV/0!</v>
      </c>
      <c r="CV45" s="747" t="e">
        <v>#DIV/0!</v>
      </c>
      <c r="CW45" s="747" t="e">
        <v>#DIV/0!</v>
      </c>
      <c r="CX45" s="747" t="e">
        <v>#DIV/0!</v>
      </c>
      <c r="CY45" s="747" t="e">
        <v>#DIV/0!</v>
      </c>
      <c r="CZ45" s="747" t="e">
        <v>#DIV/0!</v>
      </c>
      <c r="DA45" s="747">
        <v>0.53637620161800204</v>
      </c>
      <c r="DB45" s="747">
        <v>2.2722086852552881</v>
      </c>
      <c r="DC45" s="747">
        <v>0.36467343459941992</v>
      </c>
      <c r="DD45" s="747">
        <v>1.221818633788549</v>
      </c>
      <c r="DE45" s="747">
        <v>0.27963991521410042</v>
      </c>
      <c r="DF45" s="748">
        <v>7.116552626261849</v>
      </c>
      <c r="DG45" s="65"/>
      <c r="DH45" s="976"/>
      <c r="DI45" s="65"/>
      <c r="DJ45" s="746" t="s">
        <v>481</v>
      </c>
      <c r="DK45" s="747" t="e">
        <v>#DIV/0!</v>
      </c>
      <c r="DL45" s="747" t="e">
        <v>#DIV/0!</v>
      </c>
      <c r="DM45" s="747" t="e">
        <v>#DIV/0!</v>
      </c>
      <c r="DN45" s="747" t="e">
        <v>#DIV/0!</v>
      </c>
      <c r="DO45" s="747" t="e">
        <v>#DIV/0!</v>
      </c>
      <c r="DP45" s="747" t="e">
        <v>#DIV/0!</v>
      </c>
      <c r="DQ45" s="747" t="e">
        <v>#DIV/0!</v>
      </c>
      <c r="DR45" s="747" t="e">
        <v>#DIV/0!</v>
      </c>
      <c r="DS45" s="747">
        <v>0.46440093626154483</v>
      </c>
      <c r="DT45" s="747">
        <v>0.90832801994368262</v>
      </c>
      <c r="DU45" s="747">
        <v>1.0620800695287864</v>
      </c>
      <c r="DV45" s="747">
        <v>0.75826416121466356</v>
      </c>
      <c r="DW45" s="747">
        <v>0.46649117088284586</v>
      </c>
      <c r="DX45" s="747">
        <v>0.94263494084583255</v>
      </c>
      <c r="DY45" s="749"/>
      <c r="DZ45" s="976"/>
      <c r="EA45" s="750"/>
      <c r="EB45" s="746" t="s">
        <v>482</v>
      </c>
      <c r="EC45" s="747" t="e">
        <v>#DIV/0!</v>
      </c>
      <c r="ED45" s="747" t="e">
        <v>#DIV/0!</v>
      </c>
      <c r="EE45" s="747" t="e">
        <v>#DIV/0!</v>
      </c>
      <c r="EF45" s="747" t="e">
        <v>#DIV/0!</v>
      </c>
      <c r="EG45" s="747" t="e">
        <v>#DIV/0!</v>
      </c>
      <c r="EH45" s="747" t="e">
        <v>#DIV/0!</v>
      </c>
      <c r="EI45" s="747" t="e">
        <v>#DIV/0!</v>
      </c>
      <c r="EJ45" s="747" t="e">
        <v>#DIV/0!</v>
      </c>
      <c r="EK45" s="747">
        <v>0.26406068236679259</v>
      </c>
      <c r="EL45" s="747">
        <v>0.25434872437600736</v>
      </c>
      <c r="EM45" s="747">
        <v>0.10776627631007164</v>
      </c>
      <c r="EN45" s="747">
        <v>0.22905218008786862</v>
      </c>
      <c r="EO45" s="747">
        <v>0.30928689883913763</v>
      </c>
      <c r="EP45" s="748">
        <v>0.50318450947194715</v>
      </c>
      <c r="EQ45" s="65"/>
      <c r="ER45" s="976"/>
      <c r="ES45" s="65"/>
      <c r="ET45" s="746" t="s">
        <v>481</v>
      </c>
      <c r="EU45" s="747" t="e">
        <v>#DIV/0!</v>
      </c>
      <c r="EV45" s="747" t="e">
        <v>#DIV/0!</v>
      </c>
      <c r="EW45" s="747" t="e">
        <v>#DIV/0!</v>
      </c>
      <c r="EX45" s="747" t="e">
        <v>#DIV/0!</v>
      </c>
      <c r="EY45" s="747" t="e">
        <v>#DIV/0!</v>
      </c>
      <c r="EZ45" s="747" t="e">
        <v>#DIV/0!</v>
      </c>
      <c r="FA45" s="747" t="e">
        <v>#DIV/0!</v>
      </c>
      <c r="FB45" s="747" t="e">
        <v>#DIV/0!</v>
      </c>
      <c r="FC45" s="747">
        <v>1.4146221129614283</v>
      </c>
      <c r="FD45" s="747">
        <v>1.9285917081388866</v>
      </c>
      <c r="FE45" s="747">
        <v>1.466952440107117</v>
      </c>
      <c r="FF45" s="747">
        <v>0.75223839166538697</v>
      </c>
      <c r="FG45" s="747">
        <v>0.62866584129125924</v>
      </c>
      <c r="FH45" s="747">
        <v>1.6363672579323771</v>
      </c>
      <c r="FI45" s="749"/>
      <c r="FJ45" s="976"/>
      <c r="FK45" s="750"/>
      <c r="FL45" s="746" t="s">
        <v>482</v>
      </c>
      <c r="FM45" s="747" t="e">
        <v>#DIV/0!</v>
      </c>
      <c r="FN45" s="747" t="e">
        <v>#DIV/0!</v>
      </c>
      <c r="FO45" s="747" t="e">
        <v>#DIV/0!</v>
      </c>
      <c r="FP45" s="747" t="e">
        <v>#DIV/0!</v>
      </c>
      <c r="FQ45" s="747" t="e">
        <v>#DIV/0!</v>
      </c>
      <c r="FR45" s="747" t="e">
        <v>#DIV/0!</v>
      </c>
      <c r="FS45" s="747" t="e">
        <v>#DIV/0!</v>
      </c>
      <c r="FT45" s="747" t="e">
        <v>#DIV/0!</v>
      </c>
      <c r="FU45" s="747">
        <v>0</v>
      </c>
      <c r="FV45" s="747">
        <v>0</v>
      </c>
      <c r="FW45" s="747">
        <v>0</v>
      </c>
      <c r="FX45" s="747">
        <v>0.81330809482748434</v>
      </c>
      <c r="FY45" s="747">
        <v>0.79850655325702435</v>
      </c>
      <c r="FZ45" s="748">
        <v>0.6227556417336807</v>
      </c>
    </row>
    <row r="46" spans="1:182" ht="20.100000000000001" customHeight="1" x14ac:dyDescent="0.2">
      <c r="B46" s="75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263"/>
      <c r="Q46" s="263"/>
      <c r="R46" s="263"/>
      <c r="S46" s="532"/>
      <c r="T46" s="751"/>
      <c r="U46" s="65"/>
      <c r="AH46" s="83"/>
      <c r="AI46" s="83"/>
      <c r="AJ46" s="83"/>
      <c r="AK46" s="752"/>
      <c r="AL46" s="752"/>
      <c r="AM46" s="65"/>
      <c r="AN46" s="751"/>
      <c r="AO46" s="65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263"/>
      <c r="BC46" s="263"/>
      <c r="BD46" s="263"/>
      <c r="BE46" s="532"/>
      <c r="BF46" s="751"/>
      <c r="BG46" s="65"/>
      <c r="BT46" s="83"/>
      <c r="BU46" s="83"/>
      <c r="BV46" s="83"/>
      <c r="BW46" s="65"/>
      <c r="BX46" s="751"/>
      <c r="BY46" s="65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263"/>
      <c r="CM46" s="263"/>
      <c r="CN46" s="263"/>
      <c r="CO46" s="532"/>
      <c r="CP46" s="751"/>
      <c r="CQ46" s="65"/>
      <c r="DD46" s="83"/>
      <c r="DE46" s="83"/>
      <c r="DF46" s="83"/>
      <c r="DG46" s="65"/>
      <c r="DH46" s="751"/>
      <c r="DI46" s="65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263"/>
      <c r="DW46" s="263"/>
      <c r="DX46" s="263"/>
      <c r="DY46" s="532"/>
      <c r="DZ46" s="751"/>
      <c r="EA46" s="65"/>
      <c r="EN46" s="83"/>
      <c r="EO46" s="83"/>
      <c r="EP46" s="83"/>
      <c r="EQ46" s="65"/>
      <c r="ER46" s="751"/>
      <c r="ES46" s="65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263"/>
      <c r="FG46" s="263"/>
      <c r="FH46" s="263"/>
      <c r="FI46" s="532"/>
      <c r="FJ46" s="751"/>
      <c r="FK46" s="65"/>
      <c r="FX46" s="83"/>
      <c r="FY46" s="83"/>
      <c r="FZ46" s="83"/>
    </row>
    <row r="47" spans="1:182" ht="15" customHeight="1" x14ac:dyDescent="0.2">
      <c r="B47" s="974" t="s">
        <v>470</v>
      </c>
      <c r="D47" s="646" t="s">
        <v>470</v>
      </c>
      <c r="E47" s="541" t="s">
        <v>10</v>
      </c>
      <c r="F47" s="541" t="s">
        <v>11</v>
      </c>
      <c r="G47" s="541" t="s">
        <v>12</v>
      </c>
      <c r="H47" s="541" t="s">
        <v>13</v>
      </c>
      <c r="I47" s="541" t="s">
        <v>14</v>
      </c>
      <c r="J47" s="541" t="s">
        <v>15</v>
      </c>
      <c r="K47" s="541" t="s">
        <v>16</v>
      </c>
      <c r="L47" s="541" t="s">
        <v>17</v>
      </c>
      <c r="M47" s="541" t="s">
        <v>18</v>
      </c>
      <c r="N47" s="541" t="s">
        <v>19</v>
      </c>
      <c r="O47" s="541" t="s">
        <v>20</v>
      </c>
      <c r="P47" s="541" t="s">
        <v>21</v>
      </c>
      <c r="Q47" s="541" t="s">
        <v>22</v>
      </c>
      <c r="R47" s="541" t="s">
        <v>23</v>
      </c>
      <c r="T47" s="974" t="s">
        <v>483</v>
      </c>
      <c r="U47" s="65"/>
      <c r="V47" s="646" t="s">
        <v>483</v>
      </c>
      <c r="W47" s="541" t="s">
        <v>10</v>
      </c>
      <c r="X47" s="541" t="s">
        <v>11</v>
      </c>
      <c r="Y47" s="541" t="s">
        <v>12</v>
      </c>
      <c r="Z47" s="541" t="s">
        <v>13</v>
      </c>
      <c r="AA47" s="541" t="s">
        <v>14</v>
      </c>
      <c r="AB47" s="541" t="s">
        <v>15</v>
      </c>
      <c r="AC47" s="541" t="s">
        <v>16</v>
      </c>
      <c r="AD47" s="541" t="s">
        <v>17</v>
      </c>
      <c r="AE47" s="541" t="s">
        <v>18</v>
      </c>
      <c r="AF47" s="541" t="s">
        <v>19</v>
      </c>
      <c r="AG47" s="541" t="s">
        <v>20</v>
      </c>
      <c r="AH47" s="541" t="s">
        <v>21</v>
      </c>
      <c r="AI47" s="541" t="s">
        <v>22</v>
      </c>
      <c r="AJ47" s="542" t="s">
        <v>23</v>
      </c>
      <c r="AK47" s="532"/>
      <c r="AL47" s="69"/>
      <c r="AM47" s="65"/>
      <c r="AN47" s="974" t="s">
        <v>470</v>
      </c>
      <c r="AO47" s="65"/>
      <c r="AP47" s="646" t="s">
        <v>470</v>
      </c>
      <c r="AQ47" s="541" t="s">
        <v>10</v>
      </c>
      <c r="AR47" s="541" t="s">
        <v>11</v>
      </c>
      <c r="AS47" s="541" t="s">
        <v>12</v>
      </c>
      <c r="AT47" s="541" t="s">
        <v>13</v>
      </c>
      <c r="AU47" s="541" t="s">
        <v>14</v>
      </c>
      <c r="AV47" s="541" t="s">
        <v>15</v>
      </c>
      <c r="AW47" s="541" t="s">
        <v>16</v>
      </c>
      <c r="AX47" s="541" t="s">
        <v>17</v>
      </c>
      <c r="AY47" s="541" t="s">
        <v>18</v>
      </c>
      <c r="AZ47" s="541" t="s">
        <v>19</v>
      </c>
      <c r="BA47" s="541" t="s">
        <v>20</v>
      </c>
      <c r="BB47" s="541" t="s">
        <v>21</v>
      </c>
      <c r="BC47" s="541" t="s">
        <v>22</v>
      </c>
      <c r="BD47" s="541" t="s">
        <v>23</v>
      </c>
      <c r="BF47" s="974" t="s">
        <v>483</v>
      </c>
      <c r="BG47" s="65"/>
      <c r="BH47" s="646" t="s">
        <v>483</v>
      </c>
      <c r="BI47" s="541" t="s">
        <v>10</v>
      </c>
      <c r="BJ47" s="541" t="s">
        <v>11</v>
      </c>
      <c r="BK47" s="541" t="s">
        <v>12</v>
      </c>
      <c r="BL47" s="541" t="s">
        <v>13</v>
      </c>
      <c r="BM47" s="541" t="s">
        <v>14</v>
      </c>
      <c r="BN47" s="541" t="s">
        <v>15</v>
      </c>
      <c r="BO47" s="541" t="s">
        <v>16</v>
      </c>
      <c r="BP47" s="541" t="s">
        <v>17</v>
      </c>
      <c r="BQ47" s="541" t="s">
        <v>18</v>
      </c>
      <c r="BR47" s="541" t="s">
        <v>19</v>
      </c>
      <c r="BS47" s="541" t="s">
        <v>20</v>
      </c>
      <c r="BT47" s="541" t="s">
        <v>21</v>
      </c>
      <c r="BU47" s="541" t="s">
        <v>22</v>
      </c>
      <c r="BV47" s="542" t="s">
        <v>23</v>
      </c>
      <c r="BW47" s="65"/>
      <c r="BX47" s="974" t="s">
        <v>470</v>
      </c>
      <c r="BY47" s="65"/>
      <c r="BZ47" s="646" t="s">
        <v>470</v>
      </c>
      <c r="CA47" s="541" t="s">
        <v>10</v>
      </c>
      <c r="CB47" s="541" t="s">
        <v>11</v>
      </c>
      <c r="CC47" s="541" t="s">
        <v>12</v>
      </c>
      <c r="CD47" s="541" t="s">
        <v>13</v>
      </c>
      <c r="CE47" s="541" t="s">
        <v>14</v>
      </c>
      <c r="CF47" s="541" t="s">
        <v>15</v>
      </c>
      <c r="CG47" s="541" t="s">
        <v>16</v>
      </c>
      <c r="CH47" s="541" t="s">
        <v>17</v>
      </c>
      <c r="CI47" s="541" t="s">
        <v>18</v>
      </c>
      <c r="CJ47" s="541" t="s">
        <v>19</v>
      </c>
      <c r="CK47" s="541" t="s">
        <v>20</v>
      </c>
      <c r="CL47" s="541" t="s">
        <v>21</v>
      </c>
      <c r="CM47" s="541" t="s">
        <v>22</v>
      </c>
      <c r="CN47" s="541" t="s">
        <v>23</v>
      </c>
      <c r="CP47" s="974" t="s">
        <v>483</v>
      </c>
      <c r="CQ47" s="65"/>
      <c r="CR47" s="646" t="s">
        <v>483</v>
      </c>
      <c r="CS47" s="541" t="s">
        <v>10</v>
      </c>
      <c r="CT47" s="541" t="s">
        <v>11</v>
      </c>
      <c r="CU47" s="541" t="s">
        <v>12</v>
      </c>
      <c r="CV47" s="541" t="s">
        <v>13</v>
      </c>
      <c r="CW47" s="541" t="s">
        <v>14</v>
      </c>
      <c r="CX47" s="541" t="s">
        <v>15</v>
      </c>
      <c r="CY47" s="541" t="s">
        <v>16</v>
      </c>
      <c r="CZ47" s="541" t="s">
        <v>17</v>
      </c>
      <c r="DA47" s="541" t="s">
        <v>18</v>
      </c>
      <c r="DB47" s="541" t="s">
        <v>19</v>
      </c>
      <c r="DC47" s="541" t="s">
        <v>20</v>
      </c>
      <c r="DD47" s="541" t="s">
        <v>21</v>
      </c>
      <c r="DE47" s="541" t="s">
        <v>22</v>
      </c>
      <c r="DF47" s="542" t="s">
        <v>23</v>
      </c>
      <c r="DG47" s="65"/>
      <c r="DH47" s="974" t="s">
        <v>470</v>
      </c>
      <c r="DI47" s="65"/>
      <c r="DJ47" s="646" t="s">
        <v>470</v>
      </c>
      <c r="DK47" s="541" t="s">
        <v>10</v>
      </c>
      <c r="DL47" s="541" t="s">
        <v>11</v>
      </c>
      <c r="DM47" s="541" t="s">
        <v>12</v>
      </c>
      <c r="DN47" s="541" t="s">
        <v>13</v>
      </c>
      <c r="DO47" s="541" t="s">
        <v>14</v>
      </c>
      <c r="DP47" s="541" t="s">
        <v>15</v>
      </c>
      <c r="DQ47" s="541" t="s">
        <v>16</v>
      </c>
      <c r="DR47" s="541" t="s">
        <v>17</v>
      </c>
      <c r="DS47" s="541" t="s">
        <v>18</v>
      </c>
      <c r="DT47" s="541" t="s">
        <v>19</v>
      </c>
      <c r="DU47" s="541" t="s">
        <v>20</v>
      </c>
      <c r="DV47" s="541" t="s">
        <v>21</v>
      </c>
      <c r="DW47" s="541" t="s">
        <v>22</v>
      </c>
      <c r="DX47" s="541" t="s">
        <v>23</v>
      </c>
      <c r="DZ47" s="974" t="s">
        <v>483</v>
      </c>
      <c r="EA47" s="65"/>
      <c r="EB47" s="646" t="s">
        <v>483</v>
      </c>
      <c r="EC47" s="541" t="s">
        <v>10</v>
      </c>
      <c r="ED47" s="541" t="s">
        <v>11</v>
      </c>
      <c r="EE47" s="541" t="s">
        <v>12</v>
      </c>
      <c r="EF47" s="541" t="s">
        <v>13</v>
      </c>
      <c r="EG47" s="541" t="s">
        <v>14</v>
      </c>
      <c r="EH47" s="541" t="s">
        <v>15</v>
      </c>
      <c r="EI47" s="541" t="s">
        <v>16</v>
      </c>
      <c r="EJ47" s="541" t="s">
        <v>17</v>
      </c>
      <c r="EK47" s="541" t="s">
        <v>18</v>
      </c>
      <c r="EL47" s="541" t="s">
        <v>19</v>
      </c>
      <c r="EM47" s="541" t="s">
        <v>20</v>
      </c>
      <c r="EN47" s="541" t="s">
        <v>21</v>
      </c>
      <c r="EO47" s="541" t="s">
        <v>22</v>
      </c>
      <c r="EP47" s="542" t="s">
        <v>23</v>
      </c>
      <c r="EQ47" s="65"/>
      <c r="ER47" s="974" t="s">
        <v>470</v>
      </c>
      <c r="ES47" s="65"/>
      <c r="ET47" s="646" t="s">
        <v>470</v>
      </c>
      <c r="EU47" s="541" t="s">
        <v>10</v>
      </c>
      <c r="EV47" s="541" t="s">
        <v>11</v>
      </c>
      <c r="EW47" s="541" t="s">
        <v>12</v>
      </c>
      <c r="EX47" s="541" t="s">
        <v>13</v>
      </c>
      <c r="EY47" s="541" t="s">
        <v>14</v>
      </c>
      <c r="EZ47" s="541" t="s">
        <v>15</v>
      </c>
      <c r="FA47" s="541" t="s">
        <v>16</v>
      </c>
      <c r="FB47" s="541" t="s">
        <v>17</v>
      </c>
      <c r="FC47" s="541" t="s">
        <v>18</v>
      </c>
      <c r="FD47" s="541" t="s">
        <v>19</v>
      </c>
      <c r="FE47" s="541" t="s">
        <v>20</v>
      </c>
      <c r="FF47" s="541" t="s">
        <v>21</v>
      </c>
      <c r="FG47" s="541" t="s">
        <v>22</v>
      </c>
      <c r="FH47" s="541" t="s">
        <v>23</v>
      </c>
      <c r="FJ47" s="974" t="s">
        <v>483</v>
      </c>
      <c r="FK47" s="65"/>
      <c r="FL47" s="646" t="s">
        <v>483</v>
      </c>
      <c r="FM47" s="541" t="s">
        <v>10</v>
      </c>
      <c r="FN47" s="541" t="s">
        <v>11</v>
      </c>
      <c r="FO47" s="541" t="s">
        <v>12</v>
      </c>
      <c r="FP47" s="541" t="s">
        <v>13</v>
      </c>
      <c r="FQ47" s="541" t="s">
        <v>14</v>
      </c>
      <c r="FR47" s="541" t="s">
        <v>15</v>
      </c>
      <c r="FS47" s="541" t="s">
        <v>16</v>
      </c>
      <c r="FT47" s="541" t="s">
        <v>17</v>
      </c>
      <c r="FU47" s="541" t="s">
        <v>18</v>
      </c>
      <c r="FV47" s="541" t="s">
        <v>19</v>
      </c>
      <c r="FW47" s="541" t="s">
        <v>20</v>
      </c>
      <c r="FX47" s="541" t="s">
        <v>21</v>
      </c>
      <c r="FY47" s="541" t="s">
        <v>22</v>
      </c>
      <c r="FZ47" s="542" t="s">
        <v>23</v>
      </c>
    </row>
    <row r="48" spans="1:182" ht="15" customHeight="1" x14ac:dyDescent="0.2">
      <c r="B48" s="975"/>
      <c r="D48" s="268" t="s">
        <v>458</v>
      </c>
      <c r="E48" s="373">
        <v>0</v>
      </c>
      <c r="F48" s="373">
        <v>0</v>
      </c>
      <c r="G48" s="373">
        <v>0</v>
      </c>
      <c r="H48" s="373">
        <v>0</v>
      </c>
      <c r="I48" s="373">
        <v>0</v>
      </c>
      <c r="J48" s="373">
        <v>0</v>
      </c>
      <c r="K48" s="373">
        <v>0</v>
      </c>
      <c r="L48" s="373">
        <v>0</v>
      </c>
      <c r="M48" s="373">
        <v>6674940</v>
      </c>
      <c r="N48" s="373">
        <v>6370964</v>
      </c>
      <c r="O48" s="373">
        <v>7037049</v>
      </c>
      <c r="P48" s="373">
        <v>10468755</v>
      </c>
      <c r="Q48" s="373">
        <v>5856151</v>
      </c>
      <c r="R48" s="373">
        <v>6941449</v>
      </c>
      <c r="S48" s="753"/>
      <c r="T48" s="975"/>
      <c r="U48" s="65"/>
      <c r="V48" s="268" t="s">
        <v>458</v>
      </c>
      <c r="W48" s="404" t="e">
        <v>#DIV/0!</v>
      </c>
      <c r="X48" s="404" t="e">
        <v>#DIV/0!</v>
      </c>
      <c r="Y48" s="404" t="e">
        <v>#DIV/0!</v>
      </c>
      <c r="Z48" s="404" t="e">
        <v>#DIV/0!</v>
      </c>
      <c r="AA48" s="404" t="e">
        <v>#DIV/0!</v>
      </c>
      <c r="AB48" s="404" t="e">
        <v>#DIV/0!</v>
      </c>
      <c r="AC48" s="404" t="e">
        <v>#DIV/0!</v>
      </c>
      <c r="AD48" s="404" t="e">
        <v>#DIV/0!</v>
      </c>
      <c r="AE48" s="404">
        <v>0.54945035949193288</v>
      </c>
      <c r="AF48" s="404">
        <v>0.51780411776481283</v>
      </c>
      <c r="AG48" s="404">
        <v>0.55910919754842214</v>
      </c>
      <c r="AH48" s="404">
        <v>0.82548191167444362</v>
      </c>
      <c r="AI48" s="404">
        <v>0.46354578686847275</v>
      </c>
      <c r="AJ48" s="405">
        <v>0.52687771099998126</v>
      </c>
      <c r="AK48" s="532"/>
      <c r="AL48" s="532"/>
      <c r="AM48" s="65"/>
      <c r="AN48" s="975"/>
      <c r="AO48" s="65"/>
      <c r="AP48" s="268" t="s">
        <v>458</v>
      </c>
      <c r="AQ48" s="373">
        <v>0</v>
      </c>
      <c r="AR48" s="373">
        <v>0</v>
      </c>
      <c r="AS48" s="373">
        <v>0</v>
      </c>
      <c r="AT48" s="373">
        <v>0</v>
      </c>
      <c r="AU48" s="373">
        <v>0</v>
      </c>
      <c r="AV48" s="373">
        <v>0</v>
      </c>
      <c r="AW48" s="373">
        <v>0</v>
      </c>
      <c r="AX48" s="373">
        <v>0</v>
      </c>
      <c r="AY48" s="373">
        <v>4570172</v>
      </c>
      <c r="AZ48" s="373">
        <v>4676164</v>
      </c>
      <c r="BA48" s="373">
        <v>5942808</v>
      </c>
      <c r="BB48" s="373">
        <v>7842528</v>
      </c>
      <c r="BC48" s="373">
        <v>4169757</v>
      </c>
      <c r="BD48" s="373">
        <v>5370368</v>
      </c>
      <c r="BE48" s="753"/>
      <c r="BF48" s="975"/>
      <c r="BG48" s="65"/>
      <c r="BH48" s="268" t="s">
        <v>458</v>
      </c>
      <c r="BI48" s="404" t="e">
        <v>#DIV/0!</v>
      </c>
      <c r="BJ48" s="404" t="e">
        <v>#DIV/0!</v>
      </c>
      <c r="BK48" s="404" t="e">
        <v>#DIV/0!</v>
      </c>
      <c r="BL48" s="404" t="e">
        <v>#DIV/0!</v>
      </c>
      <c r="BM48" s="404" t="e">
        <v>#DIV/0!</v>
      </c>
      <c r="BN48" s="404" t="e">
        <v>#DIV/0!</v>
      </c>
      <c r="BO48" s="404" t="e">
        <v>#DIV/0!</v>
      </c>
      <c r="BP48" s="404" t="e">
        <v>#DIV/0!</v>
      </c>
      <c r="BQ48" s="404">
        <v>0.74662629917480472</v>
      </c>
      <c r="BR48" s="404">
        <v>0.75398918202137477</v>
      </c>
      <c r="BS48" s="404">
        <v>0.91376377513027673</v>
      </c>
      <c r="BT48" s="404">
        <v>1.198487641600217</v>
      </c>
      <c r="BU48" s="404">
        <v>0.64268737894963657</v>
      </c>
      <c r="BV48" s="405">
        <v>0.80818385840866713</v>
      </c>
      <c r="BW48" s="65"/>
      <c r="BX48" s="975"/>
      <c r="BY48" s="65"/>
      <c r="BZ48" s="268" t="s">
        <v>458</v>
      </c>
      <c r="CA48" s="373">
        <v>0</v>
      </c>
      <c r="CB48" s="373">
        <v>0</v>
      </c>
      <c r="CC48" s="373">
        <v>0</v>
      </c>
      <c r="CD48" s="373">
        <v>0</v>
      </c>
      <c r="CE48" s="373">
        <v>0</v>
      </c>
      <c r="CF48" s="373">
        <v>0</v>
      </c>
      <c r="CG48" s="373">
        <v>0</v>
      </c>
      <c r="CH48" s="373">
        <v>0</v>
      </c>
      <c r="CI48" s="373">
        <v>1661448</v>
      </c>
      <c r="CJ48" s="373">
        <v>992207</v>
      </c>
      <c r="CK48" s="373">
        <v>0</v>
      </c>
      <c r="CL48" s="373">
        <v>2427301</v>
      </c>
      <c r="CM48" s="373">
        <v>1229687</v>
      </c>
      <c r="CN48" s="373">
        <v>800196</v>
      </c>
      <c r="CO48" s="753"/>
      <c r="CP48" s="975"/>
      <c r="CQ48" s="65"/>
      <c r="CR48" s="268" t="s">
        <v>458</v>
      </c>
      <c r="CS48" s="404" t="e">
        <v>#DIV/0!</v>
      </c>
      <c r="CT48" s="404" t="e">
        <v>#DIV/0!</v>
      </c>
      <c r="CU48" s="404" t="e">
        <v>#DIV/0!</v>
      </c>
      <c r="CV48" s="404" t="e">
        <v>#DIV/0!</v>
      </c>
      <c r="CW48" s="404" t="e">
        <v>#DIV/0!</v>
      </c>
      <c r="CX48" s="404" t="e">
        <v>#DIV/0!</v>
      </c>
      <c r="CY48" s="404" t="e">
        <v>#DIV/0!</v>
      </c>
      <c r="CZ48" s="404" t="e">
        <v>#DIV/0!</v>
      </c>
      <c r="DA48" s="404">
        <v>0.63895849774098123</v>
      </c>
      <c r="DB48" s="404">
        <v>0.3782921613399729</v>
      </c>
      <c r="DC48" s="404">
        <v>0</v>
      </c>
      <c r="DD48" s="404">
        <v>0.92544090246559196</v>
      </c>
      <c r="DE48" s="404">
        <v>0.46854268614928674</v>
      </c>
      <c r="DF48" s="405">
        <v>0.27972210822454224</v>
      </c>
      <c r="DG48" s="65"/>
      <c r="DH48" s="975"/>
      <c r="DI48" s="65"/>
      <c r="DJ48" s="268" t="s">
        <v>458</v>
      </c>
      <c r="DK48" s="373">
        <v>0</v>
      </c>
      <c r="DL48" s="373">
        <v>0</v>
      </c>
      <c r="DM48" s="373">
        <v>0</v>
      </c>
      <c r="DN48" s="373">
        <v>0</v>
      </c>
      <c r="DO48" s="373">
        <v>0</v>
      </c>
      <c r="DP48" s="373">
        <v>0</v>
      </c>
      <c r="DQ48" s="373">
        <v>0</v>
      </c>
      <c r="DR48" s="373">
        <v>0</v>
      </c>
      <c r="DS48" s="373">
        <v>159258</v>
      </c>
      <c r="DT48" s="373">
        <v>371863</v>
      </c>
      <c r="DU48" s="373">
        <v>777706</v>
      </c>
      <c r="DV48" s="373">
        <v>141668</v>
      </c>
      <c r="DW48" s="373">
        <v>401860</v>
      </c>
      <c r="DX48" s="373">
        <v>481140</v>
      </c>
      <c r="DY48" s="753"/>
      <c r="DZ48" s="975"/>
      <c r="EA48" s="65"/>
      <c r="EB48" s="268" t="s">
        <v>458</v>
      </c>
      <c r="EC48" s="404" t="e">
        <v>#DIV/0!</v>
      </c>
      <c r="ED48" s="404" t="e">
        <v>#DIV/0!</v>
      </c>
      <c r="EE48" s="404" t="e">
        <v>#DIV/0!</v>
      </c>
      <c r="EF48" s="404" t="e">
        <v>#DIV/0!</v>
      </c>
      <c r="EG48" s="404" t="e">
        <v>#DIV/0!</v>
      </c>
      <c r="EH48" s="404" t="e">
        <v>#DIV/0!</v>
      </c>
      <c r="EI48" s="404" t="e">
        <v>#DIV/0!</v>
      </c>
      <c r="EJ48" s="404" t="e">
        <v>#DIV/0!</v>
      </c>
      <c r="EK48" s="404">
        <v>8.9715488030555249E-2</v>
      </c>
      <c r="EL48" s="404">
        <v>0.203521340670828</v>
      </c>
      <c r="EM48" s="404">
        <v>0.43327687833576606</v>
      </c>
      <c r="EN48" s="404">
        <v>7.7742766423782264E-2</v>
      </c>
      <c r="EO48" s="404">
        <v>0.22052762878745474</v>
      </c>
      <c r="EP48" s="405">
        <v>0.248430464099335</v>
      </c>
      <c r="EQ48" s="65"/>
      <c r="ER48" s="975"/>
      <c r="ES48" s="65"/>
      <c r="ET48" s="268" t="s">
        <v>458</v>
      </c>
      <c r="EU48" s="373">
        <v>0</v>
      </c>
      <c r="EV48" s="373">
        <v>0</v>
      </c>
      <c r="EW48" s="373">
        <v>0</v>
      </c>
      <c r="EX48" s="373">
        <v>0</v>
      </c>
      <c r="EY48" s="373">
        <v>0</v>
      </c>
      <c r="EZ48" s="373">
        <v>0</v>
      </c>
      <c r="FA48" s="373">
        <v>0</v>
      </c>
      <c r="FB48" s="373">
        <v>0</v>
      </c>
      <c r="FC48" s="373">
        <v>284062</v>
      </c>
      <c r="FD48" s="373">
        <v>330730</v>
      </c>
      <c r="FE48" s="373">
        <v>316535</v>
      </c>
      <c r="FF48" s="373">
        <v>57258</v>
      </c>
      <c r="FG48" s="373">
        <v>54847</v>
      </c>
      <c r="FH48" s="373">
        <v>289745</v>
      </c>
      <c r="FI48" s="753"/>
      <c r="FJ48" s="975"/>
      <c r="FK48" s="65"/>
      <c r="FL48" s="268" t="s">
        <v>458</v>
      </c>
      <c r="FM48" s="404" t="e">
        <v>#DIV/0!</v>
      </c>
      <c r="FN48" s="404" t="e">
        <v>#DIV/0!</v>
      </c>
      <c r="FO48" s="404" t="e">
        <v>#DIV/0!</v>
      </c>
      <c r="FP48" s="404" t="e">
        <v>#DIV/0!</v>
      </c>
      <c r="FQ48" s="404" t="e">
        <v>#DIV/0!</v>
      </c>
      <c r="FR48" s="404" t="e">
        <v>#DIV/0!</v>
      </c>
      <c r="FS48" s="404" t="e">
        <v>#DIV/0!</v>
      </c>
      <c r="FT48" s="404" t="e">
        <v>#DIV/0!</v>
      </c>
      <c r="FU48" s="404">
        <v>0.17195983555994912</v>
      </c>
      <c r="FV48" s="404">
        <v>0.20021078642951881</v>
      </c>
      <c r="FW48" s="404">
        <v>0.1901428586875166</v>
      </c>
      <c r="FX48" s="404">
        <v>3.3816841682514559E-2</v>
      </c>
      <c r="FY48" s="404">
        <v>3.2289133361709292E-2</v>
      </c>
      <c r="FZ48" s="405">
        <v>0.16728472148850465</v>
      </c>
    </row>
    <row r="49" spans="1:182" ht="15" customHeight="1" x14ac:dyDescent="0.2">
      <c r="B49" s="975"/>
      <c r="D49" s="268" t="s">
        <v>459</v>
      </c>
      <c r="E49" s="373">
        <v>0</v>
      </c>
      <c r="F49" s="373">
        <v>0</v>
      </c>
      <c r="G49" s="373">
        <v>0</v>
      </c>
      <c r="H49" s="373">
        <v>0</v>
      </c>
      <c r="I49" s="373">
        <v>0</v>
      </c>
      <c r="J49" s="373">
        <v>0</v>
      </c>
      <c r="K49" s="373">
        <v>0</v>
      </c>
      <c r="L49" s="373">
        <v>0</v>
      </c>
      <c r="M49" s="373">
        <v>9976217</v>
      </c>
      <c r="N49" s="373">
        <v>7219374</v>
      </c>
      <c r="O49" s="373">
        <v>14391688</v>
      </c>
      <c r="P49" s="373">
        <v>6649523</v>
      </c>
      <c r="Q49" s="373">
        <v>10577698</v>
      </c>
      <c r="R49" s="373">
        <v>17866157</v>
      </c>
      <c r="T49" s="975"/>
      <c r="U49" s="65"/>
      <c r="V49" s="268" t="s">
        <v>459</v>
      </c>
      <c r="W49" s="404" t="e">
        <v>#DIV/0!</v>
      </c>
      <c r="X49" s="404" t="e">
        <v>#DIV/0!</v>
      </c>
      <c r="Y49" s="404" t="e">
        <v>#DIV/0!</v>
      </c>
      <c r="Z49" s="404" t="e">
        <v>#DIV/0!</v>
      </c>
      <c r="AA49" s="404" t="e">
        <v>#DIV/0!</v>
      </c>
      <c r="AB49" s="404" t="e">
        <v>#DIV/0!</v>
      </c>
      <c r="AC49" s="404" t="e">
        <v>#DIV/0!</v>
      </c>
      <c r="AD49" s="404" t="e">
        <v>#DIV/0!</v>
      </c>
      <c r="AE49" s="404">
        <v>0.82119629794717741</v>
      </c>
      <c r="AF49" s="404">
        <v>0.58675917567329339</v>
      </c>
      <c r="AG49" s="404">
        <v>1.1434516271021071</v>
      </c>
      <c r="AH49" s="404">
        <v>0.52432796046551677</v>
      </c>
      <c r="AI49" s="404">
        <v>0.83728157669893943</v>
      </c>
      <c r="AJ49" s="405">
        <v>1.3560577968394205</v>
      </c>
      <c r="AK49" s="532"/>
      <c r="AL49" s="69"/>
      <c r="AM49" s="65"/>
      <c r="AN49" s="975"/>
      <c r="AO49" s="65"/>
      <c r="AP49" s="268" t="s">
        <v>459</v>
      </c>
      <c r="AQ49" s="373">
        <v>0</v>
      </c>
      <c r="AR49" s="373">
        <v>0</v>
      </c>
      <c r="AS49" s="373">
        <v>0</v>
      </c>
      <c r="AT49" s="373">
        <v>0</v>
      </c>
      <c r="AU49" s="373">
        <v>0</v>
      </c>
      <c r="AV49" s="373">
        <v>0</v>
      </c>
      <c r="AW49" s="373">
        <v>0</v>
      </c>
      <c r="AX49" s="373">
        <v>0</v>
      </c>
      <c r="AY49" s="373">
        <v>7836308</v>
      </c>
      <c r="AZ49" s="373">
        <v>4981141</v>
      </c>
      <c r="BA49" s="373">
        <v>13167535</v>
      </c>
      <c r="BB49" s="373">
        <v>5065938</v>
      </c>
      <c r="BC49" s="373">
        <v>6617884</v>
      </c>
      <c r="BD49" s="373">
        <v>4245823</v>
      </c>
      <c r="BF49" s="975"/>
      <c r="BG49" s="65"/>
      <c r="BH49" s="268" t="s">
        <v>459</v>
      </c>
      <c r="BI49" s="404" t="e">
        <v>#DIV/0!</v>
      </c>
      <c r="BJ49" s="404" t="e">
        <v>#DIV/0!</v>
      </c>
      <c r="BK49" s="404" t="e">
        <v>#DIV/0!</v>
      </c>
      <c r="BL49" s="404" t="e">
        <v>#DIV/0!</v>
      </c>
      <c r="BM49" s="404" t="e">
        <v>#DIV/0!</v>
      </c>
      <c r="BN49" s="404" t="e">
        <v>#DIV/0!</v>
      </c>
      <c r="BO49" s="404" t="e">
        <v>#DIV/0!</v>
      </c>
      <c r="BP49" s="404" t="e">
        <v>#DIV/0!</v>
      </c>
      <c r="BQ49" s="404">
        <v>1.280213007570375</v>
      </c>
      <c r="BR49" s="404">
        <v>0.80316396690174519</v>
      </c>
      <c r="BS49" s="404">
        <v>2.024634901676118</v>
      </c>
      <c r="BT49" s="404">
        <v>0.77417180864549295</v>
      </c>
      <c r="BU49" s="404">
        <v>1.0200187977747233</v>
      </c>
      <c r="BV49" s="405">
        <v>0.63895167226161453</v>
      </c>
      <c r="BW49" s="65"/>
      <c r="BX49" s="975"/>
      <c r="BY49" s="65"/>
      <c r="BZ49" s="268" t="s">
        <v>459</v>
      </c>
      <c r="CA49" s="373">
        <v>0</v>
      </c>
      <c r="CB49" s="373">
        <v>0</v>
      </c>
      <c r="CC49" s="373">
        <v>0</v>
      </c>
      <c r="CD49" s="373">
        <v>0</v>
      </c>
      <c r="CE49" s="373">
        <v>0</v>
      </c>
      <c r="CF49" s="373">
        <v>0</v>
      </c>
      <c r="CG49" s="373">
        <v>0</v>
      </c>
      <c r="CH49" s="373">
        <v>0</v>
      </c>
      <c r="CI49" s="373">
        <v>1548294</v>
      </c>
      <c r="CJ49" s="373">
        <v>1626023</v>
      </c>
      <c r="CK49" s="373">
        <v>489728</v>
      </c>
      <c r="CL49" s="373">
        <v>745109</v>
      </c>
      <c r="CM49" s="373">
        <v>2289964</v>
      </c>
      <c r="CN49" s="373">
        <v>12335830</v>
      </c>
      <c r="CP49" s="975"/>
      <c r="CQ49" s="65"/>
      <c r="CR49" s="268" t="s">
        <v>459</v>
      </c>
      <c r="CS49" s="404" t="e">
        <v>#DIV/0!</v>
      </c>
      <c r="CT49" s="404" t="e">
        <v>#DIV/0!</v>
      </c>
      <c r="CU49" s="404" t="e">
        <v>#DIV/0!</v>
      </c>
      <c r="CV49" s="404" t="e">
        <v>#DIV/0!</v>
      </c>
      <c r="CW49" s="404" t="e">
        <v>#DIV/0!</v>
      </c>
      <c r="CX49" s="404" t="e">
        <v>#DIV/0!</v>
      </c>
      <c r="CY49" s="404" t="e">
        <v>#DIV/0!</v>
      </c>
      <c r="CZ49" s="404" t="e">
        <v>#DIV/0!</v>
      </c>
      <c r="DA49" s="404">
        <v>0.59544181238376093</v>
      </c>
      <c r="DB49" s="404">
        <v>0.61994297062861559</v>
      </c>
      <c r="DC49" s="404">
        <v>0.18671533620373798</v>
      </c>
      <c r="DD49" s="404">
        <v>0.28408275092179947</v>
      </c>
      <c r="DE49" s="404">
        <v>0.87253576214529815</v>
      </c>
      <c r="DF49" s="405">
        <v>4.3121989791245587</v>
      </c>
      <c r="DG49" s="65"/>
      <c r="DH49" s="975"/>
      <c r="DI49" s="65"/>
      <c r="DJ49" s="268" t="s">
        <v>459</v>
      </c>
      <c r="DK49" s="373">
        <v>0</v>
      </c>
      <c r="DL49" s="373">
        <v>0</v>
      </c>
      <c r="DM49" s="373">
        <v>0</v>
      </c>
      <c r="DN49" s="373">
        <v>0</v>
      </c>
      <c r="DO49" s="373">
        <v>0</v>
      </c>
      <c r="DP49" s="373">
        <v>0</v>
      </c>
      <c r="DQ49" s="373">
        <v>0</v>
      </c>
      <c r="DR49" s="373">
        <v>0</v>
      </c>
      <c r="DS49" s="373">
        <v>369967</v>
      </c>
      <c r="DT49" s="373">
        <v>466802</v>
      </c>
      <c r="DU49" s="373">
        <v>418603</v>
      </c>
      <c r="DV49" s="373">
        <v>728353</v>
      </c>
      <c r="DW49" s="373">
        <v>577473</v>
      </c>
      <c r="DX49" s="373">
        <v>220809</v>
      </c>
      <c r="DZ49" s="975"/>
      <c r="EA49" s="65"/>
      <c r="EB49" s="268" t="s">
        <v>459</v>
      </c>
      <c r="EC49" s="404" t="e">
        <v>#DIV/0!</v>
      </c>
      <c r="ED49" s="404" t="e">
        <v>#DIV/0!</v>
      </c>
      <c r="EE49" s="404" t="e">
        <v>#DIV/0!</v>
      </c>
      <c r="EF49" s="404" t="e">
        <v>#DIV/0!</v>
      </c>
      <c r="EG49" s="404" t="e">
        <v>#DIV/0!</v>
      </c>
      <c r="EH49" s="404" t="e">
        <v>#DIV/0!</v>
      </c>
      <c r="EI49" s="404" t="e">
        <v>#DIV/0!</v>
      </c>
      <c r="EJ49" s="404" t="e">
        <v>#DIV/0!</v>
      </c>
      <c r="EK49" s="404">
        <v>0.20841508721822724</v>
      </c>
      <c r="EL49" s="404">
        <v>0.25548163938822588</v>
      </c>
      <c r="EM49" s="404">
        <v>0.23321280934181646</v>
      </c>
      <c r="EN49" s="404">
        <v>0.39969631217396362</v>
      </c>
      <c r="EO49" s="404">
        <v>0.31689830134568719</v>
      </c>
      <c r="EP49" s="405">
        <v>0.11401189331028404</v>
      </c>
      <c r="EQ49" s="65"/>
      <c r="ER49" s="975"/>
      <c r="ES49" s="65"/>
      <c r="ET49" s="268" t="s">
        <v>459</v>
      </c>
      <c r="EU49" s="373">
        <v>0</v>
      </c>
      <c r="EV49" s="373">
        <v>0</v>
      </c>
      <c r="EW49" s="373">
        <v>0</v>
      </c>
      <c r="EX49" s="373">
        <v>0</v>
      </c>
      <c r="EY49" s="373">
        <v>0</v>
      </c>
      <c r="EZ49" s="373">
        <v>0</v>
      </c>
      <c r="FA49" s="373">
        <v>0</v>
      </c>
      <c r="FB49" s="373">
        <v>0</v>
      </c>
      <c r="FC49" s="373">
        <v>221648</v>
      </c>
      <c r="FD49" s="373">
        <v>145408</v>
      </c>
      <c r="FE49" s="373">
        <v>315822</v>
      </c>
      <c r="FF49" s="373">
        <v>110123</v>
      </c>
      <c r="FG49" s="373">
        <v>1092377</v>
      </c>
      <c r="FH49" s="373">
        <v>1063695</v>
      </c>
      <c r="FJ49" s="975"/>
      <c r="FK49" s="65"/>
      <c r="FL49" s="268" t="s">
        <v>459</v>
      </c>
      <c r="FM49" s="404" t="e">
        <v>#DIV/0!</v>
      </c>
      <c r="FN49" s="404" t="e">
        <v>#DIV/0!</v>
      </c>
      <c r="FO49" s="404" t="e">
        <v>#DIV/0!</v>
      </c>
      <c r="FP49" s="404" t="e">
        <v>#DIV/0!</v>
      </c>
      <c r="FQ49" s="404" t="e">
        <v>#DIV/0!</v>
      </c>
      <c r="FR49" s="404" t="e">
        <v>#DIV/0!</v>
      </c>
      <c r="FS49" s="404" t="e">
        <v>#DIV/0!</v>
      </c>
      <c r="FT49" s="404" t="e">
        <v>#DIV/0!</v>
      </c>
      <c r="FU49" s="404">
        <v>0.13417688262489036</v>
      </c>
      <c r="FV49" s="404">
        <v>8.802421925178687E-2</v>
      </c>
      <c r="FW49" s="404">
        <v>0.18971455894737979</v>
      </c>
      <c r="FX49" s="404">
        <v>6.5039157089027744E-2</v>
      </c>
      <c r="FY49" s="404">
        <v>0.64309637052644475</v>
      </c>
      <c r="FZ49" s="405">
        <v>0.61398558540711101</v>
      </c>
    </row>
    <row r="50" spans="1:182" ht="15" customHeight="1" x14ac:dyDescent="0.2">
      <c r="B50" s="975"/>
      <c r="D50" s="714" t="s">
        <v>460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16651157</v>
      </c>
      <c r="N50" s="134">
        <v>13590338</v>
      </c>
      <c r="O50" s="134">
        <v>21428737</v>
      </c>
      <c r="P50" s="134">
        <v>17118278</v>
      </c>
      <c r="Q50" s="134">
        <v>16433849</v>
      </c>
      <c r="R50" s="134">
        <v>24807606</v>
      </c>
      <c r="S50" s="753"/>
      <c r="T50" s="975"/>
      <c r="U50" s="65"/>
      <c r="V50" s="714" t="s">
        <v>460</v>
      </c>
      <c r="W50" s="415" t="e">
        <v>#DIV/0!</v>
      </c>
      <c r="X50" s="415" t="e">
        <v>#DIV/0!</v>
      </c>
      <c r="Y50" s="415" t="e">
        <v>#DIV/0!</v>
      </c>
      <c r="Z50" s="415" t="e">
        <v>#DIV/0!</v>
      </c>
      <c r="AA50" s="415" t="e">
        <v>#DIV/0!</v>
      </c>
      <c r="AB50" s="415" t="e">
        <v>#DIV/0!</v>
      </c>
      <c r="AC50" s="415" t="e">
        <v>#DIV/0!</v>
      </c>
      <c r="AD50" s="415" t="e">
        <v>#DIV/0!</v>
      </c>
      <c r="AE50" s="415">
        <v>1.3706466574391103</v>
      </c>
      <c r="AF50" s="415">
        <v>1.1045632934381062</v>
      </c>
      <c r="AG50" s="415">
        <v>1.7025608246505293</v>
      </c>
      <c r="AH50" s="415">
        <v>1.3498098721399603</v>
      </c>
      <c r="AI50" s="415">
        <v>1.3008273635674121</v>
      </c>
      <c r="AJ50" s="416">
        <v>1.8829355078394019</v>
      </c>
      <c r="AK50" s="532"/>
      <c r="AL50" s="532"/>
      <c r="AM50" s="65"/>
      <c r="AN50" s="975"/>
      <c r="AO50" s="65"/>
      <c r="AP50" s="714" t="s">
        <v>460</v>
      </c>
      <c r="AQ50" s="134">
        <v>0</v>
      </c>
      <c r="AR50" s="134">
        <v>0</v>
      </c>
      <c r="AS50" s="134">
        <v>0</v>
      </c>
      <c r="AT50" s="134">
        <v>0</v>
      </c>
      <c r="AU50" s="134">
        <v>0</v>
      </c>
      <c r="AV50" s="134">
        <v>0</v>
      </c>
      <c r="AW50" s="134">
        <v>0</v>
      </c>
      <c r="AX50" s="134">
        <v>0</v>
      </c>
      <c r="AY50" s="134">
        <v>12406480</v>
      </c>
      <c r="AZ50" s="134">
        <v>9657305</v>
      </c>
      <c r="BA50" s="134">
        <v>19110343</v>
      </c>
      <c r="BB50" s="134">
        <v>12908466</v>
      </c>
      <c r="BC50" s="134">
        <v>10787641</v>
      </c>
      <c r="BD50" s="134">
        <v>9616191</v>
      </c>
      <c r="BE50" s="753"/>
      <c r="BF50" s="975"/>
      <c r="BG50" s="65"/>
      <c r="BH50" s="714" t="s">
        <v>460</v>
      </c>
      <c r="BI50" s="415" t="e">
        <v>#DIV/0!</v>
      </c>
      <c r="BJ50" s="415" t="e">
        <v>#DIV/0!</v>
      </c>
      <c r="BK50" s="415" t="e">
        <v>#DIV/0!</v>
      </c>
      <c r="BL50" s="415" t="e">
        <v>#DIV/0!</v>
      </c>
      <c r="BM50" s="415" t="e">
        <v>#DIV/0!</v>
      </c>
      <c r="BN50" s="415" t="e">
        <v>#DIV/0!</v>
      </c>
      <c r="BO50" s="415" t="e">
        <v>#DIV/0!</v>
      </c>
      <c r="BP50" s="415" t="e">
        <v>#DIV/0!</v>
      </c>
      <c r="BQ50" s="415">
        <v>2.0268393067451798</v>
      </c>
      <c r="BR50" s="415">
        <v>1.5571531489231201</v>
      </c>
      <c r="BS50" s="415">
        <v>2.9383986768063948</v>
      </c>
      <c r="BT50" s="415">
        <v>1.97265945024571</v>
      </c>
      <c r="BU50" s="415">
        <v>1.6627061767243598</v>
      </c>
      <c r="BV50" s="416">
        <v>1.4471355306702818</v>
      </c>
      <c r="BW50" s="65"/>
      <c r="BX50" s="975"/>
      <c r="BY50" s="65"/>
      <c r="BZ50" s="714" t="s">
        <v>460</v>
      </c>
      <c r="CA50" s="134">
        <v>0</v>
      </c>
      <c r="CB50" s="134">
        <v>0</v>
      </c>
      <c r="CC50" s="134">
        <v>0</v>
      </c>
      <c r="CD50" s="134">
        <v>0</v>
      </c>
      <c r="CE50" s="134">
        <v>0</v>
      </c>
      <c r="CF50" s="134">
        <v>0</v>
      </c>
      <c r="CG50" s="134">
        <v>0</v>
      </c>
      <c r="CH50" s="134">
        <v>0</v>
      </c>
      <c r="CI50" s="134">
        <v>3209742</v>
      </c>
      <c r="CJ50" s="134">
        <v>2618230</v>
      </c>
      <c r="CK50" s="134">
        <v>489728</v>
      </c>
      <c r="CL50" s="134">
        <v>3172410</v>
      </c>
      <c r="CM50" s="134">
        <v>3519651</v>
      </c>
      <c r="CN50" s="134">
        <v>13136026</v>
      </c>
      <c r="CO50" s="753"/>
      <c r="CP50" s="975"/>
      <c r="CQ50" s="65"/>
      <c r="CR50" s="714" t="s">
        <v>460</v>
      </c>
      <c r="CS50" s="415" t="e">
        <v>#DIV/0!</v>
      </c>
      <c r="CT50" s="415" t="e">
        <v>#DIV/0!</v>
      </c>
      <c r="CU50" s="415" t="e">
        <v>#DIV/0!</v>
      </c>
      <c r="CV50" s="415" t="e">
        <v>#DIV/0!</v>
      </c>
      <c r="CW50" s="415" t="e">
        <v>#DIV/0!</v>
      </c>
      <c r="CX50" s="415" t="e">
        <v>#DIV/0!</v>
      </c>
      <c r="CY50" s="415" t="e">
        <v>#DIV/0!</v>
      </c>
      <c r="CZ50" s="415" t="e">
        <v>#DIV/0!</v>
      </c>
      <c r="DA50" s="415">
        <v>1.2344003101247423</v>
      </c>
      <c r="DB50" s="415">
        <v>0.99823513196858848</v>
      </c>
      <c r="DC50" s="415">
        <v>0.18671533620373798</v>
      </c>
      <c r="DD50" s="415">
        <v>1.2095236533873914</v>
      </c>
      <c r="DE50" s="415">
        <v>1.341078448294585</v>
      </c>
      <c r="DF50" s="416">
        <v>4.5919210873491014</v>
      </c>
      <c r="DG50" s="65"/>
      <c r="DH50" s="975"/>
      <c r="DI50" s="65"/>
      <c r="DJ50" s="714" t="s">
        <v>460</v>
      </c>
      <c r="DK50" s="134">
        <v>0</v>
      </c>
      <c r="DL50" s="134">
        <v>0</v>
      </c>
      <c r="DM50" s="134">
        <v>0</v>
      </c>
      <c r="DN50" s="134">
        <v>0</v>
      </c>
      <c r="DO50" s="134">
        <v>0</v>
      </c>
      <c r="DP50" s="134">
        <v>0</v>
      </c>
      <c r="DQ50" s="134">
        <v>0</v>
      </c>
      <c r="DR50" s="134">
        <v>0</v>
      </c>
      <c r="DS50" s="134">
        <v>529225</v>
      </c>
      <c r="DT50" s="134">
        <v>838665</v>
      </c>
      <c r="DU50" s="134">
        <v>1196309</v>
      </c>
      <c r="DV50" s="134">
        <v>870021</v>
      </c>
      <c r="DW50" s="134">
        <v>979333</v>
      </c>
      <c r="DX50" s="134">
        <v>701949</v>
      </c>
      <c r="DY50" s="753"/>
      <c r="DZ50" s="975"/>
      <c r="EA50" s="65"/>
      <c r="EB50" s="714" t="s">
        <v>460</v>
      </c>
      <c r="EC50" s="415" t="e">
        <v>#DIV/0!</v>
      </c>
      <c r="ED50" s="415" t="e">
        <v>#DIV/0!</v>
      </c>
      <c r="EE50" s="415" t="e">
        <v>#DIV/0!</v>
      </c>
      <c r="EF50" s="415" t="e">
        <v>#DIV/0!</v>
      </c>
      <c r="EG50" s="415" t="e">
        <v>#DIV/0!</v>
      </c>
      <c r="EH50" s="415" t="e">
        <v>#DIV/0!</v>
      </c>
      <c r="EI50" s="415" t="e">
        <v>#DIV/0!</v>
      </c>
      <c r="EJ50" s="415" t="e">
        <v>#DIV/0!</v>
      </c>
      <c r="EK50" s="415">
        <v>0.2981305752487825</v>
      </c>
      <c r="EL50" s="415">
        <v>0.45900298005905388</v>
      </c>
      <c r="EM50" s="415">
        <v>0.66648968767758254</v>
      </c>
      <c r="EN50" s="415">
        <v>0.47743907859774587</v>
      </c>
      <c r="EO50" s="415">
        <v>0.53742593013314188</v>
      </c>
      <c r="EP50" s="416">
        <v>0.36244235740961905</v>
      </c>
      <c r="EQ50" s="65"/>
      <c r="ER50" s="975"/>
      <c r="ES50" s="65"/>
      <c r="ET50" s="714" t="s">
        <v>460</v>
      </c>
      <c r="EU50" s="134">
        <v>0</v>
      </c>
      <c r="EV50" s="134">
        <v>0</v>
      </c>
      <c r="EW50" s="134">
        <v>0</v>
      </c>
      <c r="EX50" s="134">
        <v>0</v>
      </c>
      <c r="EY50" s="134">
        <v>0</v>
      </c>
      <c r="EZ50" s="134">
        <v>0</v>
      </c>
      <c r="FA50" s="134">
        <v>0</v>
      </c>
      <c r="FB50" s="134">
        <v>0</v>
      </c>
      <c r="FC50" s="134">
        <v>505710</v>
      </c>
      <c r="FD50" s="134">
        <v>476138</v>
      </c>
      <c r="FE50" s="134">
        <v>632357</v>
      </c>
      <c r="FF50" s="134">
        <v>167381</v>
      </c>
      <c r="FG50" s="134">
        <v>1147224</v>
      </c>
      <c r="FH50" s="134">
        <v>1353440</v>
      </c>
      <c r="FI50" s="753"/>
      <c r="FJ50" s="975"/>
      <c r="FK50" s="65"/>
      <c r="FL50" s="714" t="s">
        <v>460</v>
      </c>
      <c r="FM50" s="415" t="e">
        <v>#DIV/0!</v>
      </c>
      <c r="FN50" s="415" t="e">
        <v>#DIV/0!</v>
      </c>
      <c r="FO50" s="415" t="e">
        <v>#DIV/0!</v>
      </c>
      <c r="FP50" s="415" t="e">
        <v>#DIV/0!</v>
      </c>
      <c r="FQ50" s="415" t="e">
        <v>#DIV/0!</v>
      </c>
      <c r="FR50" s="415" t="e">
        <v>#DIV/0!</v>
      </c>
      <c r="FS50" s="415" t="e">
        <v>#DIV/0!</v>
      </c>
      <c r="FT50" s="415" t="e">
        <v>#DIV/0!</v>
      </c>
      <c r="FU50" s="415">
        <v>0.30613671818483945</v>
      </c>
      <c r="FV50" s="415">
        <v>0.28823500568130567</v>
      </c>
      <c r="FW50" s="415">
        <v>0.37985741763489639</v>
      </c>
      <c r="FX50" s="415">
        <v>9.8855998771542303E-2</v>
      </c>
      <c r="FY50" s="415">
        <v>0.67538550388815399</v>
      </c>
      <c r="FZ50" s="416">
        <v>0.78127030689561572</v>
      </c>
    </row>
    <row r="51" spans="1:182" ht="15" customHeight="1" x14ac:dyDescent="0.2">
      <c r="B51" s="975"/>
      <c r="D51" s="268" t="s">
        <v>461</v>
      </c>
      <c r="E51" s="373">
        <v>0</v>
      </c>
      <c r="F51" s="373">
        <v>0</v>
      </c>
      <c r="G51" s="373">
        <v>0</v>
      </c>
      <c r="H51" s="373">
        <v>0</v>
      </c>
      <c r="I51" s="373">
        <v>0</v>
      </c>
      <c r="J51" s="373">
        <v>0</v>
      </c>
      <c r="K51" s="373">
        <v>0</v>
      </c>
      <c r="L51" s="373">
        <v>0</v>
      </c>
      <c r="M51" s="373">
        <v>12761814</v>
      </c>
      <c r="N51" s="373">
        <v>4668621</v>
      </c>
      <c r="O51" s="373">
        <v>6611901</v>
      </c>
      <c r="P51" s="373">
        <v>5700224</v>
      </c>
      <c r="Q51" s="373">
        <v>7182901</v>
      </c>
      <c r="R51" s="373">
        <v>19355900</v>
      </c>
      <c r="S51" s="753"/>
      <c r="T51" s="975"/>
      <c r="U51" s="65"/>
      <c r="V51" s="268" t="s">
        <v>461</v>
      </c>
      <c r="W51" s="404" t="e">
        <v>#DIV/0!</v>
      </c>
      <c r="X51" s="404" t="e">
        <v>#DIV/0!</v>
      </c>
      <c r="Y51" s="404" t="e">
        <v>#DIV/0!</v>
      </c>
      <c r="Z51" s="404" t="e">
        <v>#DIV/0!</v>
      </c>
      <c r="AA51" s="404" t="e">
        <v>#DIV/0!</v>
      </c>
      <c r="AB51" s="404" t="e">
        <v>#DIV/0!</v>
      </c>
      <c r="AC51" s="404" t="e">
        <v>#DIV/0!</v>
      </c>
      <c r="AD51" s="404" t="e">
        <v>#DIV/0!</v>
      </c>
      <c r="AE51" s="404">
        <v>1.0504938306665201</v>
      </c>
      <c r="AF51" s="404">
        <v>0.37944511663906411</v>
      </c>
      <c r="AG51" s="404">
        <v>0.52533024317147858</v>
      </c>
      <c r="AH51" s="404">
        <v>0.44947386814311191</v>
      </c>
      <c r="AI51" s="404">
        <v>0.56856517122651717</v>
      </c>
      <c r="AJ51" s="405">
        <v>1.4691259754203527</v>
      </c>
      <c r="AK51" s="532"/>
      <c r="AL51" s="532"/>
      <c r="AM51" s="65"/>
      <c r="AN51" s="975"/>
      <c r="AO51" s="65"/>
      <c r="AP51" s="268" t="s">
        <v>461</v>
      </c>
      <c r="AQ51" s="373">
        <v>0</v>
      </c>
      <c r="AR51" s="373">
        <v>0</v>
      </c>
      <c r="AS51" s="373">
        <v>0</v>
      </c>
      <c r="AT51" s="373">
        <v>0</v>
      </c>
      <c r="AU51" s="373">
        <v>0</v>
      </c>
      <c r="AV51" s="373">
        <v>0</v>
      </c>
      <c r="AW51" s="373">
        <v>0</v>
      </c>
      <c r="AX51" s="373">
        <v>0</v>
      </c>
      <c r="AY51" s="373">
        <v>9890729</v>
      </c>
      <c r="AZ51" s="373">
        <v>2498565</v>
      </c>
      <c r="BA51" s="373">
        <v>4582427</v>
      </c>
      <c r="BB51" s="373">
        <v>1443516</v>
      </c>
      <c r="BC51" s="373">
        <v>5061982</v>
      </c>
      <c r="BD51" s="373">
        <v>12954654</v>
      </c>
      <c r="BE51" s="753"/>
      <c r="BF51" s="975"/>
      <c r="BG51" s="65"/>
      <c r="BH51" s="268" t="s">
        <v>461</v>
      </c>
      <c r="BI51" s="404" t="e">
        <v>#DIV/0!</v>
      </c>
      <c r="BJ51" s="404" t="e">
        <v>#DIV/0!</v>
      </c>
      <c r="BK51" s="404" t="e">
        <v>#DIV/0!</v>
      </c>
      <c r="BL51" s="404" t="e">
        <v>#DIV/0!</v>
      </c>
      <c r="BM51" s="404" t="e">
        <v>#DIV/0!</v>
      </c>
      <c r="BN51" s="404" t="e">
        <v>#DIV/0!</v>
      </c>
      <c r="BO51" s="404" t="e">
        <v>#DIV/0!</v>
      </c>
      <c r="BP51" s="404" t="e">
        <v>#DIV/0!</v>
      </c>
      <c r="BQ51" s="404">
        <v>1.6158425524052307</v>
      </c>
      <c r="BR51" s="404">
        <v>0.40287102432190924</v>
      </c>
      <c r="BS51" s="404">
        <v>0.70459213805643861</v>
      </c>
      <c r="BT51" s="404">
        <v>0.22059673697718121</v>
      </c>
      <c r="BU51" s="404">
        <v>0.78020660289562183</v>
      </c>
      <c r="BV51" s="405">
        <v>1.9495390733129039</v>
      </c>
      <c r="BW51" s="65"/>
      <c r="BX51" s="975"/>
      <c r="BY51" s="65"/>
      <c r="BZ51" s="268" t="s">
        <v>461</v>
      </c>
      <c r="CA51" s="373">
        <v>0</v>
      </c>
      <c r="CB51" s="373">
        <v>0</v>
      </c>
      <c r="CC51" s="373">
        <v>0</v>
      </c>
      <c r="CD51" s="373">
        <v>0</v>
      </c>
      <c r="CE51" s="373">
        <v>0</v>
      </c>
      <c r="CF51" s="373">
        <v>0</v>
      </c>
      <c r="CG51" s="373">
        <v>0</v>
      </c>
      <c r="CH51" s="373">
        <v>0</v>
      </c>
      <c r="CI51" s="373">
        <v>1536661</v>
      </c>
      <c r="CJ51" s="373">
        <v>919946</v>
      </c>
      <c r="CK51" s="373">
        <v>873477</v>
      </c>
      <c r="CL51" s="373">
        <v>2623060</v>
      </c>
      <c r="CM51" s="373">
        <v>1108150</v>
      </c>
      <c r="CN51" s="373">
        <v>4487395</v>
      </c>
      <c r="CO51" s="753"/>
      <c r="CP51" s="975"/>
      <c r="CQ51" s="65"/>
      <c r="CR51" s="268" t="s">
        <v>461</v>
      </c>
      <c r="CS51" s="404" t="e">
        <v>#DIV/0!</v>
      </c>
      <c r="CT51" s="404" t="e">
        <v>#DIV/0!</v>
      </c>
      <c r="CU51" s="404" t="e">
        <v>#DIV/0!</v>
      </c>
      <c r="CV51" s="404" t="e">
        <v>#DIV/0!</v>
      </c>
      <c r="CW51" s="404" t="e">
        <v>#DIV/0!</v>
      </c>
      <c r="CX51" s="404" t="e">
        <v>#DIV/0!</v>
      </c>
      <c r="CY51" s="404" t="e">
        <v>#DIV/0!</v>
      </c>
      <c r="CZ51" s="404" t="e">
        <v>#DIV/0!</v>
      </c>
      <c r="DA51" s="404">
        <v>0.59096800146447792</v>
      </c>
      <c r="DB51" s="404">
        <v>0.35074169065130839</v>
      </c>
      <c r="DC51" s="404">
        <v>0.33302476419815175</v>
      </c>
      <c r="DD51" s="404">
        <v>1.0000766339326665</v>
      </c>
      <c r="DE51" s="404">
        <v>0.42223393242047136</v>
      </c>
      <c r="DF51" s="405">
        <v>1.5686451692288763</v>
      </c>
      <c r="DG51" s="65"/>
      <c r="DH51" s="975"/>
      <c r="DI51" s="65"/>
      <c r="DJ51" s="268" t="s">
        <v>461</v>
      </c>
      <c r="DK51" s="373">
        <v>0</v>
      </c>
      <c r="DL51" s="373">
        <v>0</v>
      </c>
      <c r="DM51" s="373">
        <v>0</v>
      </c>
      <c r="DN51" s="373">
        <v>0</v>
      </c>
      <c r="DO51" s="373">
        <v>0</v>
      </c>
      <c r="DP51" s="373">
        <v>0</v>
      </c>
      <c r="DQ51" s="373">
        <v>0</v>
      </c>
      <c r="DR51" s="373">
        <v>0</v>
      </c>
      <c r="DS51" s="373">
        <v>526313</v>
      </c>
      <c r="DT51" s="373">
        <v>478338</v>
      </c>
      <c r="DU51" s="373">
        <v>457526</v>
      </c>
      <c r="DV51" s="373">
        <v>299616</v>
      </c>
      <c r="DW51" s="373">
        <v>116170</v>
      </c>
      <c r="DX51" s="373">
        <v>643594</v>
      </c>
      <c r="DY51" s="753"/>
      <c r="DZ51" s="975"/>
      <c r="EA51" s="65"/>
      <c r="EB51" s="268" t="s">
        <v>461</v>
      </c>
      <c r="EC51" s="404" t="e">
        <v>#DIV/0!</v>
      </c>
      <c r="ED51" s="404" t="e">
        <v>#DIV/0!</v>
      </c>
      <c r="EE51" s="404" t="e">
        <v>#DIV/0!</v>
      </c>
      <c r="EF51" s="404" t="e">
        <v>#DIV/0!</v>
      </c>
      <c r="EG51" s="404" t="e">
        <v>#DIV/0!</v>
      </c>
      <c r="EH51" s="404" t="e">
        <v>#DIV/0!</v>
      </c>
      <c r="EI51" s="404" t="e">
        <v>#DIV/0!</v>
      </c>
      <c r="EJ51" s="404" t="e">
        <v>#DIV/0!</v>
      </c>
      <c r="EK51" s="404">
        <v>0.29649014587540734</v>
      </c>
      <c r="EL51" s="404">
        <v>0.26179531454810645</v>
      </c>
      <c r="EM51" s="404">
        <v>0.25489765674618647</v>
      </c>
      <c r="EN51" s="404">
        <v>0.16441946455676615</v>
      </c>
      <c r="EO51" s="404">
        <v>6.3750297706262421E-2</v>
      </c>
      <c r="EP51" s="405">
        <v>0.33231150208161331</v>
      </c>
      <c r="EQ51" s="65"/>
      <c r="ER51" s="975"/>
      <c r="ES51" s="65"/>
      <c r="ET51" s="268" t="s">
        <v>461</v>
      </c>
      <c r="EU51" s="373">
        <v>0</v>
      </c>
      <c r="EV51" s="373">
        <v>0</v>
      </c>
      <c r="EW51" s="373">
        <v>0</v>
      </c>
      <c r="EX51" s="373">
        <v>0</v>
      </c>
      <c r="EY51" s="373">
        <v>0</v>
      </c>
      <c r="EZ51" s="373">
        <v>0</v>
      </c>
      <c r="FA51" s="373">
        <v>0</v>
      </c>
      <c r="FB51" s="373">
        <v>0</v>
      </c>
      <c r="FC51" s="373">
        <v>808111</v>
      </c>
      <c r="FD51" s="373">
        <v>771772</v>
      </c>
      <c r="FE51" s="373">
        <v>698471</v>
      </c>
      <c r="FF51" s="373">
        <v>1334032</v>
      </c>
      <c r="FG51" s="373">
        <v>896599</v>
      </c>
      <c r="FH51" s="373">
        <v>1270257</v>
      </c>
      <c r="FI51" s="753"/>
      <c r="FJ51" s="975"/>
      <c r="FK51" s="65"/>
      <c r="FL51" s="268" t="s">
        <v>461</v>
      </c>
      <c r="FM51" s="404" t="e">
        <v>#DIV/0!</v>
      </c>
      <c r="FN51" s="404" t="e">
        <v>#DIV/0!</v>
      </c>
      <c r="FO51" s="404" t="e">
        <v>#DIV/0!</v>
      </c>
      <c r="FP51" s="404" t="e">
        <v>#DIV/0!</v>
      </c>
      <c r="FQ51" s="404" t="e">
        <v>#DIV/0!</v>
      </c>
      <c r="FR51" s="404" t="e">
        <v>#DIV/0!</v>
      </c>
      <c r="FS51" s="404" t="e">
        <v>#DIV/0!</v>
      </c>
      <c r="FT51" s="404" t="e">
        <v>#DIV/0!</v>
      </c>
      <c r="FU51" s="404">
        <v>0.4891982548675502</v>
      </c>
      <c r="FV51" s="404">
        <v>0.46720006973749767</v>
      </c>
      <c r="FW51" s="404">
        <v>0.41957215679254556</v>
      </c>
      <c r="FX51" s="404">
        <v>0.78788551719250166</v>
      </c>
      <c r="FY51" s="404">
        <v>0.52783934732939253</v>
      </c>
      <c r="FZ51" s="405">
        <v>0.73323827225835458</v>
      </c>
    </row>
    <row r="52" spans="1:182" ht="15" customHeight="1" x14ac:dyDescent="0.2">
      <c r="B52" s="975"/>
      <c r="D52" s="268" t="s">
        <v>462</v>
      </c>
      <c r="E52" s="373">
        <v>0</v>
      </c>
      <c r="F52" s="373">
        <v>0</v>
      </c>
      <c r="G52" s="373">
        <v>0</v>
      </c>
      <c r="H52" s="373">
        <v>0</v>
      </c>
      <c r="I52" s="373">
        <v>0</v>
      </c>
      <c r="J52" s="373">
        <v>0</v>
      </c>
      <c r="K52" s="373">
        <v>0</v>
      </c>
      <c r="L52" s="373">
        <v>0</v>
      </c>
      <c r="M52" s="373">
        <v>583649</v>
      </c>
      <c r="N52" s="373">
        <v>631701</v>
      </c>
      <c r="O52" s="373">
        <v>1160026</v>
      </c>
      <c r="P52" s="373">
        <v>446310</v>
      </c>
      <c r="Q52" s="373">
        <v>1383014</v>
      </c>
      <c r="R52" s="373">
        <v>1756188</v>
      </c>
      <c r="S52" s="532"/>
      <c r="T52" s="975"/>
      <c r="U52" s="65"/>
      <c r="V52" s="268" t="s">
        <v>462</v>
      </c>
      <c r="W52" s="404" t="e">
        <v>#DIV/0!</v>
      </c>
      <c r="X52" s="404" t="e">
        <v>#DIV/0!</v>
      </c>
      <c r="Y52" s="404" t="e">
        <v>#DIV/0!</v>
      </c>
      <c r="Z52" s="404" t="e">
        <v>#DIV/0!</v>
      </c>
      <c r="AA52" s="404" t="e">
        <v>#DIV/0!</v>
      </c>
      <c r="AB52" s="404" t="e">
        <v>#DIV/0!</v>
      </c>
      <c r="AC52" s="404" t="e">
        <v>#DIV/0!</v>
      </c>
      <c r="AD52" s="404" t="e">
        <v>#DIV/0!</v>
      </c>
      <c r="AE52" s="404">
        <v>4.8043301193285204E-2</v>
      </c>
      <c r="AF52" s="404">
        <v>5.1341897238180917E-2</v>
      </c>
      <c r="AG52" s="404">
        <v>9.2166646273929023E-2</v>
      </c>
      <c r="AH52" s="404">
        <v>3.5192420875206354E-2</v>
      </c>
      <c r="AI52" s="404">
        <v>0.10947298197743091</v>
      </c>
      <c r="AJ52" s="405">
        <v>0.13329539314579678</v>
      </c>
      <c r="AK52" s="532"/>
      <c r="AL52" s="69"/>
      <c r="AM52" s="65"/>
      <c r="AN52" s="975"/>
      <c r="AO52" s="65"/>
      <c r="AP52" s="268" t="s">
        <v>462</v>
      </c>
      <c r="AQ52" s="373">
        <v>0</v>
      </c>
      <c r="AR52" s="373">
        <v>0</v>
      </c>
      <c r="AS52" s="373">
        <v>0</v>
      </c>
      <c r="AT52" s="373">
        <v>0</v>
      </c>
      <c r="AU52" s="373">
        <v>0</v>
      </c>
      <c r="AV52" s="373">
        <v>0</v>
      </c>
      <c r="AW52" s="373">
        <v>0</v>
      </c>
      <c r="AX52" s="373">
        <v>0</v>
      </c>
      <c r="AY52" s="373">
        <v>63651</v>
      </c>
      <c r="AZ52" s="373">
        <v>302261</v>
      </c>
      <c r="BA52" s="373">
        <v>958952</v>
      </c>
      <c r="BB52" s="373">
        <v>201202</v>
      </c>
      <c r="BC52" s="373">
        <v>240821</v>
      </c>
      <c r="BD52" s="373">
        <v>1654379</v>
      </c>
      <c r="BE52" s="532"/>
      <c r="BF52" s="975"/>
      <c r="BG52" s="65"/>
      <c r="BH52" s="268" t="s">
        <v>462</v>
      </c>
      <c r="BI52" s="404" t="e">
        <v>#DIV/0!</v>
      </c>
      <c r="BJ52" s="404" t="e">
        <v>#DIV/0!</v>
      </c>
      <c r="BK52" s="404" t="e">
        <v>#DIV/0!</v>
      </c>
      <c r="BL52" s="404" t="e">
        <v>#DIV/0!</v>
      </c>
      <c r="BM52" s="404" t="e">
        <v>#DIV/0!</v>
      </c>
      <c r="BN52" s="404" t="e">
        <v>#DIV/0!</v>
      </c>
      <c r="BO52" s="404" t="e">
        <v>#DIV/0!</v>
      </c>
      <c r="BP52" s="404" t="e">
        <v>#DIV/0!</v>
      </c>
      <c r="BQ52" s="404">
        <v>1.039862625931267E-2</v>
      </c>
      <c r="BR52" s="404">
        <v>4.8736854427467204E-2</v>
      </c>
      <c r="BS52" s="404">
        <v>0.14744807499901208</v>
      </c>
      <c r="BT52" s="404">
        <v>3.0747497549928657E-2</v>
      </c>
      <c r="BU52" s="404">
        <v>3.7117898545653963E-2</v>
      </c>
      <c r="BV52" s="405">
        <v>0.24896662640069961</v>
      </c>
      <c r="BW52" s="65"/>
      <c r="BX52" s="975"/>
      <c r="BY52" s="65"/>
      <c r="BZ52" s="268" t="s">
        <v>462</v>
      </c>
      <c r="CA52" s="373">
        <v>0</v>
      </c>
      <c r="CB52" s="373">
        <v>0</v>
      </c>
      <c r="CC52" s="373">
        <v>0</v>
      </c>
      <c r="CD52" s="373">
        <v>0</v>
      </c>
      <c r="CE52" s="373">
        <v>0</v>
      </c>
      <c r="CF52" s="373">
        <v>0</v>
      </c>
      <c r="CG52" s="373">
        <v>0</v>
      </c>
      <c r="CH52" s="373">
        <v>0</v>
      </c>
      <c r="CI52" s="373">
        <v>393853</v>
      </c>
      <c r="CJ52" s="373">
        <v>138215</v>
      </c>
      <c r="CK52" s="373">
        <v>42225</v>
      </c>
      <c r="CL52" s="373">
        <v>201299</v>
      </c>
      <c r="CM52" s="373">
        <v>924646</v>
      </c>
      <c r="CN52" s="373">
        <v>0</v>
      </c>
      <c r="CO52" s="532"/>
      <c r="CP52" s="975"/>
      <c r="CQ52" s="65"/>
      <c r="CR52" s="268" t="s">
        <v>462</v>
      </c>
      <c r="CS52" s="404" t="e">
        <v>#DIV/0!</v>
      </c>
      <c r="CT52" s="404" t="e">
        <v>#DIV/0!</v>
      </c>
      <c r="CU52" s="404" t="e">
        <v>#DIV/0!</v>
      </c>
      <c r="CV52" s="404" t="e">
        <v>#DIV/0!</v>
      </c>
      <c r="CW52" s="404" t="e">
        <v>#DIV/0!</v>
      </c>
      <c r="CX52" s="404" t="e">
        <v>#DIV/0!</v>
      </c>
      <c r="CY52" s="404" t="e">
        <v>#DIV/0!</v>
      </c>
      <c r="CZ52" s="404" t="e">
        <v>#DIV/0!</v>
      </c>
      <c r="DA52" s="404">
        <v>0.15146770841505644</v>
      </c>
      <c r="DB52" s="404">
        <v>5.2696313450322718E-2</v>
      </c>
      <c r="DC52" s="404">
        <v>1.6098844810186138E-2</v>
      </c>
      <c r="DD52" s="404">
        <v>7.6747930407238818E-2</v>
      </c>
      <c r="DE52" s="404">
        <v>0.35231414219813123</v>
      </c>
      <c r="DF52" s="405">
        <v>0</v>
      </c>
      <c r="DG52" s="65"/>
      <c r="DH52" s="975"/>
      <c r="DI52" s="65"/>
      <c r="DJ52" s="268" t="s">
        <v>462</v>
      </c>
      <c r="DK52" s="373">
        <v>0</v>
      </c>
      <c r="DL52" s="373">
        <v>0</v>
      </c>
      <c r="DM52" s="373">
        <v>0</v>
      </c>
      <c r="DN52" s="373">
        <v>0</v>
      </c>
      <c r="DO52" s="373">
        <v>0</v>
      </c>
      <c r="DP52" s="373">
        <v>0</v>
      </c>
      <c r="DQ52" s="373">
        <v>0</v>
      </c>
      <c r="DR52" s="373">
        <v>0</v>
      </c>
      <c r="DS52" s="373">
        <v>44566</v>
      </c>
      <c r="DT52" s="373">
        <v>48165</v>
      </c>
      <c r="DU52" s="373">
        <v>8746</v>
      </c>
      <c r="DV52" s="373">
        <v>29654</v>
      </c>
      <c r="DW52" s="373">
        <v>10230</v>
      </c>
      <c r="DX52" s="373">
        <v>35857</v>
      </c>
      <c r="DY52" s="532"/>
      <c r="DZ52" s="975"/>
      <c r="EA52" s="65"/>
      <c r="EB52" s="268" t="s">
        <v>462</v>
      </c>
      <c r="EC52" s="404" t="e">
        <v>#DIV/0!</v>
      </c>
      <c r="ED52" s="404" t="e">
        <v>#DIV/0!</v>
      </c>
      <c r="EE52" s="404" t="e">
        <v>#DIV/0!</v>
      </c>
      <c r="EF52" s="404" t="e">
        <v>#DIV/0!</v>
      </c>
      <c r="EG52" s="404" t="e">
        <v>#DIV/0!</v>
      </c>
      <c r="EH52" s="404" t="e">
        <v>#DIV/0!</v>
      </c>
      <c r="EI52" s="404" t="e">
        <v>#DIV/0!</v>
      </c>
      <c r="EJ52" s="404" t="e">
        <v>#DIV/0!</v>
      </c>
      <c r="EK52" s="404">
        <v>2.5105554757498684E-2</v>
      </c>
      <c r="EL52" s="404">
        <v>2.6360797856765612E-2</v>
      </c>
      <c r="EM52" s="404">
        <v>4.8725862702931576E-3</v>
      </c>
      <c r="EN52" s="404">
        <v>1.6273145632964673E-2</v>
      </c>
      <c r="EO52" s="404">
        <v>5.6138895199712886E-3</v>
      </c>
      <c r="EP52" s="405">
        <v>1.8514301764995335E-2</v>
      </c>
      <c r="EQ52" s="65"/>
      <c r="ER52" s="975"/>
      <c r="ES52" s="65"/>
      <c r="ET52" s="268" t="s">
        <v>462</v>
      </c>
      <c r="EU52" s="373">
        <v>0</v>
      </c>
      <c r="EV52" s="373">
        <v>0</v>
      </c>
      <c r="EW52" s="373">
        <v>0</v>
      </c>
      <c r="EX52" s="373">
        <v>0</v>
      </c>
      <c r="EY52" s="373">
        <v>0</v>
      </c>
      <c r="EZ52" s="373">
        <v>0</v>
      </c>
      <c r="FA52" s="373">
        <v>0</v>
      </c>
      <c r="FB52" s="373">
        <v>0</v>
      </c>
      <c r="FC52" s="373">
        <v>81579</v>
      </c>
      <c r="FD52" s="373">
        <v>143060</v>
      </c>
      <c r="FE52" s="373">
        <v>150103</v>
      </c>
      <c r="FF52" s="373">
        <v>14155</v>
      </c>
      <c r="FG52" s="373">
        <v>207317</v>
      </c>
      <c r="FH52" s="373">
        <v>65952</v>
      </c>
      <c r="FI52" s="532"/>
      <c r="FJ52" s="975"/>
      <c r="FK52" s="65"/>
      <c r="FL52" s="268" t="s">
        <v>462</v>
      </c>
      <c r="FM52" s="404" t="e">
        <v>#DIV/0!</v>
      </c>
      <c r="FN52" s="404" t="e">
        <v>#DIV/0!</v>
      </c>
      <c r="FO52" s="404" t="e">
        <v>#DIV/0!</v>
      </c>
      <c r="FP52" s="404" t="e">
        <v>#DIV/0!</v>
      </c>
      <c r="FQ52" s="404" t="e">
        <v>#DIV/0!</v>
      </c>
      <c r="FR52" s="404" t="e">
        <v>#DIV/0!</v>
      </c>
      <c r="FS52" s="404" t="e">
        <v>#DIV/0!</v>
      </c>
      <c r="FT52" s="404" t="e">
        <v>#DIV/0!</v>
      </c>
      <c r="FU52" s="404">
        <v>4.9384681601710508E-2</v>
      </c>
      <c r="FV52" s="404">
        <v>8.6602833449058031E-2</v>
      </c>
      <c r="FW52" s="404">
        <v>9.0167006863608457E-2</v>
      </c>
      <c r="FX52" s="404">
        <v>8.3600089771908477E-3</v>
      </c>
      <c r="FY52" s="404">
        <v>0.1220501807054075</v>
      </c>
      <c r="FZ52" s="405">
        <v>3.807748865937241E-2</v>
      </c>
    </row>
    <row r="53" spans="1:182" ht="15" customHeight="1" x14ac:dyDescent="0.2">
      <c r="B53" s="975"/>
      <c r="D53" s="714" t="s">
        <v>463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13345463</v>
      </c>
      <c r="N53" s="134">
        <v>5300322</v>
      </c>
      <c r="O53" s="134">
        <v>7771927</v>
      </c>
      <c r="P53" s="134">
        <v>6146534</v>
      </c>
      <c r="Q53" s="134">
        <v>8565915</v>
      </c>
      <c r="R53" s="134">
        <v>21112088</v>
      </c>
      <c r="S53" s="532"/>
      <c r="T53" s="975"/>
      <c r="U53" s="65"/>
      <c r="V53" s="714" t="s">
        <v>463</v>
      </c>
      <c r="W53" s="415" t="e">
        <v>#DIV/0!</v>
      </c>
      <c r="X53" s="415" t="e">
        <v>#DIV/0!</v>
      </c>
      <c r="Y53" s="415" t="e">
        <v>#DIV/0!</v>
      </c>
      <c r="Z53" s="415" t="e">
        <v>#DIV/0!</v>
      </c>
      <c r="AA53" s="415" t="e">
        <v>#DIV/0!</v>
      </c>
      <c r="AB53" s="415" t="e">
        <v>#DIV/0!</v>
      </c>
      <c r="AC53" s="415" t="e">
        <v>#DIV/0!</v>
      </c>
      <c r="AD53" s="415" t="e">
        <v>#DIV/0!</v>
      </c>
      <c r="AE53" s="415">
        <v>1.0985371318598054</v>
      </c>
      <c r="AF53" s="415">
        <v>0.43078701387724505</v>
      </c>
      <c r="AG53" s="415">
        <v>0.61749688944540759</v>
      </c>
      <c r="AH53" s="415">
        <v>0.48466628901831826</v>
      </c>
      <c r="AI53" s="415">
        <v>0.67803815320394811</v>
      </c>
      <c r="AJ53" s="416">
        <v>1.6024213685661495</v>
      </c>
      <c r="AK53" s="532"/>
      <c r="AL53" s="69"/>
      <c r="AM53" s="65"/>
      <c r="AN53" s="975"/>
      <c r="AO53" s="65"/>
      <c r="AP53" s="714" t="s">
        <v>463</v>
      </c>
      <c r="AQ53" s="134">
        <v>0</v>
      </c>
      <c r="AR53" s="134">
        <v>0</v>
      </c>
      <c r="AS53" s="134">
        <v>0</v>
      </c>
      <c r="AT53" s="134">
        <v>0</v>
      </c>
      <c r="AU53" s="134">
        <v>0</v>
      </c>
      <c r="AV53" s="134">
        <v>0</v>
      </c>
      <c r="AW53" s="134">
        <v>0</v>
      </c>
      <c r="AX53" s="134">
        <v>0</v>
      </c>
      <c r="AY53" s="134">
        <v>9954380</v>
      </c>
      <c r="AZ53" s="134">
        <v>2800826</v>
      </c>
      <c r="BA53" s="134">
        <v>5541379</v>
      </c>
      <c r="BB53" s="134">
        <v>1644718</v>
      </c>
      <c r="BC53" s="134">
        <v>5302803</v>
      </c>
      <c r="BD53" s="134">
        <v>14609033</v>
      </c>
      <c r="BE53" s="532"/>
      <c r="BF53" s="975"/>
      <c r="BG53" s="65"/>
      <c r="BH53" s="714" t="s">
        <v>463</v>
      </c>
      <c r="BI53" s="415" t="e">
        <v>#DIV/0!</v>
      </c>
      <c r="BJ53" s="415" t="e">
        <v>#DIV/0!</v>
      </c>
      <c r="BK53" s="415" t="e">
        <v>#DIV/0!</v>
      </c>
      <c r="BL53" s="415" t="e">
        <v>#DIV/0!</v>
      </c>
      <c r="BM53" s="415" t="e">
        <v>#DIV/0!</v>
      </c>
      <c r="BN53" s="415" t="e">
        <v>#DIV/0!</v>
      </c>
      <c r="BO53" s="415" t="e">
        <v>#DIV/0!</v>
      </c>
      <c r="BP53" s="415" t="e">
        <v>#DIV/0!</v>
      </c>
      <c r="BQ53" s="415">
        <v>1.6262411786645434</v>
      </c>
      <c r="BR53" s="415">
        <v>0.45160787874937647</v>
      </c>
      <c r="BS53" s="415">
        <v>0.85204021305545075</v>
      </c>
      <c r="BT53" s="415">
        <v>0.25134423452710986</v>
      </c>
      <c r="BU53" s="415">
        <v>0.81732450144127577</v>
      </c>
      <c r="BV53" s="416">
        <v>2.1985056997136034</v>
      </c>
      <c r="BW53" s="65"/>
      <c r="BX53" s="975"/>
      <c r="BY53" s="65"/>
      <c r="BZ53" s="714" t="s">
        <v>463</v>
      </c>
      <c r="CA53" s="134">
        <v>0</v>
      </c>
      <c r="CB53" s="134">
        <v>0</v>
      </c>
      <c r="CC53" s="134">
        <v>0</v>
      </c>
      <c r="CD53" s="134">
        <v>0</v>
      </c>
      <c r="CE53" s="134">
        <v>0</v>
      </c>
      <c r="CF53" s="134">
        <v>0</v>
      </c>
      <c r="CG53" s="134">
        <v>0</v>
      </c>
      <c r="CH53" s="134">
        <v>0</v>
      </c>
      <c r="CI53" s="134">
        <v>1930514</v>
      </c>
      <c r="CJ53" s="134">
        <v>1058161</v>
      </c>
      <c r="CK53" s="134">
        <v>915702</v>
      </c>
      <c r="CL53" s="134">
        <v>2824359</v>
      </c>
      <c r="CM53" s="134">
        <v>2032796</v>
      </c>
      <c r="CN53" s="134">
        <v>4487395</v>
      </c>
      <c r="CO53" s="532"/>
      <c r="CP53" s="975"/>
      <c r="CQ53" s="65"/>
      <c r="CR53" s="714" t="s">
        <v>463</v>
      </c>
      <c r="CS53" s="415" t="e">
        <v>#DIV/0!</v>
      </c>
      <c r="CT53" s="415" t="e">
        <v>#DIV/0!</v>
      </c>
      <c r="CU53" s="415" t="e">
        <v>#DIV/0!</v>
      </c>
      <c r="CV53" s="415" t="e">
        <v>#DIV/0!</v>
      </c>
      <c r="CW53" s="415" t="e">
        <v>#DIV/0!</v>
      </c>
      <c r="CX53" s="415" t="e">
        <v>#DIV/0!</v>
      </c>
      <c r="CY53" s="415" t="e">
        <v>#DIV/0!</v>
      </c>
      <c r="CZ53" s="415" t="e">
        <v>#DIV/0!</v>
      </c>
      <c r="DA53" s="415">
        <v>0.74243570987953433</v>
      </c>
      <c r="DB53" s="415">
        <v>0.40343800410163111</v>
      </c>
      <c r="DC53" s="415">
        <v>0.34912360900833789</v>
      </c>
      <c r="DD53" s="415">
        <v>1.0768245643399053</v>
      </c>
      <c r="DE53" s="415">
        <v>0.77454807461860264</v>
      </c>
      <c r="DF53" s="416">
        <v>1.5686451692288763</v>
      </c>
      <c r="DG53" s="65"/>
      <c r="DH53" s="975"/>
      <c r="DI53" s="65"/>
      <c r="DJ53" s="714" t="s">
        <v>463</v>
      </c>
      <c r="DK53" s="134">
        <v>0</v>
      </c>
      <c r="DL53" s="134">
        <v>0</v>
      </c>
      <c r="DM53" s="134">
        <v>0</v>
      </c>
      <c r="DN53" s="134">
        <v>0</v>
      </c>
      <c r="DO53" s="134">
        <v>0</v>
      </c>
      <c r="DP53" s="134">
        <v>0</v>
      </c>
      <c r="DQ53" s="134">
        <v>0</v>
      </c>
      <c r="DR53" s="134">
        <v>0</v>
      </c>
      <c r="DS53" s="134">
        <v>570879</v>
      </c>
      <c r="DT53" s="134">
        <v>526503</v>
      </c>
      <c r="DU53" s="134">
        <v>466272</v>
      </c>
      <c r="DV53" s="134">
        <v>329270</v>
      </c>
      <c r="DW53" s="134">
        <v>126400</v>
      </c>
      <c r="DX53" s="134">
        <v>679451</v>
      </c>
      <c r="DY53" s="532"/>
      <c r="DZ53" s="975"/>
      <c r="EA53" s="65"/>
      <c r="EB53" s="714" t="s">
        <v>463</v>
      </c>
      <c r="EC53" s="415" t="e">
        <v>#DIV/0!</v>
      </c>
      <c r="ED53" s="415" t="e">
        <v>#DIV/0!</v>
      </c>
      <c r="EE53" s="415" t="e">
        <v>#DIV/0!</v>
      </c>
      <c r="EF53" s="415" t="e">
        <v>#DIV/0!</v>
      </c>
      <c r="EG53" s="415" t="e">
        <v>#DIV/0!</v>
      </c>
      <c r="EH53" s="415" t="e">
        <v>#DIV/0!</v>
      </c>
      <c r="EI53" s="415" t="e">
        <v>#DIV/0!</v>
      </c>
      <c r="EJ53" s="415" t="e">
        <v>#DIV/0!</v>
      </c>
      <c r="EK53" s="415">
        <v>0.32159570063290605</v>
      </c>
      <c r="EL53" s="415">
        <v>0.28815611240487204</v>
      </c>
      <c r="EM53" s="415">
        <v>0.25977024301647961</v>
      </c>
      <c r="EN53" s="415">
        <v>0.18069261018973082</v>
      </c>
      <c r="EO53" s="415">
        <v>6.9364187226233706E-2</v>
      </c>
      <c r="EP53" s="416">
        <v>0.35082580384660866</v>
      </c>
      <c r="EQ53" s="65"/>
      <c r="ER53" s="975"/>
      <c r="ES53" s="65"/>
      <c r="ET53" s="714" t="s">
        <v>463</v>
      </c>
      <c r="EU53" s="134">
        <v>0</v>
      </c>
      <c r="EV53" s="134">
        <v>0</v>
      </c>
      <c r="EW53" s="134">
        <v>0</v>
      </c>
      <c r="EX53" s="134">
        <v>0</v>
      </c>
      <c r="EY53" s="134">
        <v>0</v>
      </c>
      <c r="EZ53" s="134">
        <v>0</v>
      </c>
      <c r="FA53" s="134">
        <v>0</v>
      </c>
      <c r="FB53" s="134">
        <v>0</v>
      </c>
      <c r="FC53" s="134">
        <v>889690</v>
      </c>
      <c r="FD53" s="134">
        <v>914832</v>
      </c>
      <c r="FE53" s="134">
        <v>848574</v>
      </c>
      <c r="FF53" s="134">
        <v>1348187</v>
      </c>
      <c r="FG53" s="134">
        <v>1103916</v>
      </c>
      <c r="FH53" s="134">
        <v>1336209</v>
      </c>
      <c r="FI53" s="532"/>
      <c r="FJ53" s="975"/>
      <c r="FK53" s="65"/>
      <c r="FL53" s="714" t="s">
        <v>463</v>
      </c>
      <c r="FM53" s="415" t="e">
        <v>#DIV/0!</v>
      </c>
      <c r="FN53" s="415" t="e">
        <v>#DIV/0!</v>
      </c>
      <c r="FO53" s="415" t="e">
        <v>#DIV/0!</v>
      </c>
      <c r="FP53" s="415" t="e">
        <v>#DIV/0!</v>
      </c>
      <c r="FQ53" s="415" t="e">
        <v>#DIV/0!</v>
      </c>
      <c r="FR53" s="415" t="e">
        <v>#DIV/0!</v>
      </c>
      <c r="FS53" s="415" t="e">
        <v>#DIV/0!</v>
      </c>
      <c r="FT53" s="415" t="e">
        <v>#DIV/0!</v>
      </c>
      <c r="FU53" s="415">
        <v>0.5385829364692607</v>
      </c>
      <c r="FV53" s="415">
        <v>0.55380290318655567</v>
      </c>
      <c r="FW53" s="415">
        <v>0.50973916365615402</v>
      </c>
      <c r="FX53" s="415">
        <v>0.79624552616969246</v>
      </c>
      <c r="FY53" s="415">
        <v>0.64988952803480005</v>
      </c>
      <c r="FZ53" s="416">
        <v>0.77131576091772702</v>
      </c>
    </row>
    <row r="54" spans="1:182" ht="15" customHeight="1" x14ac:dyDescent="0.2">
      <c r="B54" s="975"/>
      <c r="D54" s="717" t="s">
        <v>464</v>
      </c>
      <c r="E54" s="373">
        <v>0</v>
      </c>
      <c r="F54" s="373">
        <v>0</v>
      </c>
      <c r="G54" s="373">
        <v>0</v>
      </c>
      <c r="H54" s="373">
        <v>0</v>
      </c>
      <c r="I54" s="373">
        <v>0</v>
      </c>
      <c r="J54" s="373">
        <v>0</v>
      </c>
      <c r="K54" s="373">
        <v>0</v>
      </c>
      <c r="L54" s="373">
        <v>0</v>
      </c>
      <c r="M54" s="373">
        <v>5814893</v>
      </c>
      <c r="N54" s="373">
        <v>10740459</v>
      </c>
      <c r="O54" s="373">
        <v>9500215</v>
      </c>
      <c r="P54" s="373">
        <v>18253678</v>
      </c>
      <c r="Q54" s="373">
        <v>2495764</v>
      </c>
      <c r="R54" s="373">
        <v>11244163</v>
      </c>
      <c r="S54" s="532"/>
      <c r="T54" s="975"/>
      <c r="U54" s="65"/>
      <c r="V54" s="717" t="s">
        <v>464</v>
      </c>
      <c r="W54" s="404" t="e">
        <v>#DIV/0!</v>
      </c>
      <c r="X54" s="404" t="e">
        <v>#DIV/0!</v>
      </c>
      <c r="Y54" s="404" t="e">
        <v>#DIV/0!</v>
      </c>
      <c r="Z54" s="404" t="e">
        <v>#DIV/0!</v>
      </c>
      <c r="AA54" s="404" t="e">
        <v>#DIV/0!</v>
      </c>
      <c r="AB54" s="404" t="e">
        <v>#DIV/0!</v>
      </c>
      <c r="AC54" s="404" t="e">
        <v>#DIV/0!</v>
      </c>
      <c r="AD54" s="404" t="e">
        <v>#DIV/0!</v>
      </c>
      <c r="AE54" s="404">
        <v>0.47865524622799965</v>
      </c>
      <c r="AF54" s="404">
        <v>0.8729375800717355</v>
      </c>
      <c r="AG54" s="404">
        <v>0.7548132157652282</v>
      </c>
      <c r="AH54" s="404">
        <v>1.439338394157637</v>
      </c>
      <c r="AI54" s="404">
        <v>0.19755311760540448</v>
      </c>
      <c r="AJ54" s="405">
        <v>0.8534469599044876</v>
      </c>
      <c r="AK54" s="532"/>
      <c r="AL54" s="69"/>
      <c r="AM54" s="65"/>
      <c r="AN54" s="975"/>
      <c r="AO54" s="65"/>
      <c r="AP54" s="717" t="s">
        <v>464</v>
      </c>
      <c r="AQ54" s="373">
        <v>0</v>
      </c>
      <c r="AR54" s="373">
        <v>0</v>
      </c>
      <c r="AS54" s="373">
        <v>0</v>
      </c>
      <c r="AT54" s="373">
        <v>0</v>
      </c>
      <c r="AU54" s="373">
        <v>0</v>
      </c>
      <c r="AV54" s="373">
        <v>0</v>
      </c>
      <c r="AW54" s="373">
        <v>0</v>
      </c>
      <c r="AX54" s="373">
        <v>0</v>
      </c>
      <c r="AY54" s="373">
        <v>4680445</v>
      </c>
      <c r="AZ54" s="373">
        <v>3215412</v>
      </c>
      <c r="BA54" s="373">
        <v>7675032</v>
      </c>
      <c r="BB54" s="373">
        <v>16056284</v>
      </c>
      <c r="BC54" s="373">
        <v>1948680</v>
      </c>
      <c r="BD54" s="373">
        <v>3086725</v>
      </c>
      <c r="BE54" s="532"/>
      <c r="BF54" s="975"/>
      <c r="BG54" s="65"/>
      <c r="BH54" s="717" t="s">
        <v>464</v>
      </c>
      <c r="BI54" s="404" t="e">
        <v>#DIV/0!</v>
      </c>
      <c r="BJ54" s="404" t="e">
        <v>#DIV/0!</v>
      </c>
      <c r="BK54" s="404" t="e">
        <v>#DIV/0!</v>
      </c>
      <c r="BL54" s="404" t="e">
        <v>#DIV/0!</v>
      </c>
      <c r="BM54" s="404" t="e">
        <v>#DIV/0!</v>
      </c>
      <c r="BN54" s="404" t="e">
        <v>#DIV/0!</v>
      </c>
      <c r="BO54" s="404" t="e">
        <v>#DIV/0!</v>
      </c>
      <c r="BP54" s="404" t="e">
        <v>#DIV/0!</v>
      </c>
      <c r="BQ54" s="404">
        <v>0.76464153402568202</v>
      </c>
      <c r="BR54" s="404">
        <v>0.51845612423809617</v>
      </c>
      <c r="BS54" s="404">
        <v>1.1801098427823478</v>
      </c>
      <c r="BT54" s="404">
        <v>2.4537059917444095</v>
      </c>
      <c r="BU54" s="404">
        <v>0.30035132541574433</v>
      </c>
      <c r="BV54" s="405">
        <v>0.4645196233007669</v>
      </c>
      <c r="BW54" s="65"/>
      <c r="BX54" s="975"/>
      <c r="BY54" s="65"/>
      <c r="BZ54" s="717" t="s">
        <v>464</v>
      </c>
      <c r="CA54" s="373">
        <v>0</v>
      </c>
      <c r="CB54" s="373">
        <v>0</v>
      </c>
      <c r="CC54" s="373">
        <v>0</v>
      </c>
      <c r="CD54" s="373">
        <v>0</v>
      </c>
      <c r="CE54" s="373">
        <v>0</v>
      </c>
      <c r="CF54" s="373">
        <v>0</v>
      </c>
      <c r="CG54" s="373">
        <v>0</v>
      </c>
      <c r="CH54" s="373">
        <v>0</v>
      </c>
      <c r="CI54" s="373">
        <v>0</v>
      </c>
      <c r="CJ54" s="373">
        <v>4970948</v>
      </c>
      <c r="CK54" s="373">
        <v>426823</v>
      </c>
      <c r="CL54" s="373">
        <v>462348</v>
      </c>
      <c r="CM54" s="373">
        <v>66058</v>
      </c>
      <c r="CN54" s="373">
        <v>5514937</v>
      </c>
      <c r="CO54" s="532"/>
      <c r="CP54" s="975"/>
      <c r="CQ54" s="65"/>
      <c r="CR54" s="717" t="s">
        <v>464</v>
      </c>
      <c r="CS54" s="404" t="e">
        <v>#DIV/0!</v>
      </c>
      <c r="CT54" s="404" t="e">
        <v>#DIV/0!</v>
      </c>
      <c r="CU54" s="404" t="e">
        <v>#DIV/0!</v>
      </c>
      <c r="CV54" s="404" t="e">
        <v>#DIV/0!</v>
      </c>
      <c r="CW54" s="404" t="e">
        <v>#DIV/0!</v>
      </c>
      <c r="CX54" s="404" t="e">
        <v>#DIV/0!</v>
      </c>
      <c r="CY54" s="404" t="e">
        <v>#DIV/0!</v>
      </c>
      <c r="CZ54" s="404" t="e">
        <v>#DIV/0!</v>
      </c>
      <c r="DA54" s="404">
        <v>0</v>
      </c>
      <c r="DB54" s="404">
        <v>1.8952402702547106</v>
      </c>
      <c r="DC54" s="404">
        <v>0.16273196538586329</v>
      </c>
      <c r="DD54" s="404">
        <v>0.17627634577382925</v>
      </c>
      <c r="DE54" s="404">
        <v>2.5169813750693944E-2</v>
      </c>
      <c r="DF54" s="405">
        <v>1.9278399346729207</v>
      </c>
      <c r="DG54" s="65"/>
      <c r="DH54" s="975"/>
      <c r="DI54" s="65"/>
      <c r="DJ54" s="717" t="s">
        <v>464</v>
      </c>
      <c r="DK54" s="373">
        <v>0</v>
      </c>
      <c r="DL54" s="373">
        <v>0</v>
      </c>
      <c r="DM54" s="373">
        <v>0</v>
      </c>
      <c r="DN54" s="373">
        <v>0</v>
      </c>
      <c r="DO54" s="373">
        <v>0</v>
      </c>
      <c r="DP54" s="373">
        <v>0</v>
      </c>
      <c r="DQ54" s="373">
        <v>0</v>
      </c>
      <c r="DR54" s="373">
        <v>0</v>
      </c>
      <c r="DS54" s="373">
        <v>193021</v>
      </c>
      <c r="DT54" s="373">
        <v>759211</v>
      </c>
      <c r="DU54" s="373">
        <v>437223</v>
      </c>
      <c r="DV54" s="373">
        <v>599862</v>
      </c>
      <c r="DW54" s="373">
        <v>307941</v>
      </c>
      <c r="DX54" s="373">
        <v>1418746</v>
      </c>
      <c r="DY54" s="532"/>
      <c r="DZ54" s="975"/>
      <c r="EA54" s="65"/>
      <c r="EB54" s="717" t="s">
        <v>464</v>
      </c>
      <c r="EC54" s="404" t="e">
        <v>#DIV/0!</v>
      </c>
      <c r="ED54" s="404" t="e">
        <v>#DIV/0!</v>
      </c>
      <c r="EE54" s="404" t="e">
        <v>#DIV/0!</v>
      </c>
      <c r="EF54" s="404" t="e">
        <v>#DIV/0!</v>
      </c>
      <c r="EG54" s="404" t="e">
        <v>#DIV/0!</v>
      </c>
      <c r="EH54" s="404" t="e">
        <v>#DIV/0!</v>
      </c>
      <c r="EI54" s="404" t="e">
        <v>#DIV/0!</v>
      </c>
      <c r="EJ54" s="404" t="e">
        <v>#DIV/0!</v>
      </c>
      <c r="EK54" s="404">
        <v>0.10873534274664887</v>
      </c>
      <c r="EL54" s="404">
        <v>0.41551765185576406</v>
      </c>
      <c r="EM54" s="404">
        <v>0.24358641514479593</v>
      </c>
      <c r="EN54" s="404">
        <v>0.32918465251505541</v>
      </c>
      <c r="EO54" s="404">
        <v>0.16898795236260788</v>
      </c>
      <c r="EP54" s="405">
        <v>0.73255128906155198</v>
      </c>
      <c r="EQ54" s="65"/>
      <c r="ER54" s="975"/>
      <c r="ES54" s="65"/>
      <c r="ET54" s="717" t="s">
        <v>464</v>
      </c>
      <c r="EU54" s="373">
        <v>0</v>
      </c>
      <c r="EV54" s="373">
        <v>0</v>
      </c>
      <c r="EW54" s="373">
        <v>0</v>
      </c>
      <c r="EX54" s="373">
        <v>0</v>
      </c>
      <c r="EY54" s="373">
        <v>0</v>
      </c>
      <c r="EZ54" s="373">
        <v>0</v>
      </c>
      <c r="FA54" s="373">
        <v>0</v>
      </c>
      <c r="FB54" s="373">
        <v>0</v>
      </c>
      <c r="FC54" s="373">
        <v>941427</v>
      </c>
      <c r="FD54" s="373">
        <v>1794888</v>
      </c>
      <c r="FE54" s="373">
        <v>961137</v>
      </c>
      <c r="FF54" s="373">
        <v>1135184</v>
      </c>
      <c r="FG54" s="373">
        <v>173085</v>
      </c>
      <c r="FH54" s="373">
        <v>1223755</v>
      </c>
      <c r="FI54" s="532"/>
      <c r="FJ54" s="975"/>
      <c r="FK54" s="65"/>
      <c r="FL54" s="717" t="s">
        <v>464</v>
      </c>
      <c r="FM54" s="404" t="e">
        <v>#DIV/0!</v>
      </c>
      <c r="FN54" s="404" t="e">
        <v>#DIV/0!</v>
      </c>
      <c r="FO54" s="404" t="e">
        <v>#DIV/0!</v>
      </c>
      <c r="FP54" s="404" t="e">
        <v>#DIV/0!</v>
      </c>
      <c r="FQ54" s="404" t="e">
        <v>#DIV/0!</v>
      </c>
      <c r="FR54" s="404" t="e">
        <v>#DIV/0!</v>
      </c>
      <c r="FS54" s="404" t="e">
        <v>#DIV/0!</v>
      </c>
      <c r="FT54" s="404" t="e">
        <v>#DIV/0!</v>
      </c>
      <c r="FU54" s="404">
        <v>0.56990245830732811</v>
      </c>
      <c r="FV54" s="404">
        <v>1.0865537992710252</v>
      </c>
      <c r="FW54" s="404">
        <v>0.57735585881606655</v>
      </c>
      <c r="FX54" s="404">
        <v>0.67044496155163658</v>
      </c>
      <c r="FY54" s="404">
        <v>0.1018973626253296</v>
      </c>
      <c r="FZ54" s="405">
        <v>0.70653683185271532</v>
      </c>
    </row>
    <row r="55" spans="1:182" ht="15" customHeight="1" x14ac:dyDescent="0.2">
      <c r="B55" s="975"/>
      <c r="D55" s="714" t="s">
        <v>465</v>
      </c>
      <c r="E55" s="134">
        <v>0</v>
      </c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v>0</v>
      </c>
      <c r="M55" s="134">
        <v>5814893</v>
      </c>
      <c r="N55" s="134">
        <v>10740459</v>
      </c>
      <c r="O55" s="134">
        <v>9500215</v>
      </c>
      <c r="P55" s="134">
        <v>18253678</v>
      </c>
      <c r="Q55" s="134">
        <v>2495764</v>
      </c>
      <c r="R55" s="134">
        <v>11244163</v>
      </c>
      <c r="S55" s="532"/>
      <c r="T55" s="975"/>
      <c r="U55" s="65"/>
      <c r="V55" s="714" t="s">
        <v>465</v>
      </c>
      <c r="W55" s="415" t="e">
        <v>#DIV/0!</v>
      </c>
      <c r="X55" s="415" t="e">
        <v>#DIV/0!</v>
      </c>
      <c r="Y55" s="415" t="e">
        <v>#DIV/0!</v>
      </c>
      <c r="Z55" s="415" t="e">
        <v>#DIV/0!</v>
      </c>
      <c r="AA55" s="415" t="e">
        <v>#DIV/0!</v>
      </c>
      <c r="AB55" s="415" t="e">
        <v>#DIV/0!</v>
      </c>
      <c r="AC55" s="415" t="e">
        <v>#DIV/0!</v>
      </c>
      <c r="AD55" s="415" t="e">
        <v>#DIV/0!</v>
      </c>
      <c r="AE55" s="415">
        <v>0.47865524622799965</v>
      </c>
      <c r="AF55" s="415">
        <v>0.8729375800717355</v>
      </c>
      <c r="AG55" s="415">
        <v>0.7548132157652282</v>
      </c>
      <c r="AH55" s="415">
        <v>1.439338394157637</v>
      </c>
      <c r="AI55" s="415">
        <v>0.19755311760540448</v>
      </c>
      <c r="AJ55" s="416">
        <v>0.8534469599044876</v>
      </c>
      <c r="AK55" s="532"/>
      <c r="AL55" s="69"/>
      <c r="AM55" s="65"/>
      <c r="AN55" s="975"/>
      <c r="AO55" s="65"/>
      <c r="AP55" s="714" t="s">
        <v>465</v>
      </c>
      <c r="AQ55" s="134">
        <v>0</v>
      </c>
      <c r="AR55" s="134">
        <v>0</v>
      </c>
      <c r="AS55" s="134">
        <v>0</v>
      </c>
      <c r="AT55" s="134">
        <v>0</v>
      </c>
      <c r="AU55" s="134">
        <v>0</v>
      </c>
      <c r="AV55" s="134">
        <v>0</v>
      </c>
      <c r="AW55" s="134">
        <v>0</v>
      </c>
      <c r="AX55" s="134">
        <v>0</v>
      </c>
      <c r="AY55" s="134">
        <v>4680445</v>
      </c>
      <c r="AZ55" s="134">
        <v>3215412</v>
      </c>
      <c r="BA55" s="134">
        <v>7675032</v>
      </c>
      <c r="BB55" s="134">
        <v>16056284</v>
      </c>
      <c r="BC55" s="134">
        <v>1948680</v>
      </c>
      <c r="BD55" s="134">
        <v>3086725</v>
      </c>
      <c r="BE55" s="532"/>
      <c r="BF55" s="975"/>
      <c r="BG55" s="65"/>
      <c r="BH55" s="714" t="s">
        <v>465</v>
      </c>
      <c r="BI55" s="415" t="e">
        <v>#DIV/0!</v>
      </c>
      <c r="BJ55" s="415" t="e">
        <v>#DIV/0!</v>
      </c>
      <c r="BK55" s="415" t="e">
        <v>#DIV/0!</v>
      </c>
      <c r="BL55" s="415" t="e">
        <v>#DIV/0!</v>
      </c>
      <c r="BM55" s="415" t="e">
        <v>#DIV/0!</v>
      </c>
      <c r="BN55" s="415" t="e">
        <v>#DIV/0!</v>
      </c>
      <c r="BO55" s="415" t="e">
        <v>#DIV/0!</v>
      </c>
      <c r="BP55" s="415" t="e">
        <v>#DIV/0!</v>
      </c>
      <c r="BQ55" s="415">
        <v>0.76464153402568202</v>
      </c>
      <c r="BR55" s="415">
        <v>0.51845612423809617</v>
      </c>
      <c r="BS55" s="415">
        <v>1.1801098427823478</v>
      </c>
      <c r="BT55" s="415">
        <v>2.4537059917444095</v>
      </c>
      <c r="BU55" s="415">
        <v>0.30035132541574433</v>
      </c>
      <c r="BV55" s="416">
        <v>0.4645196233007669</v>
      </c>
      <c r="BW55" s="65"/>
      <c r="BX55" s="975"/>
      <c r="BY55" s="65"/>
      <c r="BZ55" s="714" t="s">
        <v>465</v>
      </c>
      <c r="CA55" s="134">
        <v>0</v>
      </c>
      <c r="CB55" s="134">
        <v>0</v>
      </c>
      <c r="CC55" s="134">
        <v>0</v>
      </c>
      <c r="CD55" s="134">
        <v>0</v>
      </c>
      <c r="CE55" s="134">
        <v>0</v>
      </c>
      <c r="CF55" s="134">
        <v>0</v>
      </c>
      <c r="CG55" s="134">
        <v>0</v>
      </c>
      <c r="CH55" s="134">
        <v>0</v>
      </c>
      <c r="CI55" s="134">
        <v>0</v>
      </c>
      <c r="CJ55" s="134">
        <v>4970948</v>
      </c>
      <c r="CK55" s="134">
        <v>426823</v>
      </c>
      <c r="CL55" s="134">
        <v>462348</v>
      </c>
      <c r="CM55" s="134">
        <v>66058</v>
      </c>
      <c r="CN55" s="134">
        <v>5514937</v>
      </c>
      <c r="CO55" s="532"/>
      <c r="CP55" s="975"/>
      <c r="CQ55" s="65"/>
      <c r="CR55" s="714" t="s">
        <v>465</v>
      </c>
      <c r="CS55" s="415" t="e">
        <v>#DIV/0!</v>
      </c>
      <c r="CT55" s="415" t="e">
        <v>#DIV/0!</v>
      </c>
      <c r="CU55" s="415" t="e">
        <v>#DIV/0!</v>
      </c>
      <c r="CV55" s="415" t="e">
        <v>#DIV/0!</v>
      </c>
      <c r="CW55" s="415" t="e">
        <v>#DIV/0!</v>
      </c>
      <c r="CX55" s="415" t="e">
        <v>#DIV/0!</v>
      </c>
      <c r="CY55" s="415" t="e">
        <v>#DIV/0!</v>
      </c>
      <c r="CZ55" s="415" t="e">
        <v>#DIV/0!</v>
      </c>
      <c r="DA55" s="415">
        <v>0</v>
      </c>
      <c r="DB55" s="415">
        <v>1.8952402702547106</v>
      </c>
      <c r="DC55" s="415">
        <v>0.16273196538586329</v>
      </c>
      <c r="DD55" s="415">
        <v>0.17627634577382925</v>
      </c>
      <c r="DE55" s="415">
        <v>2.5169813750693944E-2</v>
      </c>
      <c r="DF55" s="416">
        <v>1.9278399346729207</v>
      </c>
      <c r="DG55" s="65"/>
      <c r="DH55" s="975"/>
      <c r="DI55" s="65"/>
      <c r="DJ55" s="714" t="s">
        <v>465</v>
      </c>
      <c r="DK55" s="134">
        <v>0</v>
      </c>
      <c r="DL55" s="134">
        <v>0</v>
      </c>
      <c r="DM55" s="134">
        <v>0</v>
      </c>
      <c r="DN55" s="134">
        <v>0</v>
      </c>
      <c r="DO55" s="134">
        <v>0</v>
      </c>
      <c r="DP55" s="134">
        <v>0</v>
      </c>
      <c r="DQ55" s="134">
        <v>0</v>
      </c>
      <c r="DR55" s="134">
        <v>0</v>
      </c>
      <c r="DS55" s="134">
        <v>193021</v>
      </c>
      <c r="DT55" s="134">
        <v>759211</v>
      </c>
      <c r="DU55" s="134">
        <v>437223</v>
      </c>
      <c r="DV55" s="134">
        <v>599862</v>
      </c>
      <c r="DW55" s="134">
        <v>307941</v>
      </c>
      <c r="DX55" s="134">
        <v>1418746</v>
      </c>
      <c r="DY55" s="532"/>
      <c r="DZ55" s="975"/>
      <c r="EA55" s="65"/>
      <c r="EB55" s="714" t="s">
        <v>465</v>
      </c>
      <c r="EC55" s="415" t="e">
        <v>#DIV/0!</v>
      </c>
      <c r="ED55" s="415" t="e">
        <v>#DIV/0!</v>
      </c>
      <c r="EE55" s="415" t="e">
        <v>#DIV/0!</v>
      </c>
      <c r="EF55" s="415" t="e">
        <v>#DIV/0!</v>
      </c>
      <c r="EG55" s="415" t="e">
        <v>#DIV/0!</v>
      </c>
      <c r="EH55" s="415" t="e">
        <v>#DIV/0!</v>
      </c>
      <c r="EI55" s="415" t="e">
        <v>#DIV/0!</v>
      </c>
      <c r="EJ55" s="415" t="e">
        <v>#DIV/0!</v>
      </c>
      <c r="EK55" s="415">
        <v>0.10873534274664887</v>
      </c>
      <c r="EL55" s="415">
        <v>0.41551765185576406</v>
      </c>
      <c r="EM55" s="415">
        <v>0.24358641514479593</v>
      </c>
      <c r="EN55" s="415">
        <v>0.32918465251505541</v>
      </c>
      <c r="EO55" s="415">
        <v>0.16898795236260788</v>
      </c>
      <c r="EP55" s="416">
        <v>0.73255128906155198</v>
      </c>
      <c r="EQ55" s="65"/>
      <c r="ER55" s="975"/>
      <c r="ES55" s="65"/>
      <c r="ET55" s="714" t="s">
        <v>465</v>
      </c>
      <c r="EU55" s="134">
        <v>0</v>
      </c>
      <c r="EV55" s="134">
        <v>0</v>
      </c>
      <c r="EW55" s="134">
        <v>0</v>
      </c>
      <c r="EX55" s="134">
        <v>0</v>
      </c>
      <c r="EY55" s="134">
        <v>0</v>
      </c>
      <c r="EZ55" s="134">
        <v>0</v>
      </c>
      <c r="FA55" s="134">
        <v>0</v>
      </c>
      <c r="FB55" s="134">
        <v>0</v>
      </c>
      <c r="FC55" s="134">
        <v>941427</v>
      </c>
      <c r="FD55" s="134">
        <v>1794888</v>
      </c>
      <c r="FE55" s="134">
        <v>961137</v>
      </c>
      <c r="FF55" s="134">
        <v>1135184</v>
      </c>
      <c r="FG55" s="134">
        <v>173085</v>
      </c>
      <c r="FH55" s="134">
        <v>1223755</v>
      </c>
      <c r="FI55" s="532"/>
      <c r="FJ55" s="975"/>
      <c r="FK55" s="65"/>
      <c r="FL55" s="714" t="s">
        <v>465</v>
      </c>
      <c r="FM55" s="415" t="e">
        <v>#DIV/0!</v>
      </c>
      <c r="FN55" s="415" t="e">
        <v>#DIV/0!</v>
      </c>
      <c r="FO55" s="415" t="e">
        <v>#DIV/0!</v>
      </c>
      <c r="FP55" s="415" t="e">
        <v>#DIV/0!</v>
      </c>
      <c r="FQ55" s="415" t="e">
        <v>#DIV/0!</v>
      </c>
      <c r="FR55" s="415" t="e">
        <v>#DIV/0!</v>
      </c>
      <c r="FS55" s="415" t="e">
        <v>#DIV/0!</v>
      </c>
      <c r="FT55" s="415" t="e">
        <v>#DIV/0!</v>
      </c>
      <c r="FU55" s="415">
        <v>0.56990245830732811</v>
      </c>
      <c r="FV55" s="415">
        <v>1.0865537992710252</v>
      </c>
      <c r="FW55" s="415">
        <v>0.57735585881606655</v>
      </c>
      <c r="FX55" s="415">
        <v>0.67044496155163658</v>
      </c>
      <c r="FY55" s="415">
        <v>0.1018973626253296</v>
      </c>
      <c r="FZ55" s="416">
        <v>0.70653683185271532</v>
      </c>
    </row>
    <row r="56" spans="1:182" ht="15" customHeight="1" x14ac:dyDescent="0.2">
      <c r="B56" s="975"/>
      <c r="D56" s="721" t="s">
        <v>466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35811513</v>
      </c>
      <c r="N56" s="122">
        <v>29631119</v>
      </c>
      <c r="O56" s="122">
        <v>38700879</v>
      </c>
      <c r="P56" s="122">
        <v>41518490</v>
      </c>
      <c r="Q56" s="122">
        <v>27495528</v>
      </c>
      <c r="R56" s="122">
        <v>57163857</v>
      </c>
      <c r="S56" s="532"/>
      <c r="T56" s="975"/>
      <c r="V56" s="721" t="s">
        <v>79</v>
      </c>
      <c r="W56" s="754" t="e">
        <v>#DIV/0!</v>
      </c>
      <c r="X56" s="754" t="e">
        <v>#DIV/0!</v>
      </c>
      <c r="Y56" s="754" t="e">
        <v>#DIV/0!</v>
      </c>
      <c r="Z56" s="754" t="e">
        <v>#DIV/0!</v>
      </c>
      <c r="AA56" s="754" t="e">
        <v>#DIV/0!</v>
      </c>
      <c r="AB56" s="754" t="e">
        <v>#DIV/0!</v>
      </c>
      <c r="AC56" s="754" t="e">
        <v>#DIV/0!</v>
      </c>
      <c r="AD56" s="754" t="e">
        <v>#DIV/0!</v>
      </c>
      <c r="AE56" s="754">
        <v>2.9478390355269153</v>
      </c>
      <c r="AF56" s="754">
        <v>2.4082878873870865</v>
      </c>
      <c r="AG56" s="754">
        <v>3.0748709298611652</v>
      </c>
      <c r="AH56" s="754">
        <v>3.2738145553159157</v>
      </c>
      <c r="AI56" s="754">
        <v>2.1764186343767649</v>
      </c>
      <c r="AJ56" s="755">
        <v>4.3388038363100385</v>
      </c>
      <c r="AK56" s="532"/>
      <c r="AL56" s="69"/>
      <c r="AM56" s="65"/>
      <c r="AN56" s="975"/>
      <c r="AO56" s="65"/>
      <c r="AP56" s="721" t="s">
        <v>466</v>
      </c>
      <c r="AQ56" s="122">
        <v>0</v>
      </c>
      <c r="AR56" s="122">
        <v>0</v>
      </c>
      <c r="AS56" s="122">
        <v>0</v>
      </c>
      <c r="AT56" s="122">
        <v>0</v>
      </c>
      <c r="AU56" s="122">
        <v>0</v>
      </c>
      <c r="AV56" s="122">
        <v>0</v>
      </c>
      <c r="AW56" s="122">
        <v>0</v>
      </c>
      <c r="AX56" s="122">
        <v>0</v>
      </c>
      <c r="AY56" s="122">
        <v>27041305</v>
      </c>
      <c r="AZ56" s="122">
        <v>15673543</v>
      </c>
      <c r="BA56" s="122">
        <v>32326754</v>
      </c>
      <c r="BB56" s="122">
        <v>30609468</v>
      </c>
      <c r="BC56" s="122">
        <v>18039124</v>
      </c>
      <c r="BD56" s="122">
        <v>27311949</v>
      </c>
      <c r="BE56" s="532"/>
      <c r="BF56" s="975"/>
      <c r="BH56" s="721" t="s">
        <v>79</v>
      </c>
      <c r="BI56" s="754" t="e">
        <v>#DIV/0!</v>
      </c>
      <c r="BJ56" s="754" t="e">
        <v>#DIV/0!</v>
      </c>
      <c r="BK56" s="754" t="e">
        <v>#DIV/0!</v>
      </c>
      <c r="BL56" s="754" t="e">
        <v>#DIV/0!</v>
      </c>
      <c r="BM56" s="754" t="e">
        <v>#DIV/0!</v>
      </c>
      <c r="BN56" s="754" t="e">
        <v>#DIV/0!</v>
      </c>
      <c r="BO56" s="754" t="e">
        <v>#DIV/0!</v>
      </c>
      <c r="BP56" s="754" t="e">
        <v>#DIV/0!</v>
      </c>
      <c r="BQ56" s="754">
        <v>4.4177220194354057</v>
      </c>
      <c r="BR56" s="754">
        <v>2.5272171519105928</v>
      </c>
      <c r="BS56" s="754">
        <v>4.9705487326441933</v>
      </c>
      <c r="BT56" s="754">
        <v>4.6777096765172299</v>
      </c>
      <c r="BU56" s="754">
        <v>2.78038200358138</v>
      </c>
      <c r="BV56" s="755">
        <v>4.1101608536846523</v>
      </c>
      <c r="BW56" s="65"/>
      <c r="BX56" s="975"/>
      <c r="BY56" s="65"/>
      <c r="BZ56" s="721" t="s">
        <v>466</v>
      </c>
      <c r="CA56" s="122">
        <v>0</v>
      </c>
      <c r="CB56" s="122">
        <v>0</v>
      </c>
      <c r="CC56" s="122">
        <v>0</v>
      </c>
      <c r="CD56" s="122">
        <v>0</v>
      </c>
      <c r="CE56" s="122">
        <v>0</v>
      </c>
      <c r="CF56" s="122">
        <v>0</v>
      </c>
      <c r="CG56" s="122">
        <v>0</v>
      </c>
      <c r="CH56" s="122">
        <v>0</v>
      </c>
      <c r="CI56" s="122">
        <v>5140256</v>
      </c>
      <c r="CJ56" s="122">
        <v>8647339</v>
      </c>
      <c r="CK56" s="122">
        <v>1832253</v>
      </c>
      <c r="CL56" s="122">
        <v>6459117</v>
      </c>
      <c r="CM56" s="122">
        <v>5618505</v>
      </c>
      <c r="CN56" s="122">
        <v>23138358</v>
      </c>
      <c r="CO56" s="532"/>
      <c r="CP56" s="975"/>
      <c r="CR56" s="721" t="s">
        <v>79</v>
      </c>
      <c r="CS56" s="754" t="e">
        <v>#DIV/0!</v>
      </c>
      <c r="CT56" s="754" t="e">
        <v>#DIV/0!</v>
      </c>
      <c r="CU56" s="754" t="e">
        <v>#DIV/0!</v>
      </c>
      <c r="CV56" s="754" t="e">
        <v>#DIV/0!</v>
      </c>
      <c r="CW56" s="754" t="e">
        <v>#DIV/0!</v>
      </c>
      <c r="CX56" s="754" t="e">
        <v>#DIV/0!</v>
      </c>
      <c r="CY56" s="754" t="e">
        <v>#DIV/0!</v>
      </c>
      <c r="CZ56" s="754" t="e">
        <v>#DIV/0!</v>
      </c>
      <c r="DA56" s="754">
        <v>1.9768360200042765</v>
      </c>
      <c r="DB56" s="754">
        <v>3.2969134063249301</v>
      </c>
      <c r="DC56" s="754">
        <v>0.69857091059793919</v>
      </c>
      <c r="DD56" s="754">
        <v>2.4626245635011261</v>
      </c>
      <c r="DE56" s="754">
        <v>2.1407963366638816</v>
      </c>
      <c r="DF56" s="755">
        <v>8.0884061912508987</v>
      </c>
      <c r="DG56" s="65"/>
      <c r="DH56" s="975"/>
      <c r="DI56" s="65"/>
      <c r="DJ56" s="721" t="s">
        <v>466</v>
      </c>
      <c r="DK56" s="122">
        <v>0</v>
      </c>
      <c r="DL56" s="122">
        <v>0</v>
      </c>
      <c r="DM56" s="122">
        <v>0</v>
      </c>
      <c r="DN56" s="122">
        <v>0</v>
      </c>
      <c r="DO56" s="122">
        <v>0</v>
      </c>
      <c r="DP56" s="122">
        <v>0</v>
      </c>
      <c r="DQ56" s="122">
        <v>0</v>
      </c>
      <c r="DR56" s="122">
        <v>0</v>
      </c>
      <c r="DS56" s="122">
        <v>1293125</v>
      </c>
      <c r="DT56" s="122">
        <v>2124379</v>
      </c>
      <c r="DU56" s="122">
        <v>2099804</v>
      </c>
      <c r="DV56" s="122">
        <v>1799153</v>
      </c>
      <c r="DW56" s="122">
        <v>1413674</v>
      </c>
      <c r="DX56" s="122">
        <v>2800146</v>
      </c>
      <c r="DY56" s="532"/>
      <c r="DZ56" s="975"/>
      <c r="EB56" s="721" t="s">
        <v>79</v>
      </c>
      <c r="EC56" s="754" t="e">
        <v>#DIV/0!</v>
      </c>
      <c r="ED56" s="754" t="e">
        <v>#DIV/0!</v>
      </c>
      <c r="EE56" s="754" t="e">
        <v>#DIV/0!</v>
      </c>
      <c r="EF56" s="754" t="e">
        <v>#DIV/0!</v>
      </c>
      <c r="EG56" s="754" t="e">
        <v>#DIV/0!</v>
      </c>
      <c r="EH56" s="754" t="e">
        <v>#DIV/0!</v>
      </c>
      <c r="EI56" s="754" t="e">
        <v>#DIV/0!</v>
      </c>
      <c r="EJ56" s="754" t="e">
        <v>#DIV/0!</v>
      </c>
      <c r="EK56" s="754">
        <v>0.72846161862833747</v>
      </c>
      <c r="EL56" s="754">
        <v>1.1626767443196901</v>
      </c>
      <c r="EM56" s="754">
        <v>1.1698463458388582</v>
      </c>
      <c r="EN56" s="754">
        <v>0.9873163413025321</v>
      </c>
      <c r="EO56" s="754">
        <v>0.77577806972198349</v>
      </c>
      <c r="EP56" s="755">
        <v>1.4458194503177797</v>
      </c>
      <c r="EQ56" s="65"/>
      <c r="ER56" s="975"/>
      <c r="ES56" s="65"/>
      <c r="ET56" s="721" t="s">
        <v>466</v>
      </c>
      <c r="EU56" s="122">
        <v>0</v>
      </c>
      <c r="EV56" s="122">
        <v>0</v>
      </c>
      <c r="EW56" s="122">
        <v>0</v>
      </c>
      <c r="EX56" s="122">
        <v>0</v>
      </c>
      <c r="EY56" s="122">
        <v>0</v>
      </c>
      <c r="EZ56" s="122">
        <v>0</v>
      </c>
      <c r="FA56" s="122">
        <v>0</v>
      </c>
      <c r="FB56" s="122">
        <v>0</v>
      </c>
      <c r="FC56" s="122">
        <v>2336827</v>
      </c>
      <c r="FD56" s="122">
        <v>3185858</v>
      </c>
      <c r="FE56" s="122">
        <v>2442068</v>
      </c>
      <c r="FF56" s="122">
        <v>2650752</v>
      </c>
      <c r="FG56" s="122">
        <v>2424225</v>
      </c>
      <c r="FH56" s="122">
        <v>3913404</v>
      </c>
      <c r="FI56" s="532"/>
      <c r="FJ56" s="975"/>
      <c r="FL56" s="721" t="s">
        <v>79</v>
      </c>
      <c r="FM56" s="754" t="e">
        <v>#DIV/0!</v>
      </c>
      <c r="FN56" s="754" t="e">
        <v>#DIV/0!</v>
      </c>
      <c r="FO56" s="754" t="e">
        <v>#DIV/0!</v>
      </c>
      <c r="FP56" s="754" t="e">
        <v>#DIV/0!</v>
      </c>
      <c r="FQ56" s="754" t="e">
        <v>#DIV/0!</v>
      </c>
      <c r="FR56" s="754" t="e">
        <v>#DIV/0!</v>
      </c>
      <c r="FS56" s="754" t="e">
        <v>#DIV/0!</v>
      </c>
      <c r="FT56" s="754" t="e">
        <v>#DIV/0!</v>
      </c>
      <c r="FU56" s="754">
        <v>1.4146221129614283</v>
      </c>
      <c r="FV56" s="754">
        <v>1.9285917081388866</v>
      </c>
      <c r="FW56" s="754">
        <v>1.466952440107117</v>
      </c>
      <c r="FX56" s="754">
        <v>1.5655464864928712</v>
      </c>
      <c r="FY56" s="754">
        <v>1.4271723945482837</v>
      </c>
      <c r="FZ56" s="755">
        <v>2.2591228996660582</v>
      </c>
    </row>
    <row r="57" spans="1:182" ht="15" customHeight="1" x14ac:dyDescent="0.2">
      <c r="B57" s="975"/>
      <c r="D57" s="661" t="s">
        <v>467</v>
      </c>
      <c r="E57" s="662">
        <v>0</v>
      </c>
      <c r="F57" s="662">
        <v>0</v>
      </c>
      <c r="G57" s="662">
        <v>0</v>
      </c>
      <c r="H57" s="662">
        <v>0</v>
      </c>
      <c r="I57" s="662">
        <v>0</v>
      </c>
      <c r="J57" s="662">
        <v>0</v>
      </c>
      <c r="K57" s="662">
        <v>0</v>
      </c>
      <c r="L57" s="662">
        <v>0</v>
      </c>
      <c r="M57" s="663">
        <v>838432</v>
      </c>
      <c r="N57" s="662">
        <v>2658918</v>
      </c>
      <c r="O57" s="662">
        <v>1220204</v>
      </c>
      <c r="P57" s="662">
        <v>1121044</v>
      </c>
      <c r="Q57" s="662">
        <v>921724</v>
      </c>
      <c r="R57" s="662">
        <v>953580</v>
      </c>
      <c r="S57" s="532"/>
      <c r="T57" s="975"/>
      <c r="V57" s="661" t="s">
        <v>467</v>
      </c>
      <c r="W57" s="404" t="e">
        <v>#DIV/0!</v>
      </c>
      <c r="X57" s="404" t="e">
        <v>#DIV/0!</v>
      </c>
      <c r="Y57" s="404" t="e">
        <v>#DIV/0!</v>
      </c>
      <c r="Z57" s="404" t="e">
        <v>#DIV/0!</v>
      </c>
      <c r="AA57" s="404" t="e">
        <v>#DIV/0!</v>
      </c>
      <c r="AB57" s="404" t="e">
        <v>#DIV/0!</v>
      </c>
      <c r="AC57" s="404" t="e">
        <v>#DIV/0!</v>
      </c>
      <c r="AD57" s="404" t="e">
        <v>#DIV/0!</v>
      </c>
      <c r="AE57" s="404">
        <v>6.9015865881871641E-2</v>
      </c>
      <c r="AF57" s="404">
        <v>0.21610523763734668</v>
      </c>
      <c r="AG57" s="404">
        <v>9.6947922244874932E-2</v>
      </c>
      <c r="AH57" s="404">
        <v>8.8396523196040494E-2</v>
      </c>
      <c r="AI57" s="404">
        <v>7.2959402319980507E-2</v>
      </c>
      <c r="AJ57" s="405">
        <v>7.2381114599939844E-2</v>
      </c>
      <c r="AK57" s="532"/>
      <c r="AL57" s="69"/>
      <c r="AM57" s="65"/>
      <c r="AN57" s="975"/>
      <c r="AO57" s="65"/>
      <c r="AP57" s="661" t="s">
        <v>467</v>
      </c>
      <c r="AQ57" s="662">
        <v>0</v>
      </c>
      <c r="AR57" s="662">
        <v>0</v>
      </c>
      <c r="AS57" s="662">
        <v>0</v>
      </c>
      <c r="AT57" s="662">
        <v>0</v>
      </c>
      <c r="AU57" s="662">
        <v>0</v>
      </c>
      <c r="AV57" s="662">
        <v>0</v>
      </c>
      <c r="AW57" s="662">
        <v>0</v>
      </c>
      <c r="AX57" s="662">
        <v>0</v>
      </c>
      <c r="AY57" s="663">
        <v>996753</v>
      </c>
      <c r="AZ57" s="662">
        <v>3059843</v>
      </c>
      <c r="BA57" s="662">
        <v>1068411</v>
      </c>
      <c r="BB57" s="662">
        <v>1103041</v>
      </c>
      <c r="BC57" s="662">
        <v>2545679</v>
      </c>
      <c r="BD57" s="662">
        <v>906119</v>
      </c>
      <c r="BE57" s="532"/>
      <c r="BF57" s="975"/>
      <c r="BH57" s="661" t="s">
        <v>467</v>
      </c>
      <c r="BI57" s="404" t="e">
        <v>#DIV/0!</v>
      </c>
      <c r="BJ57" s="404" t="e">
        <v>#DIV/0!</v>
      </c>
      <c r="BK57" s="404" t="e">
        <v>#DIV/0!</v>
      </c>
      <c r="BL57" s="404" t="e">
        <v>#DIV/0!</v>
      </c>
      <c r="BM57" s="404" t="e">
        <v>#DIV/0!</v>
      </c>
      <c r="BN57" s="404" t="e">
        <v>#DIV/0!</v>
      </c>
      <c r="BO57" s="404" t="e">
        <v>#DIV/0!</v>
      </c>
      <c r="BP57" s="404" t="e">
        <v>#DIV/0!</v>
      </c>
      <c r="BQ57" s="404">
        <v>0.16283894863943504</v>
      </c>
      <c r="BR57" s="404">
        <v>0.49337202901434363</v>
      </c>
      <c r="BS57" s="404">
        <v>0.1642784469480949</v>
      </c>
      <c r="BT57" s="404">
        <v>0.16856567253293137</v>
      </c>
      <c r="BU57" s="404">
        <v>0.39236717251320208</v>
      </c>
      <c r="BV57" s="405">
        <v>0.1363613721810876</v>
      </c>
      <c r="BW57" s="65"/>
      <c r="BX57" s="975"/>
      <c r="BY57" s="65"/>
      <c r="BZ57" s="661" t="s">
        <v>467</v>
      </c>
      <c r="CA57" s="662">
        <v>0</v>
      </c>
      <c r="CB57" s="662">
        <v>0</v>
      </c>
      <c r="CC57" s="662">
        <v>0</v>
      </c>
      <c r="CD57" s="662">
        <v>0</v>
      </c>
      <c r="CE57" s="662">
        <v>0</v>
      </c>
      <c r="CF57" s="662">
        <v>0</v>
      </c>
      <c r="CG57" s="662">
        <v>0</v>
      </c>
      <c r="CH57" s="662">
        <v>0</v>
      </c>
      <c r="CI57" s="663">
        <v>0</v>
      </c>
      <c r="CJ57" s="662">
        <v>78053</v>
      </c>
      <c r="CK57" s="662">
        <v>0</v>
      </c>
      <c r="CL57" s="662">
        <v>0</v>
      </c>
      <c r="CM57" s="662">
        <v>0</v>
      </c>
      <c r="CN57" s="662">
        <v>10452756</v>
      </c>
      <c r="CO57" s="532"/>
      <c r="CP57" s="975"/>
      <c r="CR57" s="661" t="s">
        <v>467</v>
      </c>
      <c r="CS57" s="404" t="e">
        <v>#DIV/0!</v>
      </c>
      <c r="CT57" s="404" t="e">
        <v>#DIV/0!</v>
      </c>
      <c r="CU57" s="404" t="e">
        <v>#DIV/0!</v>
      </c>
      <c r="CV57" s="404" t="e">
        <v>#DIV/0!</v>
      </c>
      <c r="CW57" s="404" t="e">
        <v>#DIV/0!</v>
      </c>
      <c r="CX57" s="404" t="e">
        <v>#DIV/0!</v>
      </c>
      <c r="CY57" s="404" t="e">
        <v>#DIV/0!</v>
      </c>
      <c r="CZ57" s="404" t="e">
        <v>#DIV/0!</v>
      </c>
      <c r="DA57" s="404">
        <v>0</v>
      </c>
      <c r="DB57" s="404">
        <v>2.9758747992171902E-2</v>
      </c>
      <c r="DC57" s="404">
        <v>0</v>
      </c>
      <c r="DD57" s="404">
        <v>0</v>
      </c>
      <c r="DE57" s="404">
        <v>0</v>
      </c>
      <c r="DF57" s="405">
        <v>3.6539384664216437</v>
      </c>
      <c r="DG57" s="65"/>
      <c r="DH57" s="975"/>
      <c r="DI57" s="65"/>
      <c r="DJ57" s="661" t="s">
        <v>467</v>
      </c>
      <c r="DK57" s="662">
        <v>0</v>
      </c>
      <c r="DL57" s="662">
        <v>0</v>
      </c>
      <c r="DM57" s="662">
        <v>0</v>
      </c>
      <c r="DN57" s="662">
        <v>0</v>
      </c>
      <c r="DO57" s="662">
        <v>0</v>
      </c>
      <c r="DP57" s="662">
        <v>0</v>
      </c>
      <c r="DQ57" s="662">
        <v>0</v>
      </c>
      <c r="DR57" s="662">
        <v>0</v>
      </c>
      <c r="DS57" s="663">
        <v>0</v>
      </c>
      <c r="DT57" s="662">
        <v>0</v>
      </c>
      <c r="DU57" s="662">
        <v>0</v>
      </c>
      <c r="DV57" s="662">
        <v>0</v>
      </c>
      <c r="DW57" s="662">
        <v>0</v>
      </c>
      <c r="DX57" s="662">
        <v>0</v>
      </c>
      <c r="DY57" s="532"/>
      <c r="DZ57" s="975"/>
      <c r="EB57" s="661" t="s">
        <v>467</v>
      </c>
      <c r="EC57" s="404" t="e">
        <v>#DIV/0!</v>
      </c>
      <c r="ED57" s="404" t="e">
        <v>#DIV/0!</v>
      </c>
      <c r="EE57" s="404" t="e">
        <v>#DIV/0!</v>
      </c>
      <c r="EF57" s="404" t="e">
        <v>#DIV/0!</v>
      </c>
      <c r="EG57" s="404" t="e">
        <v>#DIV/0!</v>
      </c>
      <c r="EH57" s="404" t="e">
        <v>#DIV/0!</v>
      </c>
      <c r="EI57" s="404" t="e">
        <v>#DIV/0!</v>
      </c>
      <c r="EJ57" s="404" t="e">
        <v>#DIV/0!</v>
      </c>
      <c r="EK57" s="404">
        <v>0</v>
      </c>
      <c r="EL57" s="404">
        <v>0</v>
      </c>
      <c r="EM57" s="404">
        <v>0</v>
      </c>
      <c r="EN57" s="404">
        <v>0</v>
      </c>
      <c r="EO57" s="404">
        <v>0</v>
      </c>
      <c r="EP57" s="405">
        <v>0</v>
      </c>
      <c r="EQ57" s="65"/>
      <c r="ER57" s="975"/>
      <c r="ES57" s="65"/>
      <c r="ET57" s="661" t="s">
        <v>467</v>
      </c>
      <c r="EU57" s="662">
        <v>0</v>
      </c>
      <c r="EV57" s="662">
        <v>0</v>
      </c>
      <c r="EW57" s="662">
        <v>0</v>
      </c>
      <c r="EX57" s="662">
        <v>0</v>
      </c>
      <c r="EY57" s="662">
        <v>0</v>
      </c>
      <c r="EZ57" s="662">
        <v>0</v>
      </c>
      <c r="FA57" s="662">
        <v>0</v>
      </c>
      <c r="FB57" s="662">
        <v>0</v>
      </c>
      <c r="FC57" s="663">
        <v>239797</v>
      </c>
      <c r="FD57" s="662">
        <v>361789</v>
      </c>
      <c r="FE57" s="662">
        <v>151793</v>
      </c>
      <c r="FF57" s="662">
        <v>18003</v>
      </c>
      <c r="FG57" s="662">
        <v>20075</v>
      </c>
      <c r="FH57" s="662">
        <v>32365</v>
      </c>
      <c r="FI57" s="532"/>
      <c r="FJ57" s="975"/>
      <c r="FL57" s="661" t="s">
        <v>467</v>
      </c>
      <c r="FM57" s="404" t="e">
        <v>#DIV/0!</v>
      </c>
      <c r="FN57" s="404" t="e">
        <v>#DIV/0!</v>
      </c>
      <c r="FO57" s="404" t="e">
        <v>#DIV/0!</v>
      </c>
      <c r="FP57" s="404" t="e">
        <v>#DIV/0!</v>
      </c>
      <c r="FQ57" s="404" t="e">
        <v>#DIV/0!</v>
      </c>
      <c r="FR57" s="404" t="e">
        <v>#DIV/0!</v>
      </c>
      <c r="FS57" s="404" t="e">
        <v>#DIV/0!</v>
      </c>
      <c r="FT57" s="404" t="e">
        <v>#DIV/0!</v>
      </c>
      <c r="FU57" s="404">
        <v>0.14516356530535277</v>
      </c>
      <c r="FV57" s="404">
        <v>0.21901266958409937</v>
      </c>
      <c r="FW57" s="404">
        <v>9.1182191380903235E-2</v>
      </c>
      <c r="FX57" s="404">
        <v>1.0632655712918887E-2</v>
      </c>
      <c r="FY57" s="404">
        <v>1.1818410345804038E-2</v>
      </c>
      <c r="FZ57" s="405">
        <v>1.8685982539734775E-2</v>
      </c>
    </row>
    <row r="58" spans="1:182" ht="15" customHeight="1" x14ac:dyDescent="0.2">
      <c r="B58" s="975"/>
      <c r="D58" s="717" t="s">
        <v>468</v>
      </c>
      <c r="E58" s="188">
        <v>0</v>
      </c>
      <c r="F58" s="188">
        <v>0</v>
      </c>
      <c r="G58" s="188">
        <v>0</v>
      </c>
      <c r="H58" s="188">
        <v>0</v>
      </c>
      <c r="I58" s="188">
        <v>0</v>
      </c>
      <c r="J58" s="188">
        <v>0</v>
      </c>
      <c r="K58" s="188">
        <v>0</v>
      </c>
      <c r="L58" s="188">
        <v>0</v>
      </c>
      <c r="M58" s="373">
        <v>1226062</v>
      </c>
      <c r="N58" s="188">
        <v>413737</v>
      </c>
      <c r="O58" s="188">
        <v>519147</v>
      </c>
      <c r="P58" s="188">
        <v>101067</v>
      </c>
      <c r="Q58" s="188">
        <v>230486</v>
      </c>
      <c r="R58" s="188">
        <v>750015</v>
      </c>
      <c r="S58" s="532"/>
      <c r="T58" s="975"/>
      <c r="V58" s="717" t="s">
        <v>468</v>
      </c>
      <c r="W58" s="404" t="e">
        <v>#DIV/0!</v>
      </c>
      <c r="X58" s="404" t="e">
        <v>#DIV/0!</v>
      </c>
      <c r="Y58" s="404" t="e">
        <v>#DIV/0!</v>
      </c>
      <c r="Z58" s="404" t="e">
        <v>#DIV/0!</v>
      </c>
      <c r="AA58" s="404" t="e">
        <v>#DIV/0!</v>
      </c>
      <c r="AB58" s="404" t="e">
        <v>#DIV/0!</v>
      </c>
      <c r="AC58" s="404" t="e">
        <v>#DIV/0!</v>
      </c>
      <c r="AD58" s="404" t="e">
        <v>#DIV/0!</v>
      </c>
      <c r="AE58" s="404">
        <v>0.10092378458224317</v>
      </c>
      <c r="AF58" s="404">
        <v>3.3626735651254722E-2</v>
      </c>
      <c r="AG58" s="404">
        <v>4.124738403550561E-2</v>
      </c>
      <c r="AH58" s="404">
        <v>7.969331631813046E-3</v>
      </c>
      <c r="AI58" s="404">
        <v>1.824420412522949E-2</v>
      </c>
      <c r="AJ58" s="405">
        <v>5.6929593391927137E-2</v>
      </c>
      <c r="AK58" s="532"/>
      <c r="AL58" s="69"/>
      <c r="AM58" s="65"/>
      <c r="AN58" s="975"/>
      <c r="AO58" s="65"/>
      <c r="AP58" s="717" t="s">
        <v>468</v>
      </c>
      <c r="AQ58" s="188">
        <v>0</v>
      </c>
      <c r="AR58" s="188">
        <v>0</v>
      </c>
      <c r="AS58" s="188">
        <v>0</v>
      </c>
      <c r="AT58" s="188">
        <v>0</v>
      </c>
      <c r="AU58" s="188">
        <v>0</v>
      </c>
      <c r="AV58" s="188">
        <v>0</v>
      </c>
      <c r="AW58" s="188">
        <v>0</v>
      </c>
      <c r="AX58" s="188">
        <v>0</v>
      </c>
      <c r="AY58" s="373">
        <v>1132765</v>
      </c>
      <c r="AZ58" s="188">
        <v>62396998</v>
      </c>
      <c r="BA58" s="188">
        <v>0</v>
      </c>
      <c r="BB58" s="188">
        <v>8306756</v>
      </c>
      <c r="BC58" s="188" t="e">
        <v>#VALUE!</v>
      </c>
      <c r="BD58" s="188">
        <v>57327712</v>
      </c>
      <c r="BE58" s="532"/>
      <c r="BF58" s="975"/>
      <c r="BH58" s="717" t="s">
        <v>468</v>
      </c>
      <c r="BI58" s="404" t="e">
        <v>#DIV/0!</v>
      </c>
      <c r="BJ58" s="404" t="e">
        <v>#DIV/0!</v>
      </c>
      <c r="BK58" s="404" t="e">
        <v>#DIV/0!</v>
      </c>
      <c r="BL58" s="404" t="e">
        <v>#DIV/0!</v>
      </c>
      <c r="BM58" s="404" t="e">
        <v>#DIV/0!</v>
      </c>
      <c r="BN58" s="404" t="e">
        <v>#DIV/0!</v>
      </c>
      <c r="BO58" s="404" t="e">
        <v>#DIV/0!</v>
      </c>
      <c r="BP58" s="404" t="e">
        <v>#DIV/0!</v>
      </c>
      <c r="BQ58" s="404">
        <v>0.1850591487114156</v>
      </c>
      <c r="BR58" s="404">
        <v>10.060951985988805</v>
      </c>
      <c r="BS58" s="404">
        <v>0</v>
      </c>
      <c r="BT58" s="404">
        <v>1.2694305213559267</v>
      </c>
      <c r="BU58" s="404" t="e">
        <v>#VALUE!</v>
      </c>
      <c r="BV58" s="405">
        <v>8.6272172554843252</v>
      </c>
      <c r="BW58" s="65"/>
      <c r="BX58" s="975"/>
      <c r="BY58" s="65"/>
      <c r="BZ58" s="717" t="s">
        <v>468</v>
      </c>
      <c r="CA58" s="188">
        <v>0</v>
      </c>
      <c r="CB58" s="188">
        <v>0</v>
      </c>
      <c r="CC58" s="188">
        <v>0</v>
      </c>
      <c r="CD58" s="188">
        <v>0</v>
      </c>
      <c r="CE58" s="188">
        <v>0</v>
      </c>
      <c r="CF58" s="188">
        <v>0</v>
      </c>
      <c r="CG58" s="188">
        <v>0</v>
      </c>
      <c r="CH58" s="188">
        <v>0</v>
      </c>
      <c r="CI58" s="373">
        <v>28418956</v>
      </c>
      <c r="CJ58" s="188">
        <v>0</v>
      </c>
      <c r="CK58" s="188">
        <v>50192470</v>
      </c>
      <c r="CL58" s="188">
        <v>0</v>
      </c>
      <c r="CM58" s="188">
        <v>0</v>
      </c>
      <c r="CN58" s="188">
        <v>18622258</v>
      </c>
      <c r="CO58" s="532"/>
      <c r="CP58" s="975"/>
      <c r="CR58" s="717" t="s">
        <v>468</v>
      </c>
      <c r="CS58" s="404" t="e">
        <v>#DIV/0!</v>
      </c>
      <c r="CT58" s="404" t="e">
        <v>#DIV/0!</v>
      </c>
      <c r="CU58" s="404" t="e">
        <v>#DIV/0!</v>
      </c>
      <c r="CV58" s="404" t="e">
        <v>#DIV/0!</v>
      </c>
      <c r="CW58" s="404" t="e">
        <v>#DIV/0!</v>
      </c>
      <c r="CX58" s="404" t="e">
        <v>#DIV/0!</v>
      </c>
      <c r="CY58" s="404" t="e">
        <v>#DIV/0!</v>
      </c>
      <c r="CZ58" s="404" t="e">
        <v>#DIV/0!</v>
      </c>
      <c r="DA58" s="404">
        <v>10.929342015595459</v>
      </c>
      <c r="DB58" s="404">
        <v>0</v>
      </c>
      <c r="DC58" s="404">
        <v>19.136549086321452</v>
      </c>
      <c r="DD58" s="404">
        <v>0</v>
      </c>
      <c r="DE58" s="404">
        <v>0</v>
      </c>
      <c r="DF58" s="405">
        <v>6.5097267015348086</v>
      </c>
      <c r="DG58" s="65"/>
      <c r="DH58" s="975"/>
      <c r="DI58" s="65"/>
      <c r="DJ58" s="717" t="s">
        <v>468</v>
      </c>
      <c r="DK58" s="188">
        <v>0</v>
      </c>
      <c r="DL58" s="188">
        <v>0</v>
      </c>
      <c r="DM58" s="188">
        <v>0</v>
      </c>
      <c r="DN58" s="188">
        <v>0</v>
      </c>
      <c r="DO58" s="188">
        <v>0</v>
      </c>
      <c r="DP58" s="188">
        <v>0</v>
      </c>
      <c r="DQ58" s="188">
        <v>0</v>
      </c>
      <c r="DR58" s="188">
        <v>0</v>
      </c>
      <c r="DS58" s="373">
        <v>0</v>
      </c>
      <c r="DT58" s="188">
        <v>0</v>
      </c>
      <c r="DU58" s="188">
        <v>0</v>
      </c>
      <c r="DV58" s="188">
        <v>0</v>
      </c>
      <c r="DW58" s="188">
        <v>0</v>
      </c>
      <c r="DX58" s="188">
        <v>0</v>
      </c>
      <c r="DY58" s="532"/>
      <c r="DZ58" s="975"/>
      <c r="EB58" s="717" t="s">
        <v>468</v>
      </c>
      <c r="EC58" s="404" t="e">
        <v>#DIV/0!</v>
      </c>
      <c r="ED58" s="404" t="e">
        <v>#DIV/0!</v>
      </c>
      <c r="EE58" s="404" t="e">
        <v>#DIV/0!</v>
      </c>
      <c r="EF58" s="404" t="e">
        <v>#DIV/0!</v>
      </c>
      <c r="EG58" s="404" t="e">
        <v>#DIV/0!</v>
      </c>
      <c r="EH58" s="404" t="e">
        <v>#DIV/0!</v>
      </c>
      <c r="EI58" s="404" t="e">
        <v>#DIV/0!</v>
      </c>
      <c r="EJ58" s="404" t="e">
        <v>#DIV/0!</v>
      </c>
      <c r="EK58" s="404">
        <v>0</v>
      </c>
      <c r="EL58" s="404">
        <v>0</v>
      </c>
      <c r="EM58" s="404">
        <v>0</v>
      </c>
      <c r="EN58" s="404">
        <v>0</v>
      </c>
      <c r="EO58" s="404">
        <v>0</v>
      </c>
      <c r="EP58" s="405">
        <v>0</v>
      </c>
      <c r="EQ58" s="65"/>
      <c r="ER58" s="975"/>
      <c r="ES58" s="65"/>
      <c r="ET58" s="717" t="s">
        <v>468</v>
      </c>
      <c r="EU58" s="188">
        <v>0</v>
      </c>
      <c r="EV58" s="188">
        <v>0</v>
      </c>
      <c r="EW58" s="188">
        <v>0</v>
      </c>
      <c r="EX58" s="188">
        <v>0</v>
      </c>
      <c r="EY58" s="188">
        <v>0</v>
      </c>
      <c r="EZ58" s="188">
        <v>0</v>
      </c>
      <c r="FA58" s="188">
        <v>0</v>
      </c>
      <c r="FB58" s="188">
        <v>0</v>
      </c>
      <c r="FC58" s="373">
        <v>624455</v>
      </c>
      <c r="FD58" s="188">
        <v>413737</v>
      </c>
      <c r="FE58" s="188">
        <v>519147</v>
      </c>
      <c r="FF58" s="188">
        <v>3965903</v>
      </c>
      <c r="FG58" s="188">
        <v>9934837</v>
      </c>
      <c r="FH58" s="188">
        <v>9502331</v>
      </c>
      <c r="FI58" s="532"/>
      <c r="FJ58" s="975"/>
      <c r="FL58" s="717" t="s">
        <v>468</v>
      </c>
      <c r="FM58" s="404" t="e">
        <v>#DIV/0!</v>
      </c>
      <c r="FN58" s="404" t="e">
        <v>#DIV/0!</v>
      </c>
      <c r="FO58" s="404" t="e">
        <v>#DIV/0!</v>
      </c>
      <c r="FP58" s="404" t="e">
        <v>#DIV/0!</v>
      </c>
      <c r="FQ58" s="404" t="e">
        <v>#DIV/0!</v>
      </c>
      <c r="FR58" s="404" t="e">
        <v>#DIV/0!</v>
      </c>
      <c r="FS58" s="404" t="e">
        <v>#DIV/0!</v>
      </c>
      <c r="FT58" s="404" t="e">
        <v>#DIV/0!</v>
      </c>
      <c r="FU58" s="404">
        <v>0.37802021782071527</v>
      </c>
      <c r="FV58" s="404">
        <v>0.25045992242914106</v>
      </c>
      <c r="FW58" s="404">
        <v>0.31185206899410234</v>
      </c>
      <c r="FX58" s="404">
        <v>2.3422807970800505</v>
      </c>
      <c r="FY58" s="404">
        <v>5.8487661461856408</v>
      </c>
      <c r="FZ58" s="405">
        <v>5.4836589539168248</v>
      </c>
    </row>
    <row r="59" spans="1:182" ht="15" customHeight="1" x14ac:dyDescent="0.2">
      <c r="B59" s="975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719">
        <v>1152210</v>
      </c>
      <c r="R59" s="719">
        <v>1703595</v>
      </c>
      <c r="S59" s="532"/>
      <c r="T59" s="975"/>
      <c r="V59" s="714" t="s">
        <v>469</v>
      </c>
      <c r="W59" s="415" t="e">
        <v>#DIV/0!</v>
      </c>
      <c r="X59" s="415" t="e">
        <v>#DIV/0!</v>
      </c>
      <c r="Y59" s="415" t="e">
        <v>#DIV/0!</v>
      </c>
      <c r="Z59" s="415" t="e">
        <v>#DIV/0!</v>
      </c>
      <c r="AA59" s="415" t="e">
        <v>#DIV/0!</v>
      </c>
      <c r="AB59" s="415" t="e">
        <v>#DIV/0!</v>
      </c>
      <c r="AC59" s="415" t="e">
        <v>#DIV/0!</v>
      </c>
      <c r="AD59" s="415" t="e">
        <v>#DIV/0!</v>
      </c>
      <c r="AE59" s="415">
        <v>0.1699396504641148</v>
      </c>
      <c r="AF59" s="415">
        <v>0.24973197328860142</v>
      </c>
      <c r="AG59" s="415">
        <v>0.13819530628038054</v>
      </c>
      <c r="AH59" s="415">
        <v>9.6365854827853537E-2</v>
      </c>
      <c r="AI59" s="415">
        <v>9.120360644521E-2</v>
      </c>
      <c r="AJ59" s="416">
        <v>0.12931070799186697</v>
      </c>
      <c r="AK59" s="532"/>
      <c r="AL59" s="69"/>
      <c r="AM59" s="65"/>
      <c r="AN59" s="975"/>
      <c r="AO59" s="65"/>
      <c r="AP59" s="714" t="s">
        <v>469</v>
      </c>
      <c r="AQ59" s="719">
        <v>0</v>
      </c>
      <c r="AR59" s="719">
        <v>0</v>
      </c>
      <c r="AS59" s="719">
        <v>0</v>
      </c>
      <c r="AT59" s="719">
        <v>0</v>
      </c>
      <c r="AU59" s="719">
        <v>0</v>
      </c>
      <c r="AV59" s="719">
        <v>0</v>
      </c>
      <c r="AW59" s="719">
        <v>0</v>
      </c>
      <c r="AX59" s="719">
        <v>0</v>
      </c>
      <c r="AY59" s="719">
        <v>2129518</v>
      </c>
      <c r="AZ59" s="719">
        <v>65456841</v>
      </c>
      <c r="BA59" s="719">
        <v>1068411</v>
      </c>
      <c r="BB59" s="719">
        <v>9409797</v>
      </c>
      <c r="BC59" s="719" t="e">
        <v>#VALUE!</v>
      </c>
      <c r="BD59" s="719">
        <v>58233831</v>
      </c>
      <c r="BE59" s="532"/>
      <c r="BF59" s="975"/>
      <c r="BH59" s="714" t="s">
        <v>469</v>
      </c>
      <c r="BI59" s="415" t="e">
        <v>#DIV/0!</v>
      </c>
      <c r="BJ59" s="415" t="e">
        <v>#DIV/0!</v>
      </c>
      <c r="BK59" s="415" t="e">
        <v>#DIV/0!</v>
      </c>
      <c r="BL59" s="415" t="e">
        <v>#DIV/0!</v>
      </c>
      <c r="BM59" s="415" t="e">
        <v>#DIV/0!</v>
      </c>
      <c r="BN59" s="415" t="e">
        <v>#DIV/0!</v>
      </c>
      <c r="BO59" s="415" t="e">
        <v>#DIV/0!</v>
      </c>
      <c r="BP59" s="415" t="e">
        <v>#DIV/0!</v>
      </c>
      <c r="BQ59" s="415">
        <v>0.34789809735085064</v>
      </c>
      <c r="BR59" s="415">
        <v>10.554324015003148</v>
      </c>
      <c r="BS59" s="415">
        <v>0.1642784469480949</v>
      </c>
      <c r="BT59" s="415">
        <v>1.4379961938888581</v>
      </c>
      <c r="BU59" s="415" t="e">
        <v>#VALUE!</v>
      </c>
      <c r="BV59" s="416">
        <v>8.763578627665412</v>
      </c>
      <c r="BW59" s="65"/>
      <c r="BX59" s="975"/>
      <c r="BY59" s="65"/>
      <c r="BZ59" s="714" t="s">
        <v>469</v>
      </c>
      <c r="CA59" s="719">
        <v>0</v>
      </c>
      <c r="CB59" s="719">
        <v>0</v>
      </c>
      <c r="CC59" s="719">
        <v>0</v>
      </c>
      <c r="CD59" s="719">
        <v>0</v>
      </c>
      <c r="CE59" s="719">
        <v>0</v>
      </c>
      <c r="CF59" s="719">
        <v>0</v>
      </c>
      <c r="CG59" s="719">
        <v>0</v>
      </c>
      <c r="CH59" s="719">
        <v>0</v>
      </c>
      <c r="CI59" s="719">
        <v>28418956</v>
      </c>
      <c r="CJ59" s="719">
        <v>78053</v>
      </c>
      <c r="CK59" s="719">
        <v>50192470</v>
      </c>
      <c r="CL59" s="719">
        <v>0</v>
      </c>
      <c r="CM59" s="719">
        <v>0</v>
      </c>
      <c r="CN59" s="719">
        <v>29075014</v>
      </c>
      <c r="CO59" s="532"/>
      <c r="CP59" s="975"/>
      <c r="CR59" s="714" t="s">
        <v>469</v>
      </c>
      <c r="CS59" s="415" t="e">
        <v>#DIV/0!</v>
      </c>
      <c r="CT59" s="415" t="e">
        <v>#DIV/0!</v>
      </c>
      <c r="CU59" s="415" t="e">
        <v>#DIV/0!</v>
      </c>
      <c r="CV59" s="415" t="e">
        <v>#DIV/0!</v>
      </c>
      <c r="CW59" s="415" t="e">
        <v>#DIV/0!</v>
      </c>
      <c r="CX59" s="415" t="e">
        <v>#DIV/0!</v>
      </c>
      <c r="CY59" s="415" t="e">
        <v>#DIV/0!</v>
      </c>
      <c r="CZ59" s="415" t="e">
        <v>#DIV/0!</v>
      </c>
      <c r="DA59" s="415">
        <v>10.929342015595459</v>
      </c>
      <c r="DB59" s="415">
        <v>2.9758747992171902E-2</v>
      </c>
      <c r="DC59" s="415">
        <v>19.136549086321452</v>
      </c>
      <c r="DD59" s="415">
        <v>0</v>
      </c>
      <c r="DE59" s="415">
        <v>0</v>
      </c>
      <c r="DF59" s="416">
        <v>10.163665167956452</v>
      </c>
      <c r="DG59" s="65"/>
      <c r="DH59" s="975"/>
      <c r="DI59" s="65"/>
      <c r="DJ59" s="714" t="s">
        <v>469</v>
      </c>
      <c r="DK59" s="719">
        <v>0</v>
      </c>
      <c r="DL59" s="719">
        <v>0</v>
      </c>
      <c r="DM59" s="719">
        <v>0</v>
      </c>
      <c r="DN59" s="719">
        <v>0</v>
      </c>
      <c r="DO59" s="719">
        <v>0</v>
      </c>
      <c r="DP59" s="719">
        <v>0</v>
      </c>
      <c r="DQ59" s="719">
        <v>0</v>
      </c>
      <c r="DR59" s="719">
        <v>0</v>
      </c>
      <c r="DS59" s="719">
        <v>0</v>
      </c>
      <c r="DT59" s="719">
        <v>0</v>
      </c>
      <c r="DU59" s="719">
        <v>0</v>
      </c>
      <c r="DV59" s="719">
        <v>0</v>
      </c>
      <c r="DW59" s="719">
        <v>0</v>
      </c>
      <c r="DX59" s="719">
        <v>0</v>
      </c>
      <c r="DY59" s="532"/>
      <c r="DZ59" s="975"/>
      <c r="EB59" s="714" t="s">
        <v>469</v>
      </c>
      <c r="EC59" s="415" t="e">
        <v>#DIV/0!</v>
      </c>
      <c r="ED59" s="415" t="e">
        <v>#DIV/0!</v>
      </c>
      <c r="EE59" s="415" t="e">
        <v>#DIV/0!</v>
      </c>
      <c r="EF59" s="415" t="e">
        <v>#DIV/0!</v>
      </c>
      <c r="EG59" s="415" t="e">
        <v>#DIV/0!</v>
      </c>
      <c r="EH59" s="415" t="e">
        <v>#DIV/0!</v>
      </c>
      <c r="EI59" s="415" t="e">
        <v>#DIV/0!</v>
      </c>
      <c r="EJ59" s="415" t="e">
        <v>#DIV/0!</v>
      </c>
      <c r="EK59" s="415">
        <v>0</v>
      </c>
      <c r="EL59" s="415">
        <v>0</v>
      </c>
      <c r="EM59" s="415">
        <v>0</v>
      </c>
      <c r="EN59" s="415">
        <v>0</v>
      </c>
      <c r="EO59" s="415">
        <v>0</v>
      </c>
      <c r="EP59" s="416">
        <v>0</v>
      </c>
      <c r="EQ59" s="65"/>
      <c r="ER59" s="975"/>
      <c r="ES59" s="65"/>
      <c r="ET59" s="714" t="s">
        <v>469</v>
      </c>
      <c r="EU59" s="719">
        <v>0</v>
      </c>
      <c r="EV59" s="719">
        <v>0</v>
      </c>
      <c r="EW59" s="719">
        <v>0</v>
      </c>
      <c r="EX59" s="719">
        <v>0</v>
      </c>
      <c r="EY59" s="719">
        <v>0</v>
      </c>
      <c r="EZ59" s="719">
        <v>0</v>
      </c>
      <c r="FA59" s="719">
        <v>0</v>
      </c>
      <c r="FB59" s="719">
        <v>0</v>
      </c>
      <c r="FC59" s="719">
        <v>864252</v>
      </c>
      <c r="FD59" s="719">
        <v>775526</v>
      </c>
      <c r="FE59" s="719">
        <v>670940</v>
      </c>
      <c r="FF59" s="719">
        <v>3983906</v>
      </c>
      <c r="FG59" s="719">
        <v>9954912</v>
      </c>
      <c r="FH59" s="719">
        <v>9534696</v>
      </c>
      <c r="FI59" s="532"/>
      <c r="FJ59" s="975"/>
      <c r="FL59" s="714" t="s">
        <v>469</v>
      </c>
      <c r="FM59" s="415" t="e">
        <v>#DIV/0!</v>
      </c>
      <c r="FN59" s="415" t="e">
        <v>#DIV/0!</v>
      </c>
      <c r="FO59" s="415" t="e">
        <v>#DIV/0!</v>
      </c>
      <c r="FP59" s="415" t="e">
        <v>#DIV/0!</v>
      </c>
      <c r="FQ59" s="415" t="e">
        <v>#DIV/0!</v>
      </c>
      <c r="FR59" s="415" t="e">
        <v>#DIV/0!</v>
      </c>
      <c r="FS59" s="415" t="e">
        <v>#DIV/0!</v>
      </c>
      <c r="FT59" s="415" t="e">
        <v>#DIV/0!</v>
      </c>
      <c r="FU59" s="415">
        <v>0.52318378312606806</v>
      </c>
      <c r="FV59" s="415">
        <v>0.46947259201324043</v>
      </c>
      <c r="FW59" s="415">
        <v>0.40303426037500556</v>
      </c>
      <c r="FX59" s="415">
        <v>2.3529134527929694</v>
      </c>
      <c r="FY59" s="415">
        <v>5.8605845565314452</v>
      </c>
      <c r="FZ59" s="416">
        <v>5.5023449364565593</v>
      </c>
    </row>
    <row r="60" spans="1:182" ht="15" customHeight="1" x14ac:dyDescent="0.2">
      <c r="B60" s="976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722">
        <v>28647738</v>
      </c>
      <c r="R60" s="722">
        <v>58867452</v>
      </c>
      <c r="S60" s="532"/>
      <c r="T60" s="976"/>
      <c r="V60" s="721" t="s">
        <v>470</v>
      </c>
      <c r="W60" s="754" t="e">
        <v>#DIV/0!</v>
      </c>
      <c r="X60" s="754" t="e">
        <v>#DIV/0!</v>
      </c>
      <c r="Y60" s="754" t="e">
        <v>#DIV/0!</v>
      </c>
      <c r="Z60" s="754" t="e">
        <v>#DIV/0!</v>
      </c>
      <c r="AA60" s="754" t="e">
        <v>#DIV/0!</v>
      </c>
      <c r="AB60" s="754" t="e">
        <v>#DIV/0!</v>
      </c>
      <c r="AC60" s="754" t="e">
        <v>#DIV/0!</v>
      </c>
      <c r="AD60" s="754" t="e">
        <v>#DIV/0!</v>
      </c>
      <c r="AE60" s="754">
        <v>3.1177786859910301</v>
      </c>
      <c r="AF60" s="754">
        <v>2.658019860675688</v>
      </c>
      <c r="AG60" s="754">
        <v>3.2130662361415459</v>
      </c>
      <c r="AH60" s="754">
        <v>3.3701804101437691</v>
      </c>
      <c r="AI60" s="754">
        <v>2.2676222408219751</v>
      </c>
      <c r="AJ60" s="755">
        <v>4.4681145443019057</v>
      </c>
      <c r="AK60" s="532"/>
      <c r="AL60" s="69"/>
      <c r="AM60" s="65"/>
      <c r="AN60" s="976"/>
      <c r="AO60" s="65"/>
      <c r="AP60" s="721" t="s">
        <v>470</v>
      </c>
      <c r="AQ60" s="722">
        <v>0</v>
      </c>
      <c r="AR60" s="722">
        <v>0</v>
      </c>
      <c r="AS60" s="722">
        <v>0</v>
      </c>
      <c r="AT60" s="722">
        <v>0</v>
      </c>
      <c r="AU60" s="722">
        <v>0</v>
      </c>
      <c r="AV60" s="722">
        <v>0</v>
      </c>
      <c r="AW60" s="722">
        <v>0</v>
      </c>
      <c r="AX60" s="722">
        <v>0</v>
      </c>
      <c r="AY60" s="722">
        <v>29170823</v>
      </c>
      <c r="AZ60" s="722">
        <v>81130384</v>
      </c>
      <c r="BA60" s="722">
        <v>33395165</v>
      </c>
      <c r="BB60" s="722">
        <v>40019265</v>
      </c>
      <c r="BC60" s="722" t="e">
        <v>#VALUE!</v>
      </c>
      <c r="BD60" s="722">
        <v>85545780</v>
      </c>
      <c r="BE60" s="532"/>
      <c r="BF60" s="976"/>
      <c r="BH60" s="721" t="s">
        <v>470</v>
      </c>
      <c r="BI60" s="754" t="e">
        <v>#DIV/0!</v>
      </c>
      <c r="BJ60" s="754" t="e">
        <v>#DIV/0!</v>
      </c>
      <c r="BK60" s="754" t="e">
        <v>#DIV/0!</v>
      </c>
      <c r="BL60" s="754" t="e">
        <v>#DIV/0!</v>
      </c>
      <c r="BM60" s="754" t="e">
        <v>#DIV/0!</v>
      </c>
      <c r="BN60" s="754" t="e">
        <v>#DIV/0!</v>
      </c>
      <c r="BO60" s="754" t="e">
        <v>#DIV/0!</v>
      </c>
      <c r="BP60" s="754" t="e">
        <v>#DIV/0!</v>
      </c>
      <c r="BQ60" s="754">
        <v>4.7656201167862564</v>
      </c>
      <c r="BR60" s="754">
        <v>13.081541166913741</v>
      </c>
      <c r="BS60" s="754">
        <v>5.1348271795922882</v>
      </c>
      <c r="BT60" s="754">
        <v>6.1157058704060878</v>
      </c>
      <c r="BU60" s="754" t="e">
        <v>#VALUE!</v>
      </c>
      <c r="BV60" s="755">
        <v>12.873739481350064</v>
      </c>
      <c r="BW60" s="65"/>
      <c r="BX60" s="976"/>
      <c r="BY60" s="65"/>
      <c r="BZ60" s="721" t="s">
        <v>470</v>
      </c>
      <c r="CA60" s="722">
        <v>0</v>
      </c>
      <c r="CB60" s="722">
        <v>0</v>
      </c>
      <c r="CC60" s="722">
        <v>0</v>
      </c>
      <c r="CD60" s="722">
        <v>0</v>
      </c>
      <c r="CE60" s="722">
        <v>0</v>
      </c>
      <c r="CF60" s="722">
        <v>0</v>
      </c>
      <c r="CG60" s="722">
        <v>0</v>
      </c>
      <c r="CH60" s="722">
        <v>0</v>
      </c>
      <c r="CI60" s="722">
        <v>33559212</v>
      </c>
      <c r="CJ60" s="722">
        <v>8725392</v>
      </c>
      <c r="CK60" s="722">
        <v>52024723</v>
      </c>
      <c r="CL60" s="722">
        <v>6459117</v>
      </c>
      <c r="CM60" s="722">
        <v>5618505</v>
      </c>
      <c r="CN60" s="722">
        <v>52213372</v>
      </c>
      <c r="CO60" s="532"/>
      <c r="CP60" s="976"/>
      <c r="CR60" s="721" t="s">
        <v>470</v>
      </c>
      <c r="CS60" s="754" t="e">
        <v>#DIV/0!</v>
      </c>
      <c r="CT60" s="754" t="e">
        <v>#DIV/0!</v>
      </c>
      <c r="CU60" s="754" t="e">
        <v>#DIV/0!</v>
      </c>
      <c r="CV60" s="754" t="e">
        <v>#DIV/0!</v>
      </c>
      <c r="CW60" s="754" t="e">
        <v>#DIV/0!</v>
      </c>
      <c r="CX60" s="754" t="e">
        <v>#DIV/0!</v>
      </c>
      <c r="CY60" s="754" t="e">
        <v>#DIV/0!</v>
      </c>
      <c r="CZ60" s="754" t="e">
        <v>#DIV/0!</v>
      </c>
      <c r="DA60" s="754">
        <v>12.906178035599735</v>
      </c>
      <c r="DB60" s="754">
        <v>3.3266721543171021</v>
      </c>
      <c r="DC60" s="754">
        <v>19.835119996919392</v>
      </c>
      <c r="DD60" s="754">
        <v>2.4626245635011261</v>
      </c>
      <c r="DE60" s="754">
        <v>2.1407963366638816</v>
      </c>
      <c r="DF60" s="755">
        <v>18.252071359207349</v>
      </c>
      <c r="DG60" s="65"/>
      <c r="DH60" s="976"/>
      <c r="DI60" s="65"/>
      <c r="DJ60" s="721" t="s">
        <v>470</v>
      </c>
      <c r="DK60" s="722">
        <v>0</v>
      </c>
      <c r="DL60" s="722">
        <v>0</v>
      </c>
      <c r="DM60" s="722">
        <v>0</v>
      </c>
      <c r="DN60" s="722">
        <v>0</v>
      </c>
      <c r="DO60" s="722">
        <v>0</v>
      </c>
      <c r="DP60" s="722">
        <v>0</v>
      </c>
      <c r="DQ60" s="722">
        <v>0</v>
      </c>
      <c r="DR60" s="722">
        <v>0</v>
      </c>
      <c r="DS60" s="722">
        <v>1293125</v>
      </c>
      <c r="DT60" s="722">
        <v>2124379</v>
      </c>
      <c r="DU60" s="722">
        <v>2099804</v>
      </c>
      <c r="DV60" s="722">
        <v>1799153</v>
      </c>
      <c r="DW60" s="722">
        <v>1413674</v>
      </c>
      <c r="DX60" s="722">
        <v>2800146</v>
      </c>
      <c r="DY60" s="532"/>
      <c r="DZ60" s="976"/>
      <c r="EB60" s="721" t="s">
        <v>470</v>
      </c>
      <c r="EC60" s="754" t="e">
        <v>#DIV/0!</v>
      </c>
      <c r="ED60" s="754" t="e">
        <v>#DIV/0!</v>
      </c>
      <c r="EE60" s="754" t="e">
        <v>#DIV/0!</v>
      </c>
      <c r="EF60" s="754" t="e">
        <v>#DIV/0!</v>
      </c>
      <c r="EG60" s="754" t="e">
        <v>#DIV/0!</v>
      </c>
      <c r="EH60" s="754" t="e">
        <v>#DIV/0!</v>
      </c>
      <c r="EI60" s="754" t="e">
        <v>#DIV/0!</v>
      </c>
      <c r="EJ60" s="754" t="e">
        <v>#DIV/0!</v>
      </c>
      <c r="EK60" s="754">
        <v>0.72846161862833747</v>
      </c>
      <c r="EL60" s="754">
        <v>1.1626767443196901</v>
      </c>
      <c r="EM60" s="754">
        <v>1.1698463458388582</v>
      </c>
      <c r="EN60" s="754">
        <v>0.9873163413025321</v>
      </c>
      <c r="EO60" s="754">
        <v>0.77577806972198349</v>
      </c>
      <c r="EP60" s="755">
        <v>1.4458194503177797</v>
      </c>
      <c r="EQ60" s="65"/>
      <c r="ER60" s="976"/>
      <c r="ES60" s="65"/>
      <c r="ET60" s="721" t="s">
        <v>470</v>
      </c>
      <c r="EU60" s="722">
        <v>0</v>
      </c>
      <c r="EV60" s="722">
        <v>0</v>
      </c>
      <c r="EW60" s="722">
        <v>0</v>
      </c>
      <c r="EX60" s="722">
        <v>0</v>
      </c>
      <c r="EY60" s="722">
        <v>0</v>
      </c>
      <c r="EZ60" s="722">
        <v>0</v>
      </c>
      <c r="FA60" s="722">
        <v>0</v>
      </c>
      <c r="FB60" s="722">
        <v>0</v>
      </c>
      <c r="FC60" s="722">
        <v>3201079</v>
      </c>
      <c r="FD60" s="722">
        <v>3961384</v>
      </c>
      <c r="FE60" s="722">
        <v>3113008</v>
      </c>
      <c r="FF60" s="722">
        <v>6634658</v>
      </c>
      <c r="FG60" s="722">
        <v>12379137</v>
      </c>
      <c r="FH60" s="722">
        <v>13448100</v>
      </c>
      <c r="FI60" s="532"/>
      <c r="FJ60" s="976"/>
      <c r="FL60" s="721" t="s">
        <v>470</v>
      </c>
      <c r="FM60" s="754" t="e">
        <v>#DIV/0!</v>
      </c>
      <c r="FN60" s="754" t="e">
        <v>#DIV/0!</v>
      </c>
      <c r="FO60" s="754" t="e">
        <v>#DIV/0!</v>
      </c>
      <c r="FP60" s="754" t="e">
        <v>#DIV/0!</v>
      </c>
      <c r="FQ60" s="754" t="e">
        <v>#DIV/0!</v>
      </c>
      <c r="FR60" s="754" t="e">
        <v>#DIV/0!</v>
      </c>
      <c r="FS60" s="754" t="e">
        <v>#DIV/0!</v>
      </c>
      <c r="FT60" s="754" t="e">
        <v>#DIV/0!</v>
      </c>
      <c r="FU60" s="754">
        <v>1.9378058960874962</v>
      </c>
      <c r="FV60" s="754">
        <v>2.3980643001521269</v>
      </c>
      <c r="FW60" s="754">
        <v>1.8699867004821225</v>
      </c>
      <c r="FX60" s="754">
        <v>3.9184599392858406</v>
      </c>
      <c r="FY60" s="754">
        <v>7.2877569510797287</v>
      </c>
      <c r="FZ60" s="755">
        <v>7.7614678361226179</v>
      </c>
    </row>
    <row r="61" spans="1:182" ht="21" customHeight="1" x14ac:dyDescent="0.2">
      <c r="B61" s="756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92"/>
      <c r="R61" s="92"/>
      <c r="S61" s="532"/>
      <c r="AH61" s="737"/>
      <c r="AI61" s="737"/>
      <c r="AJ61" s="737"/>
      <c r="AK61" s="752"/>
      <c r="AL61" s="752"/>
      <c r="AM61" s="65"/>
      <c r="AN61" s="756"/>
      <c r="AO61" s="65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263"/>
      <c r="BB61" s="92"/>
      <c r="BC61" s="92"/>
      <c r="BD61" s="92"/>
      <c r="BE61" s="532"/>
      <c r="BF61" s="65"/>
      <c r="BT61" s="737"/>
      <c r="BU61" s="737"/>
      <c r="BV61" s="737"/>
      <c r="BW61" s="65"/>
      <c r="BX61" s="756"/>
      <c r="BY61" s="65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263"/>
      <c r="CL61" s="92"/>
      <c r="CM61" s="92"/>
      <c r="CN61" s="92"/>
      <c r="CO61" s="532"/>
      <c r="CP61" s="65"/>
      <c r="DD61" s="737"/>
      <c r="DE61" s="737"/>
      <c r="DF61" s="737"/>
      <c r="DG61" s="65"/>
      <c r="DH61" s="756"/>
      <c r="DI61" s="65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263"/>
      <c r="DV61" s="92"/>
      <c r="DW61" s="92"/>
      <c r="DX61" s="92"/>
      <c r="DY61" s="532"/>
      <c r="DZ61" s="65"/>
      <c r="EN61" s="737"/>
      <c r="EO61" s="737"/>
      <c r="EP61" s="737"/>
      <c r="EQ61" s="65"/>
      <c r="ER61" s="756"/>
      <c r="ES61" s="65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263"/>
      <c r="FF61" s="92"/>
      <c r="FG61" s="92"/>
      <c r="FH61" s="92"/>
      <c r="FI61" s="532"/>
      <c r="FJ61" s="65"/>
      <c r="FX61" s="737"/>
      <c r="FY61" s="737"/>
      <c r="FZ61" s="737"/>
    </row>
    <row r="62" spans="1:182" ht="15" customHeight="1" x14ac:dyDescent="0.2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46" t="s">
        <v>484</v>
      </c>
      <c r="R62" s="542"/>
      <c r="V62" s="758" t="s">
        <v>485</v>
      </c>
      <c r="W62" s="541" t="s">
        <v>10</v>
      </c>
      <c r="X62" s="541" t="s">
        <v>11</v>
      </c>
      <c r="Y62" s="541" t="s">
        <v>12</v>
      </c>
      <c r="Z62" s="541" t="s">
        <v>13</v>
      </c>
      <c r="AA62" s="541" t="s">
        <v>14</v>
      </c>
      <c r="AB62" s="541" t="s">
        <v>15</v>
      </c>
      <c r="AC62" s="541" t="s">
        <v>16</v>
      </c>
      <c r="AD62" s="541" t="s">
        <v>17</v>
      </c>
      <c r="AE62" s="541" t="s">
        <v>18</v>
      </c>
      <c r="AF62" s="541" t="s">
        <v>19</v>
      </c>
      <c r="AG62" s="541" t="s">
        <v>20</v>
      </c>
      <c r="AH62" s="541" t="s">
        <v>21</v>
      </c>
      <c r="AI62" s="541" t="s">
        <v>22</v>
      </c>
      <c r="AJ62" s="542" t="s">
        <v>23</v>
      </c>
      <c r="AK62" s="532"/>
      <c r="AL62" s="69"/>
      <c r="AM62" s="65"/>
      <c r="AN62" s="65"/>
      <c r="AO62" s="757"/>
      <c r="AP62" s="977" t="s">
        <v>97</v>
      </c>
      <c r="AQ62" s="978"/>
      <c r="AR62" s="978"/>
      <c r="AS62" s="978"/>
      <c r="AT62" s="978"/>
      <c r="AU62" s="978"/>
      <c r="AV62" s="978"/>
      <c r="AW62" s="978"/>
      <c r="AX62" s="978"/>
      <c r="AY62" s="978"/>
      <c r="AZ62" s="978"/>
      <c r="BA62" s="978"/>
      <c r="BB62" s="921"/>
      <c r="BC62" s="646" t="s">
        <v>484</v>
      </c>
      <c r="BD62" s="542"/>
      <c r="BF62" s="65"/>
      <c r="BH62" s="758" t="s">
        <v>485</v>
      </c>
      <c r="BI62" s="541" t="s">
        <v>10</v>
      </c>
      <c r="BJ62" s="541" t="s">
        <v>11</v>
      </c>
      <c r="BK62" s="541" t="s">
        <v>12</v>
      </c>
      <c r="BL62" s="541" t="s">
        <v>13</v>
      </c>
      <c r="BM62" s="541" t="s">
        <v>14</v>
      </c>
      <c r="BN62" s="541" t="s">
        <v>15</v>
      </c>
      <c r="BO62" s="541" t="s">
        <v>16</v>
      </c>
      <c r="BP62" s="541" t="s">
        <v>17</v>
      </c>
      <c r="BQ62" s="541" t="s">
        <v>18</v>
      </c>
      <c r="BR62" s="541" t="s">
        <v>19</v>
      </c>
      <c r="BS62" s="541" t="s">
        <v>20</v>
      </c>
      <c r="BT62" s="541" t="s">
        <v>21</v>
      </c>
      <c r="BU62" s="541" t="s">
        <v>22</v>
      </c>
      <c r="BV62" s="542" t="s">
        <v>23</v>
      </c>
      <c r="BW62" s="65"/>
      <c r="BX62" s="65"/>
      <c r="BY62" s="757"/>
      <c r="BZ62" s="977" t="s">
        <v>97</v>
      </c>
      <c r="CA62" s="978"/>
      <c r="CB62" s="978"/>
      <c r="CC62" s="978"/>
      <c r="CD62" s="978"/>
      <c r="CE62" s="978"/>
      <c r="CF62" s="978"/>
      <c r="CG62" s="978"/>
      <c r="CH62" s="978"/>
      <c r="CI62" s="978"/>
      <c r="CJ62" s="978"/>
      <c r="CK62" s="978"/>
      <c r="CL62" s="921"/>
      <c r="CM62" s="646" t="s">
        <v>484</v>
      </c>
      <c r="CN62" s="542"/>
      <c r="CP62" s="65"/>
      <c r="CR62" s="758" t="s">
        <v>485</v>
      </c>
      <c r="CS62" s="541" t="s">
        <v>10</v>
      </c>
      <c r="CT62" s="541" t="s">
        <v>11</v>
      </c>
      <c r="CU62" s="541" t="s">
        <v>12</v>
      </c>
      <c r="CV62" s="541" t="s">
        <v>13</v>
      </c>
      <c r="CW62" s="541" t="s">
        <v>14</v>
      </c>
      <c r="CX62" s="541" t="s">
        <v>15</v>
      </c>
      <c r="CY62" s="541" t="s">
        <v>16</v>
      </c>
      <c r="CZ62" s="541" t="s">
        <v>17</v>
      </c>
      <c r="DA62" s="541" t="s">
        <v>18</v>
      </c>
      <c r="DB62" s="541" t="s">
        <v>19</v>
      </c>
      <c r="DC62" s="541" t="s">
        <v>20</v>
      </c>
      <c r="DD62" s="541" t="s">
        <v>21</v>
      </c>
      <c r="DE62" s="541" t="s">
        <v>22</v>
      </c>
      <c r="DF62" s="542" t="s">
        <v>23</v>
      </c>
      <c r="DG62" s="65"/>
      <c r="DH62" s="65"/>
      <c r="DI62" s="757"/>
      <c r="DJ62" s="977" t="s">
        <v>97</v>
      </c>
      <c r="DK62" s="978"/>
      <c r="DL62" s="978"/>
      <c r="DM62" s="978"/>
      <c r="DN62" s="978"/>
      <c r="DO62" s="978"/>
      <c r="DP62" s="978"/>
      <c r="DQ62" s="978"/>
      <c r="DR62" s="978"/>
      <c r="DS62" s="978"/>
      <c r="DT62" s="978"/>
      <c r="DU62" s="978"/>
      <c r="DV62" s="921"/>
      <c r="DW62" s="646" t="s">
        <v>484</v>
      </c>
      <c r="DX62" s="542"/>
      <c r="DZ62" s="65"/>
      <c r="EB62" s="758" t="s">
        <v>485</v>
      </c>
      <c r="EC62" s="541" t="s">
        <v>10</v>
      </c>
      <c r="ED62" s="541" t="s">
        <v>11</v>
      </c>
      <c r="EE62" s="541" t="s">
        <v>12</v>
      </c>
      <c r="EF62" s="541" t="s">
        <v>13</v>
      </c>
      <c r="EG62" s="541" t="s">
        <v>14</v>
      </c>
      <c r="EH62" s="541" t="s">
        <v>15</v>
      </c>
      <c r="EI62" s="541" t="s">
        <v>16</v>
      </c>
      <c r="EJ62" s="541" t="s">
        <v>17</v>
      </c>
      <c r="EK62" s="541" t="s">
        <v>18</v>
      </c>
      <c r="EL62" s="541" t="s">
        <v>19</v>
      </c>
      <c r="EM62" s="541" t="s">
        <v>20</v>
      </c>
      <c r="EN62" s="541" t="s">
        <v>21</v>
      </c>
      <c r="EO62" s="541" t="s">
        <v>22</v>
      </c>
      <c r="EP62" s="542" t="s">
        <v>23</v>
      </c>
      <c r="EQ62" s="65"/>
      <c r="ER62" s="65"/>
      <c r="ES62" s="757"/>
      <c r="ET62" s="977" t="s">
        <v>97</v>
      </c>
      <c r="EU62" s="978"/>
      <c r="EV62" s="978"/>
      <c r="EW62" s="978"/>
      <c r="EX62" s="978"/>
      <c r="EY62" s="978"/>
      <c r="EZ62" s="978"/>
      <c r="FA62" s="978"/>
      <c r="FB62" s="978"/>
      <c r="FC62" s="978"/>
      <c r="FD62" s="978"/>
      <c r="FE62" s="978"/>
      <c r="FF62" s="921"/>
      <c r="FG62" s="646" t="s">
        <v>484</v>
      </c>
      <c r="FH62" s="542"/>
      <c r="FJ62" s="65"/>
      <c r="FL62" s="758" t="s">
        <v>485</v>
      </c>
      <c r="FM62" s="541" t="s">
        <v>10</v>
      </c>
      <c r="FN62" s="541" t="s">
        <v>11</v>
      </c>
      <c r="FO62" s="541" t="s">
        <v>12</v>
      </c>
      <c r="FP62" s="541" t="s">
        <v>13</v>
      </c>
      <c r="FQ62" s="541" t="s">
        <v>14</v>
      </c>
      <c r="FR62" s="541" t="s">
        <v>15</v>
      </c>
      <c r="FS62" s="541" t="s">
        <v>16</v>
      </c>
      <c r="FT62" s="541" t="s">
        <v>17</v>
      </c>
      <c r="FU62" s="541" t="s">
        <v>18</v>
      </c>
      <c r="FV62" s="541" t="s">
        <v>19</v>
      </c>
      <c r="FW62" s="541" t="s">
        <v>20</v>
      </c>
      <c r="FX62" s="541" t="s">
        <v>21</v>
      </c>
      <c r="FY62" s="541" t="s">
        <v>22</v>
      </c>
      <c r="FZ62" s="542" t="s">
        <v>23</v>
      </c>
    </row>
    <row r="63" spans="1:182" ht="15" customHeight="1" x14ac:dyDescent="0.2">
      <c r="B63" s="757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268" t="s">
        <v>458</v>
      </c>
      <c r="R63" s="374">
        <f>+SUM(M48:R48)</f>
        <v>43349308</v>
      </c>
      <c r="S63" s="753"/>
      <c r="V63" s="268" t="s">
        <v>456</v>
      </c>
      <c r="W63" s="759">
        <v>0</v>
      </c>
      <c r="X63" s="759">
        <v>0</v>
      </c>
      <c r="Y63" s="759">
        <v>0</v>
      </c>
      <c r="Z63" s="759">
        <v>0</v>
      </c>
      <c r="AA63" s="759">
        <v>0</v>
      </c>
      <c r="AB63" s="759">
        <v>0</v>
      </c>
      <c r="AC63" s="759">
        <v>0</v>
      </c>
      <c r="AD63" s="759">
        <v>0</v>
      </c>
      <c r="AE63" s="759">
        <v>13383645</v>
      </c>
      <c r="AF63" s="759">
        <v>12038421</v>
      </c>
      <c r="AG63" s="759">
        <v>10131693</v>
      </c>
      <c r="AH63" s="759">
        <v>10840237</v>
      </c>
      <c r="AI63" s="759">
        <v>11133585</v>
      </c>
      <c r="AJ63" s="760">
        <v>10733896</v>
      </c>
      <c r="AM63" s="65"/>
      <c r="AN63" s="757"/>
      <c r="AO63" s="757"/>
      <c r="AP63" s="979"/>
      <c r="AQ63" s="980"/>
      <c r="AR63" s="980"/>
      <c r="AS63" s="980"/>
      <c r="AT63" s="980"/>
      <c r="AU63" s="980"/>
      <c r="AV63" s="980"/>
      <c r="AW63" s="980"/>
      <c r="AX63" s="980"/>
      <c r="AY63" s="980"/>
      <c r="AZ63" s="980"/>
      <c r="BA63" s="980"/>
      <c r="BB63" s="926"/>
      <c r="BC63" s="268" t="s">
        <v>458</v>
      </c>
      <c r="BD63" s="374">
        <f>+SUM(AY48:BD48)</f>
        <v>32571797</v>
      </c>
      <c r="BE63" s="753"/>
      <c r="BF63" s="65"/>
      <c r="BH63" s="268" t="s">
        <v>456</v>
      </c>
      <c r="BI63" s="759">
        <v>0</v>
      </c>
      <c r="BJ63" s="759">
        <v>0</v>
      </c>
      <c r="BK63" s="759">
        <v>0</v>
      </c>
      <c r="BL63" s="759">
        <v>0</v>
      </c>
      <c r="BM63" s="759">
        <v>0</v>
      </c>
      <c r="BN63" s="759">
        <v>0</v>
      </c>
      <c r="BO63" s="759">
        <v>0</v>
      </c>
      <c r="BP63" s="759">
        <v>0</v>
      </c>
      <c r="BQ63" s="759">
        <v>7195076</v>
      </c>
      <c r="BR63" s="759">
        <v>5255687</v>
      </c>
      <c r="BS63" s="759">
        <v>5546332</v>
      </c>
      <c r="BT63" s="759">
        <v>5570816</v>
      </c>
      <c r="BU63" s="759">
        <v>5336306</v>
      </c>
      <c r="BV63" s="760">
        <v>4580217</v>
      </c>
      <c r="BW63" s="65"/>
      <c r="BX63" s="757"/>
      <c r="BY63" s="757"/>
      <c r="BZ63" s="979"/>
      <c r="CA63" s="980"/>
      <c r="CB63" s="980"/>
      <c r="CC63" s="980"/>
      <c r="CD63" s="980"/>
      <c r="CE63" s="980"/>
      <c r="CF63" s="980"/>
      <c r="CG63" s="980"/>
      <c r="CH63" s="980"/>
      <c r="CI63" s="980"/>
      <c r="CJ63" s="980"/>
      <c r="CK63" s="980"/>
      <c r="CL63" s="926"/>
      <c r="CM63" s="268" t="s">
        <v>458</v>
      </c>
      <c r="CN63" s="374">
        <f>+SUM(CI48:CN48)</f>
        <v>7110839</v>
      </c>
      <c r="CO63" s="753"/>
      <c r="CP63" s="65"/>
      <c r="CR63" s="268" t="s">
        <v>456</v>
      </c>
      <c r="CS63" s="759">
        <v>0</v>
      </c>
      <c r="CT63" s="759">
        <v>0</v>
      </c>
      <c r="CU63" s="759">
        <v>0</v>
      </c>
      <c r="CV63" s="759">
        <v>0</v>
      </c>
      <c r="CW63" s="759">
        <v>0</v>
      </c>
      <c r="CX63" s="759">
        <v>0</v>
      </c>
      <c r="CY63" s="759">
        <v>0</v>
      </c>
      <c r="CZ63" s="759">
        <v>0</v>
      </c>
      <c r="DA63" s="759">
        <v>3450281</v>
      </c>
      <c r="DB63" s="759">
        <v>2373977</v>
      </c>
      <c r="DC63" s="759">
        <v>673187</v>
      </c>
      <c r="DD63" s="759">
        <v>3054379</v>
      </c>
      <c r="DE63" s="759">
        <v>4131297</v>
      </c>
      <c r="DF63" s="760">
        <v>1807157</v>
      </c>
      <c r="DG63" s="65"/>
      <c r="DH63" s="757"/>
      <c r="DI63" s="757"/>
      <c r="DJ63" s="979"/>
      <c r="DK63" s="980"/>
      <c r="DL63" s="980"/>
      <c r="DM63" s="980"/>
      <c r="DN63" s="980"/>
      <c r="DO63" s="980"/>
      <c r="DP63" s="980"/>
      <c r="DQ63" s="980"/>
      <c r="DR63" s="980"/>
      <c r="DS63" s="980"/>
      <c r="DT63" s="980"/>
      <c r="DU63" s="980"/>
      <c r="DV63" s="926"/>
      <c r="DW63" s="268" t="s">
        <v>458</v>
      </c>
      <c r="DX63" s="374">
        <f>+SUM(DS48:DX48)</f>
        <v>2333495</v>
      </c>
      <c r="DY63" s="753"/>
      <c r="DZ63" s="65"/>
      <c r="EB63" s="268" t="s">
        <v>456</v>
      </c>
      <c r="EC63" s="759">
        <v>0</v>
      </c>
      <c r="ED63" s="759">
        <v>0</v>
      </c>
      <c r="EE63" s="759">
        <v>0</v>
      </c>
      <c r="EF63" s="759">
        <v>0</v>
      </c>
      <c r="EG63" s="759">
        <v>0</v>
      </c>
      <c r="EH63" s="759">
        <v>0</v>
      </c>
      <c r="EI63" s="759">
        <v>0</v>
      </c>
      <c r="EJ63" s="759">
        <v>0</v>
      </c>
      <c r="EK63" s="759">
        <v>467915</v>
      </c>
      <c r="EL63" s="759">
        <v>1293937</v>
      </c>
      <c r="EM63" s="759">
        <v>1544350</v>
      </c>
      <c r="EN63" s="759">
        <v>1019759</v>
      </c>
      <c r="EO63" s="759">
        <v>699571</v>
      </c>
      <c r="EP63" s="760">
        <v>1671619</v>
      </c>
      <c r="EQ63" s="65"/>
      <c r="ER63" s="757"/>
      <c r="ES63" s="757"/>
      <c r="ET63" s="979"/>
      <c r="EU63" s="980"/>
      <c r="EV63" s="980"/>
      <c r="EW63" s="980"/>
      <c r="EX63" s="980"/>
      <c r="EY63" s="980"/>
      <c r="EZ63" s="980"/>
      <c r="FA63" s="980"/>
      <c r="FB63" s="980"/>
      <c r="FC63" s="980"/>
      <c r="FD63" s="980"/>
      <c r="FE63" s="980"/>
      <c r="FF63" s="926"/>
      <c r="FG63" s="268" t="s">
        <v>458</v>
      </c>
      <c r="FH63" s="374">
        <f>+SUM(FC48:FH48)</f>
        <v>1333177</v>
      </c>
      <c r="FI63" s="753"/>
      <c r="FJ63" s="65"/>
      <c r="FL63" s="268" t="s">
        <v>456</v>
      </c>
      <c r="FM63" s="759">
        <v>0</v>
      </c>
      <c r="FN63" s="759">
        <v>0</v>
      </c>
      <c r="FO63" s="759">
        <v>0</v>
      </c>
      <c r="FP63" s="759">
        <v>0</v>
      </c>
      <c r="FQ63" s="759">
        <v>0</v>
      </c>
      <c r="FR63" s="759">
        <v>0</v>
      </c>
      <c r="FS63" s="759">
        <v>0</v>
      </c>
      <c r="FT63" s="759">
        <v>0</v>
      </c>
      <c r="FU63" s="759">
        <v>2270373</v>
      </c>
      <c r="FV63" s="759">
        <v>3114820</v>
      </c>
      <c r="FW63" s="759">
        <v>2367824</v>
      </c>
      <c r="FX63" s="759">
        <v>1195283</v>
      </c>
      <c r="FY63" s="759">
        <v>966411</v>
      </c>
      <c r="FZ63" s="760">
        <v>2674903</v>
      </c>
    </row>
    <row r="64" spans="1:182" s="92" customFormat="1" ht="15" customHeight="1" x14ac:dyDescent="0.2">
      <c r="A64" s="732"/>
      <c r="B64" s="757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268" t="s">
        <v>459</v>
      </c>
      <c r="R64" s="374">
        <f>+SUM(M49:R49)</f>
        <v>66680657</v>
      </c>
      <c r="V64" s="268" t="s">
        <v>473</v>
      </c>
      <c r="W64" s="759">
        <v>0</v>
      </c>
      <c r="X64" s="759">
        <v>0</v>
      </c>
      <c r="Y64" s="759">
        <v>0</v>
      </c>
      <c r="Z64" s="759">
        <v>0</v>
      </c>
      <c r="AA64" s="759">
        <v>0</v>
      </c>
      <c r="AB64" s="759">
        <v>0</v>
      </c>
      <c r="AC64" s="759">
        <v>0</v>
      </c>
      <c r="AD64" s="759">
        <v>0</v>
      </c>
      <c r="AE64" s="759">
        <v>2023699</v>
      </c>
      <c r="AF64" s="759">
        <v>2203045</v>
      </c>
      <c r="AG64" s="759">
        <v>2300888</v>
      </c>
      <c r="AH64" s="759">
        <v>2301098</v>
      </c>
      <c r="AI64" s="759">
        <v>3276561</v>
      </c>
      <c r="AJ64" s="760">
        <v>3746908</v>
      </c>
      <c r="AM64" s="732"/>
      <c r="AN64" s="757"/>
      <c r="AO64" s="757"/>
      <c r="AP64" s="979"/>
      <c r="AQ64" s="980"/>
      <c r="AR64" s="980"/>
      <c r="AS64" s="980"/>
      <c r="AT64" s="980"/>
      <c r="AU64" s="980"/>
      <c r="AV64" s="980"/>
      <c r="AW64" s="980"/>
      <c r="AX64" s="980"/>
      <c r="AY64" s="980"/>
      <c r="AZ64" s="980"/>
      <c r="BA64" s="980"/>
      <c r="BB64" s="926"/>
      <c r="BC64" s="268" t="s">
        <v>459</v>
      </c>
      <c r="BD64" s="374">
        <f>+SUM(AY49:BD49)</f>
        <v>41914629</v>
      </c>
      <c r="BH64" s="268" t="s">
        <v>473</v>
      </c>
      <c r="BI64" s="759">
        <v>0</v>
      </c>
      <c r="BJ64" s="759">
        <v>0</v>
      </c>
      <c r="BK64" s="759">
        <v>0</v>
      </c>
      <c r="BL64" s="759">
        <v>0</v>
      </c>
      <c r="BM64" s="759">
        <v>0</v>
      </c>
      <c r="BN64" s="759">
        <v>0</v>
      </c>
      <c r="BO64" s="759">
        <v>0</v>
      </c>
      <c r="BP64" s="759">
        <v>0</v>
      </c>
      <c r="BQ64" s="759">
        <v>1305515</v>
      </c>
      <c r="BR64" s="759">
        <v>1452618</v>
      </c>
      <c r="BS64" s="759">
        <v>1662045</v>
      </c>
      <c r="BT64" s="759">
        <v>1660626</v>
      </c>
      <c r="BU64" s="759">
        <v>2271312</v>
      </c>
      <c r="BV64" s="760">
        <v>2460539</v>
      </c>
      <c r="BW64" s="732"/>
      <c r="BX64" s="757"/>
      <c r="BY64" s="757"/>
      <c r="BZ64" s="979"/>
      <c r="CA64" s="980"/>
      <c r="CB64" s="980"/>
      <c r="CC64" s="980"/>
      <c r="CD64" s="980"/>
      <c r="CE64" s="980"/>
      <c r="CF64" s="980"/>
      <c r="CG64" s="980"/>
      <c r="CH64" s="980"/>
      <c r="CI64" s="980"/>
      <c r="CJ64" s="980"/>
      <c r="CK64" s="980"/>
      <c r="CL64" s="926"/>
      <c r="CM64" s="268" t="s">
        <v>459</v>
      </c>
      <c r="CN64" s="374">
        <f>+SUM(CI49:CN49)</f>
        <v>19034948</v>
      </c>
      <c r="CR64" s="268" t="s">
        <v>473</v>
      </c>
      <c r="CS64" s="759">
        <v>0</v>
      </c>
      <c r="CT64" s="759">
        <v>0</v>
      </c>
      <c r="CU64" s="759">
        <v>0</v>
      </c>
      <c r="CV64" s="759">
        <v>0</v>
      </c>
      <c r="CW64" s="759">
        <v>0</v>
      </c>
      <c r="CX64" s="759">
        <v>0</v>
      </c>
      <c r="CY64" s="759">
        <v>0</v>
      </c>
      <c r="CZ64" s="759">
        <v>0</v>
      </c>
      <c r="DA64" s="759">
        <v>295266</v>
      </c>
      <c r="DB64" s="759">
        <v>313679</v>
      </c>
      <c r="DC64" s="759">
        <v>202579</v>
      </c>
      <c r="DD64" s="759">
        <v>200080</v>
      </c>
      <c r="DE64" s="759">
        <v>753295</v>
      </c>
      <c r="DF64" s="760">
        <v>973007</v>
      </c>
      <c r="DG64" s="732"/>
      <c r="DH64" s="757"/>
      <c r="DI64" s="757"/>
      <c r="DJ64" s="979"/>
      <c r="DK64" s="980"/>
      <c r="DL64" s="980"/>
      <c r="DM64" s="980"/>
      <c r="DN64" s="980"/>
      <c r="DO64" s="980"/>
      <c r="DP64" s="980"/>
      <c r="DQ64" s="980"/>
      <c r="DR64" s="980"/>
      <c r="DS64" s="980"/>
      <c r="DT64" s="980"/>
      <c r="DU64" s="980"/>
      <c r="DV64" s="926"/>
      <c r="DW64" s="268" t="s">
        <v>459</v>
      </c>
      <c r="DX64" s="374">
        <f>+SUM(DS49:DX49)</f>
        <v>2782007</v>
      </c>
      <c r="EB64" s="268" t="s">
        <v>473</v>
      </c>
      <c r="EC64" s="759">
        <v>0</v>
      </c>
      <c r="ED64" s="759">
        <v>0</v>
      </c>
      <c r="EE64" s="759">
        <v>0</v>
      </c>
      <c r="EF64" s="759">
        <v>0</v>
      </c>
      <c r="EG64" s="759">
        <v>0</v>
      </c>
      <c r="EH64" s="759">
        <v>0</v>
      </c>
      <c r="EI64" s="759">
        <v>0</v>
      </c>
      <c r="EJ64" s="759">
        <v>0</v>
      </c>
      <c r="EK64" s="759">
        <v>356464</v>
      </c>
      <c r="EL64" s="759">
        <v>365710</v>
      </c>
      <c r="EM64" s="759">
        <v>362020</v>
      </c>
      <c r="EN64" s="759">
        <v>362000</v>
      </c>
      <c r="EO64" s="759">
        <v>150500</v>
      </c>
      <c r="EP64" s="760">
        <v>154000</v>
      </c>
      <c r="EQ64" s="732"/>
      <c r="ER64" s="757"/>
      <c r="ES64" s="757"/>
      <c r="ET64" s="979"/>
      <c r="EU64" s="980"/>
      <c r="EV64" s="980"/>
      <c r="EW64" s="980"/>
      <c r="EX64" s="980"/>
      <c r="EY64" s="980"/>
      <c r="EZ64" s="980"/>
      <c r="FA64" s="980"/>
      <c r="FB64" s="980"/>
      <c r="FC64" s="980"/>
      <c r="FD64" s="980"/>
      <c r="FE64" s="980"/>
      <c r="FF64" s="926"/>
      <c r="FG64" s="268" t="s">
        <v>459</v>
      </c>
      <c r="FH64" s="374">
        <f>+SUM(FC49:FH49)</f>
        <v>2949073</v>
      </c>
      <c r="FL64" s="268" t="s">
        <v>473</v>
      </c>
      <c r="FM64" s="759">
        <v>0</v>
      </c>
      <c r="FN64" s="759">
        <v>0</v>
      </c>
      <c r="FO64" s="759">
        <v>0</v>
      </c>
      <c r="FP64" s="759">
        <v>0</v>
      </c>
      <c r="FQ64" s="759">
        <v>0</v>
      </c>
      <c r="FR64" s="759">
        <v>0</v>
      </c>
      <c r="FS64" s="759">
        <v>0</v>
      </c>
      <c r="FT64" s="759">
        <v>0</v>
      </c>
      <c r="FU64" s="759">
        <v>66454</v>
      </c>
      <c r="FV64" s="759">
        <v>71038</v>
      </c>
      <c r="FW64" s="759">
        <v>74244</v>
      </c>
      <c r="FX64" s="759">
        <v>78392</v>
      </c>
      <c r="FY64" s="759">
        <v>101454</v>
      </c>
      <c r="FZ64" s="760">
        <v>159362</v>
      </c>
    </row>
    <row r="65" spans="1:182" ht="15" customHeight="1" x14ac:dyDescent="0.2">
      <c r="B65" s="757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714" t="s">
        <v>460</v>
      </c>
      <c r="R65" s="135">
        <f>+SUM(M50:R50)</f>
        <v>110029965</v>
      </c>
      <c r="S65" s="753"/>
      <c r="V65" s="268" t="s">
        <v>457</v>
      </c>
      <c r="W65" s="759">
        <v>0</v>
      </c>
      <c r="X65" s="759">
        <v>0</v>
      </c>
      <c r="Y65" s="759">
        <v>0</v>
      </c>
      <c r="Z65" s="759">
        <v>0</v>
      </c>
      <c r="AA65" s="759">
        <v>0</v>
      </c>
      <c r="AB65" s="759">
        <v>0</v>
      </c>
      <c r="AC65" s="759">
        <v>0</v>
      </c>
      <c r="AD65" s="759">
        <v>0</v>
      </c>
      <c r="AE65" s="759">
        <v>20404169</v>
      </c>
      <c r="AF65" s="759">
        <v>15389653</v>
      </c>
      <c r="AG65" s="759">
        <v>26268298</v>
      </c>
      <c r="AH65" s="759">
        <v>28377155</v>
      </c>
      <c r="AI65" s="759">
        <v>13085382</v>
      </c>
      <c r="AJ65" s="760">
        <v>42067766</v>
      </c>
      <c r="AM65" s="65"/>
      <c r="AN65" s="757"/>
      <c r="AO65" s="757"/>
      <c r="AP65" s="979"/>
      <c r="AQ65" s="980"/>
      <c r="AR65" s="980"/>
      <c r="AS65" s="980"/>
      <c r="AT65" s="980"/>
      <c r="AU65" s="980"/>
      <c r="AV65" s="980"/>
      <c r="AW65" s="980"/>
      <c r="AX65" s="980"/>
      <c r="AY65" s="980"/>
      <c r="AZ65" s="980"/>
      <c r="BA65" s="980"/>
      <c r="BB65" s="926"/>
      <c r="BC65" s="714" t="s">
        <v>460</v>
      </c>
      <c r="BD65" s="135">
        <f>+SUM(AY50:BD50)</f>
        <v>74486426</v>
      </c>
      <c r="BE65" s="753"/>
      <c r="BF65" s="65"/>
      <c r="BH65" s="268" t="s">
        <v>457</v>
      </c>
      <c r="BI65" s="759">
        <v>0</v>
      </c>
      <c r="BJ65" s="759">
        <v>0</v>
      </c>
      <c r="BK65" s="759">
        <v>0</v>
      </c>
      <c r="BL65" s="759">
        <v>0</v>
      </c>
      <c r="BM65" s="759">
        <v>0</v>
      </c>
      <c r="BN65" s="759">
        <v>0</v>
      </c>
      <c r="BO65" s="759">
        <v>0</v>
      </c>
      <c r="BP65" s="759">
        <v>0</v>
      </c>
      <c r="BQ65" s="759">
        <v>18540714</v>
      </c>
      <c r="BR65" s="759">
        <v>8965238</v>
      </c>
      <c r="BS65" s="759">
        <v>25118377</v>
      </c>
      <c r="BT65" s="759">
        <v>23378026</v>
      </c>
      <c r="BU65" s="759">
        <v>10431506</v>
      </c>
      <c r="BV65" s="760">
        <v>20271193</v>
      </c>
      <c r="BW65" s="65"/>
      <c r="BX65" s="757"/>
      <c r="BY65" s="757"/>
      <c r="BZ65" s="979"/>
      <c r="CA65" s="980"/>
      <c r="CB65" s="980"/>
      <c r="CC65" s="980"/>
      <c r="CD65" s="980"/>
      <c r="CE65" s="980"/>
      <c r="CF65" s="980"/>
      <c r="CG65" s="980"/>
      <c r="CH65" s="980"/>
      <c r="CI65" s="980"/>
      <c r="CJ65" s="980"/>
      <c r="CK65" s="980"/>
      <c r="CL65" s="926"/>
      <c r="CM65" s="714" t="s">
        <v>460</v>
      </c>
      <c r="CN65" s="135">
        <f>+SUM(CI50:CN50)</f>
        <v>26145787</v>
      </c>
      <c r="CO65" s="753"/>
      <c r="CP65" s="65"/>
      <c r="CR65" s="268" t="s">
        <v>457</v>
      </c>
      <c r="CS65" s="759">
        <v>0</v>
      </c>
      <c r="CT65" s="759">
        <v>0</v>
      </c>
      <c r="CU65" s="759">
        <v>0</v>
      </c>
      <c r="CV65" s="759">
        <v>0</v>
      </c>
      <c r="CW65" s="759">
        <v>0</v>
      </c>
      <c r="CX65" s="759">
        <v>0</v>
      </c>
      <c r="CY65" s="759">
        <v>0</v>
      </c>
      <c r="CZ65" s="759">
        <v>0</v>
      </c>
      <c r="DA65" s="759">
        <v>1394709</v>
      </c>
      <c r="DB65" s="759">
        <v>5959683</v>
      </c>
      <c r="DC65" s="759">
        <v>956487</v>
      </c>
      <c r="DD65" s="759">
        <v>3204658</v>
      </c>
      <c r="DE65" s="759">
        <v>733913</v>
      </c>
      <c r="DF65" s="760">
        <v>19742907</v>
      </c>
      <c r="DG65" s="65"/>
      <c r="DH65" s="757"/>
      <c r="DI65" s="757"/>
      <c r="DJ65" s="979"/>
      <c r="DK65" s="980"/>
      <c r="DL65" s="980"/>
      <c r="DM65" s="980"/>
      <c r="DN65" s="980"/>
      <c r="DO65" s="980"/>
      <c r="DP65" s="980"/>
      <c r="DQ65" s="980"/>
      <c r="DR65" s="980"/>
      <c r="DS65" s="980"/>
      <c r="DT65" s="980"/>
      <c r="DU65" s="980"/>
      <c r="DV65" s="926"/>
      <c r="DW65" s="714" t="s">
        <v>460</v>
      </c>
      <c r="DX65" s="135">
        <f>+SUM(DS50:DX50)</f>
        <v>5115502</v>
      </c>
      <c r="DY65" s="753"/>
      <c r="DZ65" s="65"/>
      <c r="EB65" s="268" t="s">
        <v>457</v>
      </c>
      <c r="EC65" s="759">
        <v>0</v>
      </c>
      <c r="ED65" s="759">
        <v>0</v>
      </c>
      <c r="EE65" s="759">
        <v>0</v>
      </c>
      <c r="EF65" s="759">
        <v>0</v>
      </c>
      <c r="EG65" s="759">
        <v>0</v>
      </c>
      <c r="EH65" s="759">
        <v>0</v>
      </c>
      <c r="EI65" s="759">
        <v>0</v>
      </c>
      <c r="EJ65" s="759">
        <v>0</v>
      </c>
      <c r="EK65" s="759">
        <v>468746</v>
      </c>
      <c r="EL65" s="759">
        <v>464732</v>
      </c>
      <c r="EM65" s="759">
        <v>193434</v>
      </c>
      <c r="EN65" s="759">
        <v>417394</v>
      </c>
      <c r="EO65" s="759">
        <v>563603</v>
      </c>
      <c r="EP65" s="760">
        <v>974527</v>
      </c>
      <c r="EQ65" s="65"/>
      <c r="ER65" s="757"/>
      <c r="ES65" s="757"/>
      <c r="ET65" s="979"/>
      <c r="EU65" s="980"/>
      <c r="EV65" s="980"/>
      <c r="EW65" s="980"/>
      <c r="EX65" s="980"/>
      <c r="EY65" s="980"/>
      <c r="EZ65" s="980"/>
      <c r="FA65" s="980"/>
      <c r="FB65" s="980"/>
      <c r="FC65" s="980"/>
      <c r="FD65" s="980"/>
      <c r="FE65" s="980"/>
      <c r="FF65" s="926"/>
      <c r="FG65" s="714" t="s">
        <v>460</v>
      </c>
      <c r="FH65" s="135">
        <f>+SUM(FC50:FH50)</f>
        <v>4282250</v>
      </c>
      <c r="FI65" s="753"/>
      <c r="FJ65" s="65"/>
      <c r="FL65" s="268" t="s">
        <v>457</v>
      </c>
      <c r="FM65" s="759">
        <v>0</v>
      </c>
      <c r="FN65" s="759">
        <v>0</v>
      </c>
      <c r="FO65" s="759">
        <v>0</v>
      </c>
      <c r="FP65" s="759">
        <v>0</v>
      </c>
      <c r="FQ65" s="759">
        <v>0</v>
      </c>
      <c r="FR65" s="759">
        <v>0</v>
      </c>
      <c r="FS65" s="759">
        <v>0</v>
      </c>
      <c r="FT65" s="759">
        <v>0</v>
      </c>
      <c r="FU65" s="759">
        <v>0</v>
      </c>
      <c r="FV65" s="759">
        <v>0</v>
      </c>
      <c r="FW65" s="759">
        <v>0</v>
      </c>
      <c r="FX65" s="759">
        <v>1377077</v>
      </c>
      <c r="FY65" s="759">
        <v>1356360</v>
      </c>
      <c r="FZ65" s="760">
        <v>1079139</v>
      </c>
    </row>
    <row r="66" spans="1:182" ht="15" customHeight="1" x14ac:dyDescent="0.2">
      <c r="B66" s="757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268" t="s">
        <v>461</v>
      </c>
      <c r="R66" s="374">
        <f>+SUM(M51:R51)</f>
        <v>56281361</v>
      </c>
      <c r="S66" s="753"/>
      <c r="V66" s="268" t="s">
        <v>474</v>
      </c>
      <c r="W66" s="759">
        <v>0</v>
      </c>
      <c r="X66" s="759">
        <v>0</v>
      </c>
      <c r="Y66" s="759">
        <v>0</v>
      </c>
      <c r="Z66" s="759">
        <v>0</v>
      </c>
      <c r="AA66" s="759">
        <v>0</v>
      </c>
      <c r="AB66" s="759">
        <v>0</v>
      </c>
      <c r="AC66" s="759">
        <v>0</v>
      </c>
      <c r="AD66" s="759">
        <v>0</v>
      </c>
      <c r="AE66" s="759">
        <v>0</v>
      </c>
      <c r="AF66" s="759">
        <v>0</v>
      </c>
      <c r="AG66" s="759">
        <v>0</v>
      </c>
      <c r="AH66" s="759">
        <v>0</v>
      </c>
      <c r="AI66" s="759">
        <v>0</v>
      </c>
      <c r="AJ66" s="760">
        <v>615287</v>
      </c>
      <c r="AM66" s="65"/>
      <c r="AN66" s="757"/>
      <c r="AO66" s="757"/>
      <c r="AP66" s="979"/>
      <c r="AQ66" s="980"/>
      <c r="AR66" s="980"/>
      <c r="AS66" s="980"/>
      <c r="AT66" s="980"/>
      <c r="AU66" s="980"/>
      <c r="AV66" s="980"/>
      <c r="AW66" s="980"/>
      <c r="AX66" s="980"/>
      <c r="AY66" s="980"/>
      <c r="AZ66" s="980"/>
      <c r="BA66" s="980"/>
      <c r="BB66" s="926"/>
      <c r="BC66" s="268" t="s">
        <v>461</v>
      </c>
      <c r="BD66" s="374">
        <f>+SUM(AY51:BD51)</f>
        <v>36431873</v>
      </c>
      <c r="BE66" s="753"/>
      <c r="BF66" s="65"/>
      <c r="BH66" s="268" t="s">
        <v>474</v>
      </c>
      <c r="BI66" s="759">
        <v>0</v>
      </c>
      <c r="BJ66" s="759">
        <v>0</v>
      </c>
      <c r="BK66" s="759">
        <v>0</v>
      </c>
      <c r="BL66" s="759">
        <v>0</v>
      </c>
      <c r="BM66" s="759">
        <v>0</v>
      </c>
      <c r="BN66" s="759">
        <v>0</v>
      </c>
      <c r="BO66" s="759">
        <v>0</v>
      </c>
      <c r="BP66" s="759">
        <v>0</v>
      </c>
      <c r="BQ66" s="759">
        <v>0</v>
      </c>
      <c r="BR66" s="759">
        <v>0</v>
      </c>
      <c r="BS66" s="759">
        <v>0</v>
      </c>
      <c r="BT66" s="759">
        <v>0</v>
      </c>
      <c r="BU66" s="759">
        <v>0</v>
      </c>
      <c r="BV66" s="760">
        <v>0</v>
      </c>
      <c r="BW66" s="65"/>
      <c r="BX66" s="757"/>
      <c r="BY66" s="757"/>
      <c r="BZ66" s="979"/>
      <c r="CA66" s="980"/>
      <c r="CB66" s="980"/>
      <c r="CC66" s="980"/>
      <c r="CD66" s="980"/>
      <c r="CE66" s="980"/>
      <c r="CF66" s="980"/>
      <c r="CG66" s="980"/>
      <c r="CH66" s="980"/>
      <c r="CI66" s="980"/>
      <c r="CJ66" s="980"/>
      <c r="CK66" s="980"/>
      <c r="CL66" s="926"/>
      <c r="CM66" s="268" t="s">
        <v>461</v>
      </c>
      <c r="CN66" s="374">
        <f>+SUM(CI51:CN51)</f>
        <v>11548689</v>
      </c>
      <c r="CO66" s="753"/>
      <c r="CP66" s="65"/>
      <c r="CR66" s="268" t="s">
        <v>474</v>
      </c>
      <c r="CS66" s="759">
        <v>0</v>
      </c>
      <c r="CT66" s="759">
        <v>0</v>
      </c>
      <c r="CU66" s="759">
        <v>0</v>
      </c>
      <c r="CV66" s="759">
        <v>0</v>
      </c>
      <c r="CW66" s="759">
        <v>0</v>
      </c>
      <c r="CX66" s="759">
        <v>0</v>
      </c>
      <c r="CY66" s="759">
        <v>0</v>
      </c>
      <c r="CZ66" s="759">
        <v>0</v>
      </c>
      <c r="DA66" s="759">
        <v>0</v>
      </c>
      <c r="DB66" s="759">
        <v>0</v>
      </c>
      <c r="DC66" s="759">
        <v>0</v>
      </c>
      <c r="DD66" s="759">
        <v>0</v>
      </c>
      <c r="DE66" s="759">
        <v>0</v>
      </c>
      <c r="DF66" s="760">
        <v>615287</v>
      </c>
      <c r="DG66" s="65"/>
      <c r="DH66" s="757"/>
      <c r="DI66" s="757"/>
      <c r="DJ66" s="979"/>
      <c r="DK66" s="980"/>
      <c r="DL66" s="980"/>
      <c r="DM66" s="980"/>
      <c r="DN66" s="980"/>
      <c r="DO66" s="980"/>
      <c r="DP66" s="980"/>
      <c r="DQ66" s="980"/>
      <c r="DR66" s="980"/>
      <c r="DS66" s="980"/>
      <c r="DT66" s="980"/>
      <c r="DU66" s="980"/>
      <c r="DV66" s="926"/>
      <c r="DW66" s="268" t="s">
        <v>461</v>
      </c>
      <c r="DX66" s="374">
        <f>+SUM(DS51:DX51)</f>
        <v>2521557</v>
      </c>
      <c r="DY66" s="753"/>
      <c r="DZ66" s="65"/>
      <c r="EB66" s="268" t="s">
        <v>474</v>
      </c>
      <c r="EC66" s="759">
        <v>0</v>
      </c>
      <c r="ED66" s="759">
        <v>0</v>
      </c>
      <c r="EE66" s="759">
        <v>0</v>
      </c>
      <c r="EF66" s="759">
        <v>0</v>
      </c>
      <c r="EG66" s="759">
        <v>0</v>
      </c>
      <c r="EH66" s="759">
        <v>0</v>
      </c>
      <c r="EI66" s="759">
        <v>0</v>
      </c>
      <c r="EJ66" s="759">
        <v>0</v>
      </c>
      <c r="EK66" s="759">
        <v>0</v>
      </c>
      <c r="EL66" s="759">
        <v>0</v>
      </c>
      <c r="EM66" s="759">
        <v>0</v>
      </c>
      <c r="EN66" s="759">
        <v>0</v>
      </c>
      <c r="EO66" s="759">
        <v>0</v>
      </c>
      <c r="EP66" s="760">
        <v>0</v>
      </c>
      <c r="EQ66" s="65"/>
      <c r="ER66" s="757"/>
      <c r="ES66" s="757"/>
      <c r="ET66" s="979"/>
      <c r="EU66" s="980"/>
      <c r="EV66" s="980"/>
      <c r="EW66" s="980"/>
      <c r="EX66" s="980"/>
      <c r="EY66" s="980"/>
      <c r="EZ66" s="980"/>
      <c r="FA66" s="980"/>
      <c r="FB66" s="980"/>
      <c r="FC66" s="980"/>
      <c r="FD66" s="980"/>
      <c r="FE66" s="980"/>
      <c r="FF66" s="926"/>
      <c r="FG66" s="268" t="s">
        <v>461</v>
      </c>
      <c r="FH66" s="374">
        <f>+SUM(FC51:FH51)</f>
        <v>5779242</v>
      </c>
      <c r="FI66" s="753"/>
      <c r="FJ66" s="65"/>
      <c r="FL66" s="268" t="s">
        <v>474</v>
      </c>
      <c r="FM66" s="759">
        <v>0</v>
      </c>
      <c r="FN66" s="759">
        <v>0</v>
      </c>
      <c r="FO66" s="759">
        <v>0</v>
      </c>
      <c r="FP66" s="759">
        <v>0</v>
      </c>
      <c r="FQ66" s="759">
        <v>0</v>
      </c>
      <c r="FR66" s="759">
        <v>0</v>
      </c>
      <c r="FS66" s="759">
        <v>0</v>
      </c>
      <c r="FT66" s="759">
        <v>0</v>
      </c>
      <c r="FU66" s="759">
        <v>0</v>
      </c>
      <c r="FV66" s="759">
        <v>0</v>
      </c>
      <c r="FW66" s="759">
        <v>0</v>
      </c>
      <c r="FX66" s="759">
        <v>0</v>
      </c>
      <c r="FY66" s="759">
        <v>0</v>
      </c>
      <c r="FZ66" s="760">
        <v>0</v>
      </c>
    </row>
    <row r="67" spans="1:182" ht="15" customHeight="1" x14ac:dyDescent="0.2">
      <c r="B67" s="75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268" t="s">
        <v>462</v>
      </c>
      <c r="R67" s="374">
        <f>+SUM(M52:R52)</f>
        <v>5960888</v>
      </c>
      <c r="S67" s="532"/>
      <c r="V67" s="718" t="s">
        <v>79</v>
      </c>
      <c r="W67" s="152">
        <v>0</v>
      </c>
      <c r="X67" s="152">
        <v>0</v>
      </c>
      <c r="Y67" s="152">
        <v>0</v>
      </c>
      <c r="Z67" s="152">
        <v>0</v>
      </c>
      <c r="AA67" s="152">
        <v>0</v>
      </c>
      <c r="AB67" s="152">
        <v>0</v>
      </c>
      <c r="AC67" s="152">
        <v>0</v>
      </c>
      <c r="AD67" s="152">
        <v>0</v>
      </c>
      <c r="AE67" s="152">
        <v>35811513</v>
      </c>
      <c r="AF67" s="152">
        <v>29631119</v>
      </c>
      <c r="AG67" s="152">
        <v>38700879</v>
      </c>
      <c r="AH67" s="152">
        <v>41518490</v>
      </c>
      <c r="AI67" s="152">
        <v>27495528</v>
      </c>
      <c r="AJ67" s="153">
        <v>57163857</v>
      </c>
      <c r="AM67" s="65"/>
      <c r="AN67" s="757"/>
      <c r="AO67" s="757"/>
      <c r="AP67" s="979"/>
      <c r="AQ67" s="980"/>
      <c r="AR67" s="980"/>
      <c r="AS67" s="980"/>
      <c r="AT67" s="980"/>
      <c r="AU67" s="980"/>
      <c r="AV67" s="980"/>
      <c r="AW67" s="980"/>
      <c r="AX67" s="980"/>
      <c r="AY67" s="980"/>
      <c r="AZ67" s="980"/>
      <c r="BA67" s="980"/>
      <c r="BB67" s="926"/>
      <c r="BC67" s="268" t="s">
        <v>462</v>
      </c>
      <c r="BD67" s="374">
        <f>+SUM(AY52:BD52)</f>
        <v>3421266</v>
      </c>
      <c r="BE67" s="532"/>
      <c r="BF67" s="65"/>
      <c r="BH67" s="718" t="s">
        <v>79</v>
      </c>
      <c r="BI67" s="152">
        <v>0</v>
      </c>
      <c r="BJ67" s="152">
        <v>0</v>
      </c>
      <c r="BK67" s="152">
        <v>0</v>
      </c>
      <c r="BL67" s="152">
        <v>0</v>
      </c>
      <c r="BM67" s="152">
        <v>0</v>
      </c>
      <c r="BN67" s="152">
        <v>0</v>
      </c>
      <c r="BO67" s="152">
        <v>0</v>
      </c>
      <c r="BP67" s="152">
        <v>0</v>
      </c>
      <c r="BQ67" s="152">
        <v>27041305</v>
      </c>
      <c r="BR67" s="152">
        <v>15673543</v>
      </c>
      <c r="BS67" s="152">
        <v>32326754</v>
      </c>
      <c r="BT67" s="152">
        <v>30609468</v>
      </c>
      <c r="BU67" s="152">
        <v>18039124</v>
      </c>
      <c r="BV67" s="153">
        <v>27311949</v>
      </c>
      <c r="BW67" s="65"/>
      <c r="BX67" s="757"/>
      <c r="BY67" s="757"/>
      <c r="BZ67" s="979"/>
      <c r="CA67" s="980"/>
      <c r="CB67" s="980"/>
      <c r="CC67" s="980"/>
      <c r="CD67" s="980"/>
      <c r="CE67" s="980"/>
      <c r="CF67" s="980"/>
      <c r="CG67" s="980"/>
      <c r="CH67" s="980"/>
      <c r="CI67" s="980"/>
      <c r="CJ67" s="980"/>
      <c r="CK67" s="980"/>
      <c r="CL67" s="926"/>
      <c r="CM67" s="268" t="s">
        <v>462</v>
      </c>
      <c r="CN67" s="374">
        <f>+SUM(CI52:CN52)</f>
        <v>1700238</v>
      </c>
      <c r="CO67" s="532"/>
      <c r="CP67" s="65"/>
      <c r="CR67" s="718" t="s">
        <v>79</v>
      </c>
      <c r="CS67" s="152">
        <v>0</v>
      </c>
      <c r="CT67" s="152">
        <v>0</v>
      </c>
      <c r="CU67" s="152">
        <v>0</v>
      </c>
      <c r="CV67" s="152">
        <v>0</v>
      </c>
      <c r="CW67" s="152">
        <v>0</v>
      </c>
      <c r="CX67" s="152">
        <v>0</v>
      </c>
      <c r="CY67" s="152">
        <v>0</v>
      </c>
      <c r="CZ67" s="152">
        <v>0</v>
      </c>
      <c r="DA67" s="152">
        <v>5140256</v>
      </c>
      <c r="DB67" s="152">
        <v>8647339</v>
      </c>
      <c r="DC67" s="152">
        <v>1832253</v>
      </c>
      <c r="DD67" s="152">
        <v>6459117</v>
      </c>
      <c r="DE67" s="152">
        <v>5618505</v>
      </c>
      <c r="DF67" s="153">
        <v>23138358</v>
      </c>
      <c r="DG67" s="65"/>
      <c r="DH67" s="757"/>
      <c r="DI67" s="757"/>
      <c r="DJ67" s="979"/>
      <c r="DK67" s="980"/>
      <c r="DL67" s="980"/>
      <c r="DM67" s="980"/>
      <c r="DN67" s="980"/>
      <c r="DO67" s="980"/>
      <c r="DP67" s="980"/>
      <c r="DQ67" s="980"/>
      <c r="DR67" s="980"/>
      <c r="DS67" s="980"/>
      <c r="DT67" s="980"/>
      <c r="DU67" s="980"/>
      <c r="DV67" s="926"/>
      <c r="DW67" s="268" t="s">
        <v>462</v>
      </c>
      <c r="DX67" s="374">
        <f>+SUM(DS52:DX52)</f>
        <v>177218</v>
      </c>
      <c r="DY67" s="532"/>
      <c r="DZ67" s="65"/>
      <c r="EB67" s="718" t="s">
        <v>79</v>
      </c>
      <c r="EC67" s="152">
        <v>0</v>
      </c>
      <c r="ED67" s="152">
        <v>0</v>
      </c>
      <c r="EE67" s="152">
        <v>0</v>
      </c>
      <c r="EF67" s="152">
        <v>0</v>
      </c>
      <c r="EG67" s="152">
        <v>0</v>
      </c>
      <c r="EH67" s="152">
        <v>0</v>
      </c>
      <c r="EI67" s="152">
        <v>0</v>
      </c>
      <c r="EJ67" s="152">
        <v>0</v>
      </c>
      <c r="EK67" s="152">
        <v>1293125</v>
      </c>
      <c r="EL67" s="152">
        <v>2124379</v>
      </c>
      <c r="EM67" s="152">
        <v>2099804</v>
      </c>
      <c r="EN67" s="152">
        <v>1799153</v>
      </c>
      <c r="EO67" s="152">
        <v>1413674</v>
      </c>
      <c r="EP67" s="153">
        <v>2800146</v>
      </c>
      <c r="EQ67" s="65"/>
      <c r="ER67" s="757"/>
      <c r="ES67" s="757"/>
      <c r="ET67" s="979"/>
      <c r="EU67" s="980"/>
      <c r="EV67" s="980"/>
      <c r="EW67" s="980"/>
      <c r="EX67" s="980"/>
      <c r="EY67" s="980"/>
      <c r="EZ67" s="980"/>
      <c r="FA67" s="980"/>
      <c r="FB67" s="980"/>
      <c r="FC67" s="980"/>
      <c r="FD67" s="980"/>
      <c r="FE67" s="980"/>
      <c r="FF67" s="926"/>
      <c r="FG67" s="268" t="s">
        <v>462</v>
      </c>
      <c r="FH67" s="374">
        <f>+SUM(FC52:FH52)</f>
        <v>662166</v>
      </c>
      <c r="FI67" s="532"/>
      <c r="FJ67" s="65"/>
      <c r="FL67" s="718" t="s">
        <v>79</v>
      </c>
      <c r="FM67" s="152">
        <v>0</v>
      </c>
      <c r="FN67" s="152">
        <v>0</v>
      </c>
      <c r="FO67" s="152">
        <v>0</v>
      </c>
      <c r="FP67" s="152">
        <v>0</v>
      </c>
      <c r="FQ67" s="152">
        <v>0</v>
      </c>
      <c r="FR67" s="152">
        <v>0</v>
      </c>
      <c r="FS67" s="152">
        <v>0</v>
      </c>
      <c r="FT67" s="152">
        <v>0</v>
      </c>
      <c r="FU67" s="152">
        <v>2336827</v>
      </c>
      <c r="FV67" s="152">
        <v>3185858</v>
      </c>
      <c r="FW67" s="152">
        <v>2442068</v>
      </c>
      <c r="FX67" s="152">
        <v>2650752</v>
      </c>
      <c r="FY67" s="152">
        <v>2424225</v>
      </c>
      <c r="FZ67" s="153">
        <v>3913404</v>
      </c>
    </row>
    <row r="68" spans="1:182" s="92" customFormat="1" ht="15" customHeight="1" x14ac:dyDescent="0.2">
      <c r="A68" s="732"/>
      <c r="B68" s="757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714" t="s">
        <v>463</v>
      </c>
      <c r="R68" s="135">
        <f>+SUM(M53:R53)</f>
        <v>62242249</v>
      </c>
      <c r="S68" s="535"/>
      <c r="V68" s="761" t="s">
        <v>486</v>
      </c>
      <c r="W68" s="546"/>
      <c r="X68" s="546"/>
      <c r="Y68" s="546"/>
      <c r="Z68" s="546"/>
      <c r="AA68" s="546"/>
      <c r="AB68" s="546"/>
      <c r="AC68" s="546"/>
      <c r="AD68" s="546"/>
      <c r="AE68" s="546"/>
      <c r="AF68" s="546"/>
      <c r="AG68" s="546"/>
      <c r="AH68" s="546"/>
      <c r="AI68" s="546"/>
      <c r="AJ68" s="547"/>
      <c r="AM68" s="732"/>
      <c r="AN68" s="757"/>
      <c r="AO68" s="757"/>
      <c r="AP68" s="979"/>
      <c r="AQ68" s="980"/>
      <c r="AR68" s="980"/>
      <c r="AS68" s="980"/>
      <c r="AT68" s="980"/>
      <c r="AU68" s="980"/>
      <c r="AV68" s="980"/>
      <c r="AW68" s="980"/>
      <c r="AX68" s="980"/>
      <c r="AY68" s="980"/>
      <c r="AZ68" s="980"/>
      <c r="BA68" s="980"/>
      <c r="BB68" s="926"/>
      <c r="BC68" s="714" t="s">
        <v>463</v>
      </c>
      <c r="BD68" s="135">
        <f>+SUM(AY53:BD53)</f>
        <v>39853139</v>
      </c>
      <c r="BE68" s="535"/>
      <c r="BH68" s="761" t="s">
        <v>486</v>
      </c>
      <c r="BI68" s="546"/>
      <c r="BJ68" s="546"/>
      <c r="BK68" s="546"/>
      <c r="BL68" s="546"/>
      <c r="BM68" s="546"/>
      <c r="BN68" s="546"/>
      <c r="BO68" s="546"/>
      <c r="BP68" s="546"/>
      <c r="BQ68" s="546"/>
      <c r="BR68" s="546"/>
      <c r="BS68" s="546"/>
      <c r="BT68" s="546"/>
      <c r="BU68" s="546"/>
      <c r="BV68" s="547"/>
      <c r="BW68" s="732"/>
      <c r="BX68" s="757"/>
      <c r="BY68" s="757"/>
      <c r="BZ68" s="979"/>
      <c r="CA68" s="980"/>
      <c r="CB68" s="980"/>
      <c r="CC68" s="980"/>
      <c r="CD68" s="980"/>
      <c r="CE68" s="980"/>
      <c r="CF68" s="980"/>
      <c r="CG68" s="980"/>
      <c r="CH68" s="980"/>
      <c r="CI68" s="980"/>
      <c r="CJ68" s="980"/>
      <c r="CK68" s="980"/>
      <c r="CL68" s="926"/>
      <c r="CM68" s="714" t="s">
        <v>463</v>
      </c>
      <c r="CN68" s="135">
        <f>+SUM(CI53:CN53)</f>
        <v>13248927</v>
      </c>
      <c r="CO68" s="535"/>
      <c r="CR68" s="761" t="s">
        <v>486</v>
      </c>
      <c r="CS68" s="546"/>
      <c r="CT68" s="546"/>
      <c r="CU68" s="546"/>
      <c r="CV68" s="546"/>
      <c r="CW68" s="546"/>
      <c r="CX68" s="546"/>
      <c r="CY68" s="546"/>
      <c r="CZ68" s="546"/>
      <c r="DA68" s="546"/>
      <c r="DB68" s="546"/>
      <c r="DC68" s="546"/>
      <c r="DD68" s="546"/>
      <c r="DE68" s="546"/>
      <c r="DF68" s="547"/>
      <c r="DG68" s="732"/>
      <c r="DH68" s="757"/>
      <c r="DI68" s="757"/>
      <c r="DJ68" s="979"/>
      <c r="DK68" s="980"/>
      <c r="DL68" s="980"/>
      <c r="DM68" s="980"/>
      <c r="DN68" s="980"/>
      <c r="DO68" s="980"/>
      <c r="DP68" s="980"/>
      <c r="DQ68" s="980"/>
      <c r="DR68" s="980"/>
      <c r="DS68" s="980"/>
      <c r="DT68" s="980"/>
      <c r="DU68" s="980"/>
      <c r="DV68" s="926"/>
      <c r="DW68" s="714" t="s">
        <v>463</v>
      </c>
      <c r="DX68" s="135">
        <f>+SUM(DS53:DX53)</f>
        <v>2698775</v>
      </c>
      <c r="DY68" s="535"/>
      <c r="EB68" s="761" t="s">
        <v>486</v>
      </c>
      <c r="EC68" s="546"/>
      <c r="ED68" s="546"/>
      <c r="EE68" s="546"/>
      <c r="EF68" s="546"/>
      <c r="EG68" s="546"/>
      <c r="EH68" s="546"/>
      <c r="EI68" s="546"/>
      <c r="EJ68" s="546"/>
      <c r="EK68" s="546"/>
      <c r="EL68" s="546"/>
      <c r="EM68" s="546"/>
      <c r="EN68" s="546"/>
      <c r="EO68" s="546"/>
      <c r="EP68" s="547"/>
      <c r="EQ68" s="732"/>
      <c r="ER68" s="757"/>
      <c r="ES68" s="757"/>
      <c r="ET68" s="979"/>
      <c r="EU68" s="980"/>
      <c r="EV68" s="980"/>
      <c r="EW68" s="980"/>
      <c r="EX68" s="980"/>
      <c r="EY68" s="980"/>
      <c r="EZ68" s="980"/>
      <c r="FA68" s="980"/>
      <c r="FB68" s="980"/>
      <c r="FC68" s="980"/>
      <c r="FD68" s="980"/>
      <c r="FE68" s="980"/>
      <c r="FF68" s="926"/>
      <c r="FG68" s="714" t="s">
        <v>463</v>
      </c>
      <c r="FH68" s="135">
        <f>+SUM(FC53:FH53)</f>
        <v>6441408</v>
      </c>
      <c r="FI68" s="535"/>
      <c r="FL68" s="761" t="s">
        <v>486</v>
      </c>
      <c r="FM68" s="546"/>
      <c r="FN68" s="546"/>
      <c r="FO68" s="546"/>
      <c r="FP68" s="546"/>
      <c r="FQ68" s="546"/>
      <c r="FR68" s="546"/>
      <c r="FS68" s="546"/>
      <c r="FT68" s="546"/>
      <c r="FU68" s="546"/>
      <c r="FV68" s="546"/>
      <c r="FW68" s="546"/>
      <c r="FX68" s="546"/>
      <c r="FY68" s="546"/>
      <c r="FZ68" s="547"/>
    </row>
    <row r="69" spans="1:182" s="92" customFormat="1" ht="15" customHeight="1" x14ac:dyDescent="0.2">
      <c r="A69" s="732"/>
      <c r="B69" s="166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717" t="s">
        <v>464</v>
      </c>
      <c r="R69" s="374">
        <f>+SUM(M54:R54)</f>
        <v>58049172</v>
      </c>
      <c r="S69" s="535"/>
      <c r="V69" s="268" t="s">
        <v>456</v>
      </c>
      <c r="W69" s="762" t="e">
        <v>#DIV/0!</v>
      </c>
      <c r="X69" s="762" t="e">
        <v>#DIV/0!</v>
      </c>
      <c r="Y69" s="762" t="e">
        <v>#DIV/0!</v>
      </c>
      <c r="Z69" s="762" t="e">
        <v>#DIV/0!</v>
      </c>
      <c r="AA69" s="762" t="e">
        <v>#DIV/0!</v>
      </c>
      <c r="AB69" s="762" t="e">
        <v>#DIV/0!</v>
      </c>
      <c r="AC69" s="762" t="e">
        <v>#DIV/0!</v>
      </c>
      <c r="AD69" s="762" t="e">
        <v>#DIV/0!</v>
      </c>
      <c r="AE69" s="762">
        <v>0.37372464547923456</v>
      </c>
      <c r="AF69" s="762">
        <v>0.40627628676460043</v>
      </c>
      <c r="AG69" s="762">
        <v>0.26179490651878995</v>
      </c>
      <c r="AH69" s="762">
        <v>0.26109420164365321</v>
      </c>
      <c r="AI69" s="762">
        <v>0.40492348428442621</v>
      </c>
      <c r="AJ69" s="763">
        <v>0.18777417346068864</v>
      </c>
      <c r="AM69" s="732"/>
      <c r="AN69" s="166"/>
      <c r="AO69" s="166"/>
      <c r="AP69" s="979"/>
      <c r="AQ69" s="980"/>
      <c r="AR69" s="980"/>
      <c r="AS69" s="980"/>
      <c r="AT69" s="980"/>
      <c r="AU69" s="980"/>
      <c r="AV69" s="980"/>
      <c r="AW69" s="980"/>
      <c r="AX69" s="980"/>
      <c r="AY69" s="980"/>
      <c r="AZ69" s="980"/>
      <c r="BA69" s="980"/>
      <c r="BB69" s="926"/>
      <c r="BC69" s="717" t="s">
        <v>464</v>
      </c>
      <c r="BD69" s="374">
        <f>+SUM(AY54:BD54)</f>
        <v>36662578</v>
      </c>
      <c r="BE69" s="535"/>
      <c r="BH69" s="268" t="s">
        <v>456</v>
      </c>
      <c r="BI69" s="762" t="e">
        <v>#DIV/0!</v>
      </c>
      <c r="BJ69" s="762" t="e">
        <v>#DIV/0!</v>
      </c>
      <c r="BK69" s="762" t="e">
        <v>#DIV/0!</v>
      </c>
      <c r="BL69" s="762" t="e">
        <v>#DIV/0!</v>
      </c>
      <c r="BM69" s="762" t="e">
        <v>#DIV/0!</v>
      </c>
      <c r="BN69" s="762" t="e">
        <v>#DIV/0!</v>
      </c>
      <c r="BO69" s="762" t="e">
        <v>#DIV/0!</v>
      </c>
      <c r="BP69" s="762" t="e">
        <v>#DIV/0!</v>
      </c>
      <c r="BQ69" s="762">
        <v>0.26607724738136712</v>
      </c>
      <c r="BR69" s="762">
        <v>0.33532220506875821</v>
      </c>
      <c r="BS69" s="762">
        <v>0.17157095327294539</v>
      </c>
      <c r="BT69" s="762">
        <v>0.18199649859971431</v>
      </c>
      <c r="BU69" s="762">
        <v>0.29581846657298883</v>
      </c>
      <c r="BV69" s="763">
        <v>0.16770011543299235</v>
      </c>
      <c r="BW69" s="732"/>
      <c r="BX69" s="166"/>
      <c r="BY69" s="166"/>
      <c r="BZ69" s="979"/>
      <c r="CA69" s="980"/>
      <c r="CB69" s="980"/>
      <c r="CC69" s="980"/>
      <c r="CD69" s="980"/>
      <c r="CE69" s="980"/>
      <c r="CF69" s="980"/>
      <c r="CG69" s="980"/>
      <c r="CH69" s="980"/>
      <c r="CI69" s="980"/>
      <c r="CJ69" s="980"/>
      <c r="CK69" s="980"/>
      <c r="CL69" s="926"/>
      <c r="CM69" s="717" t="s">
        <v>464</v>
      </c>
      <c r="CN69" s="374">
        <f>+SUM(CI54:CN54)</f>
        <v>11441114</v>
      </c>
      <c r="CO69" s="535"/>
      <c r="CR69" s="268" t="s">
        <v>456</v>
      </c>
      <c r="CS69" s="762" t="e">
        <v>#DIV/0!</v>
      </c>
      <c r="CT69" s="762" t="e">
        <v>#DIV/0!</v>
      </c>
      <c r="CU69" s="762" t="e">
        <v>#DIV/0!</v>
      </c>
      <c r="CV69" s="762" t="e">
        <v>#DIV/0!</v>
      </c>
      <c r="CW69" s="762" t="e">
        <v>#DIV/0!</v>
      </c>
      <c r="CX69" s="762" t="e">
        <v>#DIV/0!</v>
      </c>
      <c r="CY69" s="762" t="e">
        <v>#DIV/0!</v>
      </c>
      <c r="CZ69" s="762" t="e">
        <v>#DIV/0!</v>
      </c>
      <c r="DA69" s="762">
        <v>0.67122746415742718</v>
      </c>
      <c r="DB69" s="762">
        <v>0.27453266259134745</v>
      </c>
      <c r="DC69" s="762">
        <v>0.36740941343799138</v>
      </c>
      <c r="DD69" s="762">
        <v>0.47287872320628344</v>
      </c>
      <c r="DE69" s="762">
        <v>0.73530182851132109</v>
      </c>
      <c r="DF69" s="763">
        <v>7.810221451323382E-2</v>
      </c>
      <c r="DG69" s="732"/>
      <c r="DH69" s="166"/>
      <c r="DI69" s="166"/>
      <c r="DJ69" s="979"/>
      <c r="DK69" s="980"/>
      <c r="DL69" s="980"/>
      <c r="DM69" s="980"/>
      <c r="DN69" s="980"/>
      <c r="DO69" s="980"/>
      <c r="DP69" s="980"/>
      <c r="DQ69" s="980"/>
      <c r="DR69" s="980"/>
      <c r="DS69" s="980"/>
      <c r="DT69" s="980"/>
      <c r="DU69" s="980"/>
      <c r="DV69" s="926"/>
      <c r="DW69" s="717" t="s">
        <v>464</v>
      </c>
      <c r="DX69" s="374">
        <f>+SUM(DS54:DX54)</f>
        <v>3716004</v>
      </c>
      <c r="DY69" s="535"/>
      <c r="EB69" s="268" t="s">
        <v>456</v>
      </c>
      <c r="EC69" s="762" t="e">
        <v>#DIV/0!</v>
      </c>
      <c r="ED69" s="762" t="e">
        <v>#DIV/0!</v>
      </c>
      <c r="EE69" s="762" t="e">
        <v>#DIV/0!</v>
      </c>
      <c r="EF69" s="762" t="e">
        <v>#DIV/0!</v>
      </c>
      <c r="EG69" s="762" t="e">
        <v>#DIV/0!</v>
      </c>
      <c r="EH69" s="762" t="e">
        <v>#DIV/0!</v>
      </c>
      <c r="EI69" s="762" t="e">
        <v>#DIV/0!</v>
      </c>
      <c r="EJ69" s="762" t="e">
        <v>#DIV/0!</v>
      </c>
      <c r="EK69" s="762">
        <v>0.36184823586273562</v>
      </c>
      <c r="EL69" s="762">
        <v>0.60908952686879314</v>
      </c>
      <c r="EM69" s="762">
        <v>0.73547340608933021</v>
      </c>
      <c r="EN69" s="762">
        <v>0.56679948842594263</v>
      </c>
      <c r="EO69" s="762">
        <v>0.49486020114962853</v>
      </c>
      <c r="EP69" s="763">
        <v>0.59697565769784866</v>
      </c>
      <c r="EQ69" s="732"/>
      <c r="ER69" s="166"/>
      <c r="ES69" s="166"/>
      <c r="ET69" s="979"/>
      <c r="EU69" s="980"/>
      <c r="EV69" s="980"/>
      <c r="EW69" s="980"/>
      <c r="EX69" s="980"/>
      <c r="EY69" s="980"/>
      <c r="EZ69" s="980"/>
      <c r="FA69" s="980"/>
      <c r="FB69" s="980"/>
      <c r="FC69" s="980"/>
      <c r="FD69" s="980"/>
      <c r="FE69" s="980"/>
      <c r="FF69" s="926"/>
      <c r="FG69" s="717" t="s">
        <v>464</v>
      </c>
      <c r="FH69" s="374">
        <f>+SUM(FC54:FH54)</f>
        <v>6229476</v>
      </c>
      <c r="FI69" s="535"/>
      <c r="FL69" s="268" t="s">
        <v>456</v>
      </c>
      <c r="FM69" s="762" t="e">
        <v>#DIV/0!</v>
      </c>
      <c r="FN69" s="762" t="e">
        <v>#DIV/0!</v>
      </c>
      <c r="FO69" s="762" t="e">
        <v>#DIV/0!</v>
      </c>
      <c r="FP69" s="762" t="e">
        <v>#DIV/0!</v>
      </c>
      <c r="FQ69" s="762" t="e">
        <v>#DIV/0!</v>
      </c>
      <c r="FR69" s="762" t="e">
        <v>#DIV/0!</v>
      </c>
      <c r="FS69" s="762" t="e">
        <v>#DIV/0!</v>
      </c>
      <c r="FT69" s="762" t="e">
        <v>#DIV/0!</v>
      </c>
      <c r="FU69" s="762">
        <v>0.97156229365716851</v>
      </c>
      <c r="FV69" s="762">
        <v>0.97770208213925414</v>
      </c>
      <c r="FW69" s="762">
        <v>0.96959789817482556</v>
      </c>
      <c r="FX69" s="762">
        <v>0.45092222886184752</v>
      </c>
      <c r="FY69" s="762">
        <v>0.39864740277820748</v>
      </c>
      <c r="FZ69" s="763">
        <v>0.68352334693785766</v>
      </c>
    </row>
    <row r="70" spans="1:182" s="92" customFormat="1" ht="15" customHeight="1" x14ac:dyDescent="0.2">
      <c r="A70" s="732"/>
      <c r="B70" s="166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714" t="s">
        <v>465</v>
      </c>
      <c r="R70" s="135">
        <f>+SUM(M55:R55)</f>
        <v>58049172</v>
      </c>
      <c r="S70" s="535"/>
      <c r="V70" s="268" t="s">
        <v>473</v>
      </c>
      <c r="W70" s="762" t="e">
        <v>#DIV/0!</v>
      </c>
      <c r="X70" s="762" t="e">
        <v>#DIV/0!</v>
      </c>
      <c r="Y70" s="762" t="e">
        <v>#DIV/0!</v>
      </c>
      <c r="Z70" s="762" t="e">
        <v>#DIV/0!</v>
      </c>
      <c r="AA70" s="762" t="e">
        <v>#DIV/0!</v>
      </c>
      <c r="AB70" s="762" t="e">
        <v>#DIV/0!</v>
      </c>
      <c r="AC70" s="762" t="e">
        <v>#DIV/0!</v>
      </c>
      <c r="AD70" s="762" t="e">
        <v>#DIV/0!</v>
      </c>
      <c r="AE70" s="762">
        <v>5.6509731940116575E-2</v>
      </c>
      <c r="AF70" s="762">
        <v>7.4349031502995211E-2</v>
      </c>
      <c r="AG70" s="762">
        <v>5.9453119914924933E-2</v>
      </c>
      <c r="AH70" s="762">
        <v>5.5423451093717525E-2</v>
      </c>
      <c r="AI70" s="762">
        <v>0.11916705145651323</v>
      </c>
      <c r="AJ70" s="763">
        <v>6.5546801714237019E-2</v>
      </c>
      <c r="AM70" s="732"/>
      <c r="AN70" s="166"/>
      <c r="AO70" s="166"/>
      <c r="AP70" s="979"/>
      <c r="AQ70" s="980"/>
      <c r="AR70" s="980"/>
      <c r="AS70" s="980"/>
      <c r="AT70" s="980"/>
      <c r="AU70" s="980"/>
      <c r="AV70" s="980"/>
      <c r="AW70" s="980"/>
      <c r="AX70" s="980"/>
      <c r="AY70" s="980"/>
      <c r="AZ70" s="980"/>
      <c r="BA70" s="980"/>
      <c r="BB70" s="926"/>
      <c r="BC70" s="714" t="s">
        <v>465</v>
      </c>
      <c r="BD70" s="135">
        <f>+SUM(AY55:BD55)</f>
        <v>36662578</v>
      </c>
      <c r="BE70" s="535"/>
      <c r="BH70" s="268" t="s">
        <v>473</v>
      </c>
      <c r="BI70" s="762" t="e">
        <v>#DIV/0!</v>
      </c>
      <c r="BJ70" s="762" t="e">
        <v>#DIV/0!</v>
      </c>
      <c r="BK70" s="762" t="e">
        <v>#DIV/0!</v>
      </c>
      <c r="BL70" s="762" t="e">
        <v>#DIV/0!</v>
      </c>
      <c r="BM70" s="762" t="e">
        <v>#DIV/0!</v>
      </c>
      <c r="BN70" s="762" t="e">
        <v>#DIV/0!</v>
      </c>
      <c r="BO70" s="762" t="e">
        <v>#DIV/0!</v>
      </c>
      <c r="BP70" s="762" t="e">
        <v>#DIV/0!</v>
      </c>
      <c r="BQ70" s="762">
        <v>4.8278550166125492E-2</v>
      </c>
      <c r="BR70" s="762">
        <v>9.2679619407047914E-2</v>
      </c>
      <c r="BS70" s="762">
        <v>5.1413915545000279E-2</v>
      </c>
      <c r="BT70" s="762">
        <v>5.4252037310808535E-2</v>
      </c>
      <c r="BU70" s="762">
        <v>0.12591032690944415</v>
      </c>
      <c r="BV70" s="763">
        <v>9.0090201911258688E-2</v>
      </c>
      <c r="BW70" s="732"/>
      <c r="BX70" s="166"/>
      <c r="BY70" s="166"/>
      <c r="BZ70" s="979"/>
      <c r="CA70" s="980"/>
      <c r="CB70" s="980"/>
      <c r="CC70" s="980"/>
      <c r="CD70" s="980"/>
      <c r="CE70" s="980"/>
      <c r="CF70" s="980"/>
      <c r="CG70" s="980"/>
      <c r="CH70" s="980"/>
      <c r="CI70" s="980"/>
      <c r="CJ70" s="980"/>
      <c r="CK70" s="980"/>
      <c r="CL70" s="926"/>
      <c r="CM70" s="714" t="s">
        <v>465</v>
      </c>
      <c r="CN70" s="135">
        <f>+SUM(CI55:CN55)</f>
        <v>11441114</v>
      </c>
      <c r="CO70" s="535"/>
      <c r="CR70" s="268" t="s">
        <v>473</v>
      </c>
      <c r="CS70" s="762" t="e">
        <v>#DIV/0!</v>
      </c>
      <c r="CT70" s="762" t="e">
        <v>#DIV/0!</v>
      </c>
      <c r="CU70" s="762" t="e">
        <v>#DIV/0!</v>
      </c>
      <c r="CV70" s="762" t="e">
        <v>#DIV/0!</v>
      </c>
      <c r="CW70" s="762" t="e">
        <v>#DIV/0!</v>
      </c>
      <c r="CX70" s="762" t="e">
        <v>#DIV/0!</v>
      </c>
      <c r="CY70" s="762" t="e">
        <v>#DIV/0!</v>
      </c>
      <c r="CZ70" s="762" t="e">
        <v>#DIV/0!</v>
      </c>
      <c r="DA70" s="762">
        <v>5.7441886162868154E-2</v>
      </c>
      <c r="DB70" s="762">
        <v>3.6274627373808287E-2</v>
      </c>
      <c r="DC70" s="762">
        <v>0.11056278799925556</v>
      </c>
      <c r="DD70" s="762">
        <v>3.0976370299531653E-2</v>
      </c>
      <c r="DE70" s="762">
        <v>0.13407392179948224</v>
      </c>
      <c r="DF70" s="763">
        <v>4.2051687505224013E-2</v>
      </c>
      <c r="DG70" s="732"/>
      <c r="DH70" s="166"/>
      <c r="DI70" s="166"/>
      <c r="DJ70" s="979"/>
      <c r="DK70" s="980"/>
      <c r="DL70" s="980"/>
      <c r="DM70" s="980"/>
      <c r="DN70" s="980"/>
      <c r="DO70" s="980"/>
      <c r="DP70" s="980"/>
      <c r="DQ70" s="980"/>
      <c r="DR70" s="980"/>
      <c r="DS70" s="980"/>
      <c r="DT70" s="980"/>
      <c r="DU70" s="980"/>
      <c r="DV70" s="926"/>
      <c r="DW70" s="714" t="s">
        <v>465</v>
      </c>
      <c r="DX70" s="135">
        <f>+SUM(DS55:DX55)</f>
        <v>3716004</v>
      </c>
      <c r="DY70" s="535"/>
      <c r="EB70" s="268" t="s">
        <v>473</v>
      </c>
      <c r="EC70" s="762" t="e">
        <v>#DIV/0!</v>
      </c>
      <c r="ED70" s="762" t="e">
        <v>#DIV/0!</v>
      </c>
      <c r="EE70" s="762" t="e">
        <v>#DIV/0!</v>
      </c>
      <c r="EF70" s="762" t="e">
        <v>#DIV/0!</v>
      </c>
      <c r="EG70" s="762" t="e">
        <v>#DIV/0!</v>
      </c>
      <c r="EH70" s="762" t="e">
        <v>#DIV/0!</v>
      </c>
      <c r="EI70" s="762" t="e">
        <v>#DIV/0!</v>
      </c>
      <c r="EJ70" s="762" t="e">
        <v>#DIV/0!</v>
      </c>
      <c r="EK70" s="762">
        <v>0.27566089898501689</v>
      </c>
      <c r="EL70" s="762">
        <v>0.17214913158151157</v>
      </c>
      <c r="EM70" s="762">
        <v>0.17240656747010674</v>
      </c>
      <c r="EN70" s="762">
        <v>0.20120578961322355</v>
      </c>
      <c r="EO70" s="762">
        <v>0.10646018813389792</v>
      </c>
      <c r="EP70" s="763">
        <v>5.4997132292387611E-2</v>
      </c>
      <c r="EQ70" s="732"/>
      <c r="ER70" s="166"/>
      <c r="ES70" s="166"/>
      <c r="ET70" s="979"/>
      <c r="EU70" s="980"/>
      <c r="EV70" s="980"/>
      <c r="EW70" s="980"/>
      <c r="EX70" s="980"/>
      <c r="EY70" s="980"/>
      <c r="EZ70" s="980"/>
      <c r="FA70" s="980"/>
      <c r="FB70" s="980"/>
      <c r="FC70" s="980"/>
      <c r="FD70" s="980"/>
      <c r="FE70" s="980"/>
      <c r="FF70" s="926"/>
      <c r="FG70" s="714" t="s">
        <v>465</v>
      </c>
      <c r="FH70" s="135">
        <f>+SUM(FC55:FH55)</f>
        <v>6229476</v>
      </c>
      <c r="FI70" s="535"/>
      <c r="FL70" s="268" t="s">
        <v>473</v>
      </c>
      <c r="FM70" s="762" t="e">
        <v>#DIV/0!</v>
      </c>
      <c r="FN70" s="762" t="e">
        <v>#DIV/0!</v>
      </c>
      <c r="FO70" s="762" t="e">
        <v>#DIV/0!</v>
      </c>
      <c r="FP70" s="762" t="e">
        <v>#DIV/0!</v>
      </c>
      <c r="FQ70" s="762" t="e">
        <v>#DIV/0!</v>
      </c>
      <c r="FR70" s="762" t="e">
        <v>#DIV/0!</v>
      </c>
      <c r="FS70" s="762" t="e">
        <v>#DIV/0!</v>
      </c>
      <c r="FT70" s="762" t="e">
        <v>#DIV/0!</v>
      </c>
      <c r="FU70" s="762">
        <v>2.8437706342831541E-2</v>
      </c>
      <c r="FV70" s="762">
        <v>2.2297917860745833E-2</v>
      </c>
      <c r="FW70" s="762">
        <v>3.0402101825174402E-2</v>
      </c>
      <c r="FX70" s="762">
        <v>2.9573494615867498E-2</v>
      </c>
      <c r="FY70" s="762">
        <v>4.1850075797419797E-2</v>
      </c>
      <c r="FZ70" s="763">
        <v>4.0722092582314524E-2</v>
      </c>
    </row>
    <row r="71" spans="1:182" s="92" customFormat="1" ht="15" customHeight="1" x14ac:dyDescent="0.2">
      <c r="A71" s="732"/>
      <c r="B71" s="166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721" t="s">
        <v>466</v>
      </c>
      <c r="R71" s="123">
        <f>+SUM(M56:R56)</f>
        <v>230321386</v>
      </c>
      <c r="S71" s="535"/>
      <c r="V71" s="268" t="s">
        <v>457</v>
      </c>
      <c r="W71" s="762" t="e">
        <v>#DIV/0!</v>
      </c>
      <c r="X71" s="762" t="e">
        <v>#DIV/0!</v>
      </c>
      <c r="Y71" s="762" t="e">
        <v>#DIV/0!</v>
      </c>
      <c r="Z71" s="762" t="e">
        <v>#DIV/0!</v>
      </c>
      <c r="AA71" s="762" t="e">
        <v>#DIV/0!</v>
      </c>
      <c r="AB71" s="762" t="e">
        <v>#DIV/0!</v>
      </c>
      <c r="AC71" s="762" t="e">
        <v>#DIV/0!</v>
      </c>
      <c r="AD71" s="762" t="e">
        <v>#DIV/0!</v>
      </c>
      <c r="AE71" s="762">
        <v>0.56976562258064889</v>
      </c>
      <c r="AF71" s="762">
        <v>0.51937468173240442</v>
      </c>
      <c r="AG71" s="762">
        <v>0.67875197356628514</v>
      </c>
      <c r="AH71" s="762">
        <v>0.68348234726262924</v>
      </c>
      <c r="AI71" s="762">
        <v>0.47590946425906061</v>
      </c>
      <c r="AJ71" s="763">
        <v>0.73591545790900703</v>
      </c>
      <c r="AM71" s="732"/>
      <c r="AN71" s="166"/>
      <c r="AO71" s="166"/>
      <c r="AP71" s="979"/>
      <c r="AQ71" s="980"/>
      <c r="AR71" s="980"/>
      <c r="AS71" s="980"/>
      <c r="AT71" s="980"/>
      <c r="AU71" s="980"/>
      <c r="AV71" s="980"/>
      <c r="AW71" s="980"/>
      <c r="AX71" s="980"/>
      <c r="AY71" s="980"/>
      <c r="AZ71" s="980"/>
      <c r="BA71" s="980"/>
      <c r="BB71" s="926"/>
      <c r="BC71" s="721" t="s">
        <v>466</v>
      </c>
      <c r="BD71" s="123">
        <f>+SUM(AY56:BD56)</f>
        <v>151002143</v>
      </c>
      <c r="BE71" s="535"/>
      <c r="BH71" s="268" t="s">
        <v>457</v>
      </c>
      <c r="BI71" s="762" t="e">
        <v>#DIV/0!</v>
      </c>
      <c r="BJ71" s="762" t="e">
        <v>#DIV/0!</v>
      </c>
      <c r="BK71" s="762" t="e">
        <v>#DIV/0!</v>
      </c>
      <c r="BL71" s="762" t="e">
        <v>#DIV/0!</v>
      </c>
      <c r="BM71" s="762" t="e">
        <v>#DIV/0!</v>
      </c>
      <c r="BN71" s="762" t="e">
        <v>#DIV/0!</v>
      </c>
      <c r="BO71" s="762" t="e">
        <v>#DIV/0!</v>
      </c>
      <c r="BP71" s="762" t="e">
        <v>#DIV/0!</v>
      </c>
      <c r="BQ71" s="762">
        <v>0.68564420245250735</v>
      </c>
      <c r="BR71" s="762">
        <v>0.57199817552419385</v>
      </c>
      <c r="BS71" s="762">
        <v>0.77701513118205434</v>
      </c>
      <c r="BT71" s="762">
        <v>0.76375146408947714</v>
      </c>
      <c r="BU71" s="762">
        <v>0.57827120651756703</v>
      </c>
      <c r="BV71" s="763">
        <v>0.74220968265574894</v>
      </c>
      <c r="BW71" s="732"/>
      <c r="BX71" s="166"/>
      <c r="BY71" s="166"/>
      <c r="BZ71" s="979"/>
      <c r="CA71" s="980"/>
      <c r="CB71" s="980"/>
      <c r="CC71" s="980"/>
      <c r="CD71" s="980"/>
      <c r="CE71" s="980"/>
      <c r="CF71" s="980"/>
      <c r="CG71" s="980"/>
      <c r="CH71" s="980"/>
      <c r="CI71" s="980"/>
      <c r="CJ71" s="980"/>
      <c r="CK71" s="980"/>
      <c r="CL71" s="926"/>
      <c r="CM71" s="721" t="s">
        <v>466</v>
      </c>
      <c r="CN71" s="123">
        <f>+SUM(CI56:CN56)</f>
        <v>50835828</v>
      </c>
      <c r="CO71" s="535"/>
      <c r="CR71" s="268" t="s">
        <v>457</v>
      </c>
      <c r="CS71" s="762" t="e">
        <v>#DIV/0!</v>
      </c>
      <c r="CT71" s="762" t="e">
        <v>#DIV/0!</v>
      </c>
      <c r="CU71" s="762" t="e">
        <v>#DIV/0!</v>
      </c>
      <c r="CV71" s="762" t="e">
        <v>#DIV/0!</v>
      </c>
      <c r="CW71" s="762" t="e">
        <v>#DIV/0!</v>
      </c>
      <c r="CX71" s="762" t="e">
        <v>#DIV/0!</v>
      </c>
      <c r="CY71" s="762" t="e">
        <v>#DIV/0!</v>
      </c>
      <c r="CZ71" s="762" t="e">
        <v>#DIV/0!</v>
      </c>
      <c r="DA71" s="762">
        <v>0.27133064967970466</v>
      </c>
      <c r="DB71" s="762">
        <v>0.68919271003484428</v>
      </c>
      <c r="DC71" s="762">
        <v>0.52202779856275305</v>
      </c>
      <c r="DD71" s="762">
        <v>0.49614490649418491</v>
      </c>
      <c r="DE71" s="762">
        <v>0.13062424968919667</v>
      </c>
      <c r="DF71" s="763">
        <v>0.85325445306015235</v>
      </c>
      <c r="DG71" s="732"/>
      <c r="DH71" s="166"/>
      <c r="DI71" s="166"/>
      <c r="DJ71" s="979"/>
      <c r="DK71" s="980"/>
      <c r="DL71" s="980"/>
      <c r="DM71" s="980"/>
      <c r="DN71" s="980"/>
      <c r="DO71" s="980"/>
      <c r="DP71" s="980"/>
      <c r="DQ71" s="980"/>
      <c r="DR71" s="980"/>
      <c r="DS71" s="980"/>
      <c r="DT71" s="980"/>
      <c r="DU71" s="980"/>
      <c r="DV71" s="926"/>
      <c r="DW71" s="721" t="s">
        <v>466</v>
      </c>
      <c r="DX71" s="123">
        <f>+SUM(DS56:DX56)</f>
        <v>11530281</v>
      </c>
      <c r="DY71" s="535"/>
      <c r="EB71" s="268" t="s">
        <v>457</v>
      </c>
      <c r="EC71" s="762" t="e">
        <v>#DIV/0!</v>
      </c>
      <c r="ED71" s="762" t="e">
        <v>#DIV/0!</v>
      </c>
      <c r="EE71" s="762" t="e">
        <v>#DIV/0!</v>
      </c>
      <c r="EF71" s="762" t="e">
        <v>#DIV/0!</v>
      </c>
      <c r="EG71" s="762" t="e">
        <v>#DIV/0!</v>
      </c>
      <c r="EH71" s="762" t="e">
        <v>#DIV/0!</v>
      </c>
      <c r="EI71" s="762" t="e">
        <v>#DIV/0!</v>
      </c>
      <c r="EJ71" s="762" t="e">
        <v>#DIV/0!</v>
      </c>
      <c r="EK71" s="762">
        <v>0.36249086515224749</v>
      </c>
      <c r="EL71" s="762">
        <v>0.21876134154969523</v>
      </c>
      <c r="EM71" s="762">
        <v>9.2120026440563024E-2</v>
      </c>
      <c r="EN71" s="762">
        <v>0.23199472196083379</v>
      </c>
      <c r="EO71" s="762">
        <v>0.39867961071647351</v>
      </c>
      <c r="EP71" s="763">
        <v>0.34802721000976378</v>
      </c>
      <c r="EQ71" s="732"/>
      <c r="ER71" s="166"/>
      <c r="ES71" s="166"/>
      <c r="ET71" s="979"/>
      <c r="EU71" s="980"/>
      <c r="EV71" s="980"/>
      <c r="EW71" s="980"/>
      <c r="EX71" s="980"/>
      <c r="EY71" s="980"/>
      <c r="EZ71" s="980"/>
      <c r="FA71" s="980"/>
      <c r="FB71" s="980"/>
      <c r="FC71" s="980"/>
      <c r="FD71" s="980"/>
      <c r="FE71" s="980"/>
      <c r="FF71" s="926"/>
      <c r="FG71" s="721" t="s">
        <v>466</v>
      </c>
      <c r="FH71" s="123">
        <f>+SUM(FC56:FH56)</f>
        <v>16953134</v>
      </c>
      <c r="FI71" s="535"/>
      <c r="FL71" s="268" t="s">
        <v>457</v>
      </c>
      <c r="FM71" s="762" t="e">
        <v>#DIV/0!</v>
      </c>
      <c r="FN71" s="762" t="e">
        <v>#DIV/0!</v>
      </c>
      <c r="FO71" s="762" t="e">
        <v>#DIV/0!</v>
      </c>
      <c r="FP71" s="762" t="e">
        <v>#DIV/0!</v>
      </c>
      <c r="FQ71" s="762" t="e">
        <v>#DIV/0!</v>
      </c>
      <c r="FR71" s="762" t="e">
        <v>#DIV/0!</v>
      </c>
      <c r="FS71" s="762" t="e">
        <v>#DIV/0!</v>
      </c>
      <c r="FT71" s="762" t="e">
        <v>#DIV/0!</v>
      </c>
      <c r="FU71" s="762">
        <v>0</v>
      </c>
      <c r="FV71" s="762">
        <v>0</v>
      </c>
      <c r="FW71" s="762">
        <v>0</v>
      </c>
      <c r="FX71" s="762">
        <v>0.51950427652228504</v>
      </c>
      <c r="FY71" s="762">
        <v>0.55950252142437273</v>
      </c>
      <c r="FZ71" s="763">
        <v>0.27575456047982777</v>
      </c>
    </row>
    <row r="72" spans="1:182" s="92" customFormat="1" ht="15" customHeight="1" x14ac:dyDescent="0.2">
      <c r="A72" s="732"/>
      <c r="B72" s="167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717" t="s">
        <v>467</v>
      </c>
      <c r="R72" s="251">
        <f>+SUM(M57:R57)</f>
        <v>7713902</v>
      </c>
      <c r="S72" s="535"/>
      <c r="V72" s="268" t="s">
        <v>474</v>
      </c>
      <c r="W72" s="762" t="e">
        <v>#DIV/0!</v>
      </c>
      <c r="X72" s="762" t="e">
        <v>#DIV/0!</v>
      </c>
      <c r="Y72" s="762" t="e">
        <v>#DIV/0!</v>
      </c>
      <c r="Z72" s="762" t="e">
        <v>#DIV/0!</v>
      </c>
      <c r="AA72" s="762" t="e">
        <v>#DIV/0!</v>
      </c>
      <c r="AB72" s="762" t="e">
        <v>#DIV/0!</v>
      </c>
      <c r="AC72" s="762" t="e">
        <v>#DIV/0!</v>
      </c>
      <c r="AD72" s="762" t="e">
        <v>#DIV/0!</v>
      </c>
      <c r="AE72" s="762">
        <v>0</v>
      </c>
      <c r="AF72" s="762">
        <v>0</v>
      </c>
      <c r="AG72" s="762">
        <v>0</v>
      </c>
      <c r="AH72" s="762">
        <v>0</v>
      </c>
      <c r="AI72" s="762">
        <v>0</v>
      </c>
      <c r="AJ72" s="763">
        <v>1.0763566916067262E-2</v>
      </c>
      <c r="AM72" s="732"/>
      <c r="AN72" s="167"/>
      <c r="AO72" s="167"/>
      <c r="AP72" s="979"/>
      <c r="AQ72" s="980"/>
      <c r="AR72" s="980"/>
      <c r="AS72" s="980"/>
      <c r="AT72" s="980"/>
      <c r="AU72" s="980"/>
      <c r="AV72" s="980"/>
      <c r="AW72" s="980"/>
      <c r="AX72" s="980"/>
      <c r="AY72" s="980"/>
      <c r="AZ72" s="980"/>
      <c r="BA72" s="980"/>
      <c r="BB72" s="926"/>
      <c r="BC72" s="717" t="s">
        <v>467</v>
      </c>
      <c r="BD72" s="251">
        <f>+SUM(AY57:BD57)</f>
        <v>9679846</v>
      </c>
      <c r="BE72" s="535"/>
      <c r="BH72" s="268" t="s">
        <v>474</v>
      </c>
      <c r="BI72" s="762" t="e">
        <v>#DIV/0!</v>
      </c>
      <c r="BJ72" s="762" t="e">
        <v>#DIV/0!</v>
      </c>
      <c r="BK72" s="762" t="e">
        <v>#DIV/0!</v>
      </c>
      <c r="BL72" s="762" t="e">
        <v>#DIV/0!</v>
      </c>
      <c r="BM72" s="762" t="e">
        <v>#DIV/0!</v>
      </c>
      <c r="BN72" s="762" t="e">
        <v>#DIV/0!</v>
      </c>
      <c r="BO72" s="762" t="e">
        <v>#DIV/0!</v>
      </c>
      <c r="BP72" s="762" t="e">
        <v>#DIV/0!</v>
      </c>
      <c r="BQ72" s="762">
        <v>0</v>
      </c>
      <c r="BR72" s="762">
        <v>0</v>
      </c>
      <c r="BS72" s="762">
        <v>0</v>
      </c>
      <c r="BT72" s="762">
        <v>0</v>
      </c>
      <c r="BU72" s="762">
        <v>0</v>
      </c>
      <c r="BV72" s="763">
        <v>0</v>
      </c>
      <c r="BW72" s="732"/>
      <c r="BX72" s="167"/>
      <c r="BY72" s="167"/>
      <c r="BZ72" s="979"/>
      <c r="CA72" s="980"/>
      <c r="CB72" s="980"/>
      <c r="CC72" s="980"/>
      <c r="CD72" s="980"/>
      <c r="CE72" s="980"/>
      <c r="CF72" s="980"/>
      <c r="CG72" s="980"/>
      <c r="CH72" s="980"/>
      <c r="CI72" s="980"/>
      <c r="CJ72" s="980"/>
      <c r="CK72" s="980"/>
      <c r="CL72" s="926"/>
      <c r="CM72" s="717" t="s">
        <v>467</v>
      </c>
      <c r="CN72" s="251">
        <f>+SUM(CI57:CN57)</f>
        <v>10530809</v>
      </c>
      <c r="CO72" s="535"/>
      <c r="CR72" s="268" t="s">
        <v>474</v>
      </c>
      <c r="CS72" s="762" t="e">
        <v>#DIV/0!</v>
      </c>
      <c r="CT72" s="762" t="e">
        <v>#DIV/0!</v>
      </c>
      <c r="CU72" s="762" t="e">
        <v>#DIV/0!</v>
      </c>
      <c r="CV72" s="762" t="e">
        <v>#DIV/0!</v>
      </c>
      <c r="CW72" s="762" t="e">
        <v>#DIV/0!</v>
      </c>
      <c r="CX72" s="762" t="e">
        <v>#DIV/0!</v>
      </c>
      <c r="CY72" s="762" t="e">
        <v>#DIV/0!</v>
      </c>
      <c r="CZ72" s="762" t="e">
        <v>#DIV/0!</v>
      </c>
      <c r="DA72" s="762">
        <v>0</v>
      </c>
      <c r="DB72" s="762">
        <v>0</v>
      </c>
      <c r="DC72" s="762">
        <v>0</v>
      </c>
      <c r="DD72" s="762">
        <v>0</v>
      </c>
      <c r="DE72" s="762">
        <v>0</v>
      </c>
      <c r="DF72" s="763">
        <v>2.6591644921389841E-2</v>
      </c>
      <c r="DG72" s="732"/>
      <c r="DH72" s="167"/>
      <c r="DI72" s="167"/>
      <c r="DJ72" s="979"/>
      <c r="DK72" s="980"/>
      <c r="DL72" s="980"/>
      <c r="DM72" s="980"/>
      <c r="DN72" s="980"/>
      <c r="DO72" s="980"/>
      <c r="DP72" s="980"/>
      <c r="DQ72" s="980"/>
      <c r="DR72" s="980"/>
      <c r="DS72" s="980"/>
      <c r="DT72" s="980"/>
      <c r="DU72" s="980"/>
      <c r="DV72" s="926"/>
      <c r="DW72" s="717" t="s">
        <v>467</v>
      </c>
      <c r="DX72" s="251">
        <f>+SUM(DS57:DX57)</f>
        <v>0</v>
      </c>
      <c r="DY72" s="535"/>
      <c r="EB72" s="268" t="s">
        <v>474</v>
      </c>
      <c r="EC72" s="762" t="e">
        <v>#DIV/0!</v>
      </c>
      <c r="ED72" s="762" t="e">
        <v>#DIV/0!</v>
      </c>
      <c r="EE72" s="762" t="e">
        <v>#DIV/0!</v>
      </c>
      <c r="EF72" s="762" t="e">
        <v>#DIV/0!</v>
      </c>
      <c r="EG72" s="762" t="e">
        <v>#DIV/0!</v>
      </c>
      <c r="EH72" s="762" t="e">
        <v>#DIV/0!</v>
      </c>
      <c r="EI72" s="762" t="e">
        <v>#DIV/0!</v>
      </c>
      <c r="EJ72" s="762" t="e">
        <v>#DIV/0!</v>
      </c>
      <c r="EK72" s="762">
        <v>0</v>
      </c>
      <c r="EL72" s="762">
        <v>0</v>
      </c>
      <c r="EM72" s="762">
        <v>0</v>
      </c>
      <c r="EN72" s="762">
        <v>0</v>
      </c>
      <c r="EO72" s="762">
        <v>0</v>
      </c>
      <c r="EP72" s="763">
        <v>0</v>
      </c>
      <c r="EQ72" s="732"/>
      <c r="ER72" s="167"/>
      <c r="ES72" s="167"/>
      <c r="ET72" s="979"/>
      <c r="EU72" s="980"/>
      <c r="EV72" s="980"/>
      <c r="EW72" s="980"/>
      <c r="EX72" s="980"/>
      <c r="EY72" s="980"/>
      <c r="EZ72" s="980"/>
      <c r="FA72" s="980"/>
      <c r="FB72" s="980"/>
      <c r="FC72" s="980"/>
      <c r="FD72" s="980"/>
      <c r="FE72" s="980"/>
      <c r="FF72" s="926"/>
      <c r="FG72" s="717" t="s">
        <v>467</v>
      </c>
      <c r="FH72" s="251">
        <f>+SUM(FC57:FH57)</f>
        <v>823822</v>
      </c>
      <c r="FI72" s="535"/>
      <c r="FL72" s="268" t="s">
        <v>474</v>
      </c>
      <c r="FM72" s="762" t="e">
        <v>#DIV/0!</v>
      </c>
      <c r="FN72" s="762" t="e">
        <v>#DIV/0!</v>
      </c>
      <c r="FO72" s="762" t="e">
        <v>#DIV/0!</v>
      </c>
      <c r="FP72" s="762" t="e">
        <v>#DIV/0!</v>
      </c>
      <c r="FQ72" s="762" t="e">
        <v>#DIV/0!</v>
      </c>
      <c r="FR72" s="762" t="e">
        <v>#DIV/0!</v>
      </c>
      <c r="FS72" s="762" t="e">
        <v>#DIV/0!</v>
      </c>
      <c r="FT72" s="762" t="e">
        <v>#DIV/0!</v>
      </c>
      <c r="FU72" s="762">
        <v>0</v>
      </c>
      <c r="FV72" s="762">
        <v>0</v>
      </c>
      <c r="FW72" s="762">
        <v>0</v>
      </c>
      <c r="FX72" s="762">
        <v>0</v>
      </c>
      <c r="FY72" s="762">
        <v>0</v>
      </c>
      <c r="FZ72" s="763">
        <v>0</v>
      </c>
    </row>
    <row r="73" spans="1:182" s="92" customFormat="1" ht="15" customHeight="1" x14ac:dyDescent="0.2">
      <c r="A73" s="732"/>
      <c r="B73" s="167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717" t="s">
        <v>468</v>
      </c>
      <c r="R73" s="251">
        <f>+SUM(M58:R58)</f>
        <v>3240514</v>
      </c>
      <c r="S73" s="734"/>
      <c r="V73" s="718" t="s">
        <v>79</v>
      </c>
      <c r="W73" s="764" t="e">
        <v>#DIV/0!</v>
      </c>
      <c r="X73" s="764" t="e">
        <v>#DIV/0!</v>
      </c>
      <c r="Y73" s="764" t="e">
        <v>#DIV/0!</v>
      </c>
      <c r="Z73" s="764" t="e">
        <v>#DIV/0!</v>
      </c>
      <c r="AA73" s="764" t="e">
        <v>#DIV/0!</v>
      </c>
      <c r="AB73" s="764" t="e">
        <v>#DIV/0!</v>
      </c>
      <c r="AC73" s="764" t="e">
        <v>#DIV/0!</v>
      </c>
      <c r="AD73" s="764" t="e">
        <v>#DIV/0!</v>
      </c>
      <c r="AE73" s="764">
        <v>1</v>
      </c>
      <c r="AF73" s="764">
        <v>1</v>
      </c>
      <c r="AG73" s="764">
        <v>1</v>
      </c>
      <c r="AH73" s="764">
        <v>1</v>
      </c>
      <c r="AI73" s="764">
        <v>1</v>
      </c>
      <c r="AJ73" s="765">
        <v>1</v>
      </c>
      <c r="AM73" s="732"/>
      <c r="AN73" s="167"/>
      <c r="AO73" s="167"/>
      <c r="AP73" s="979"/>
      <c r="AQ73" s="980"/>
      <c r="AR73" s="980"/>
      <c r="AS73" s="980"/>
      <c r="AT73" s="980"/>
      <c r="AU73" s="980"/>
      <c r="AV73" s="980"/>
      <c r="AW73" s="980"/>
      <c r="AX73" s="980"/>
      <c r="AY73" s="980"/>
      <c r="AZ73" s="980"/>
      <c r="BA73" s="980"/>
      <c r="BB73" s="926"/>
      <c r="BC73" s="717" t="s">
        <v>468</v>
      </c>
      <c r="BD73" s="251" t="e">
        <f>+SUM(AY58:BD58)</f>
        <v>#VALUE!</v>
      </c>
      <c r="BE73" s="734"/>
      <c r="BH73" s="718" t="s">
        <v>79</v>
      </c>
      <c r="BI73" s="764" t="e">
        <v>#DIV/0!</v>
      </c>
      <c r="BJ73" s="764" t="e">
        <v>#DIV/0!</v>
      </c>
      <c r="BK73" s="764" t="e">
        <v>#DIV/0!</v>
      </c>
      <c r="BL73" s="764" t="e">
        <v>#DIV/0!</v>
      </c>
      <c r="BM73" s="764" t="e">
        <v>#DIV/0!</v>
      </c>
      <c r="BN73" s="764" t="e">
        <v>#DIV/0!</v>
      </c>
      <c r="BO73" s="764" t="e">
        <v>#DIV/0!</v>
      </c>
      <c r="BP73" s="764" t="e">
        <v>#DIV/0!</v>
      </c>
      <c r="BQ73" s="764">
        <v>1</v>
      </c>
      <c r="BR73" s="764">
        <v>1</v>
      </c>
      <c r="BS73" s="764">
        <v>1</v>
      </c>
      <c r="BT73" s="764">
        <v>1</v>
      </c>
      <c r="BU73" s="764">
        <v>1</v>
      </c>
      <c r="BV73" s="765">
        <v>1</v>
      </c>
      <c r="BW73" s="732"/>
      <c r="BX73" s="167"/>
      <c r="BY73" s="167"/>
      <c r="BZ73" s="979"/>
      <c r="CA73" s="980"/>
      <c r="CB73" s="980"/>
      <c r="CC73" s="980"/>
      <c r="CD73" s="980"/>
      <c r="CE73" s="980"/>
      <c r="CF73" s="980"/>
      <c r="CG73" s="980"/>
      <c r="CH73" s="980"/>
      <c r="CI73" s="980"/>
      <c r="CJ73" s="980"/>
      <c r="CK73" s="980"/>
      <c r="CL73" s="926"/>
      <c r="CM73" s="717" t="s">
        <v>468</v>
      </c>
      <c r="CN73" s="251">
        <f>+SUM(CI58:CN58)</f>
        <v>97233684</v>
      </c>
      <c r="CO73" s="734"/>
      <c r="CR73" s="718" t="s">
        <v>79</v>
      </c>
      <c r="CS73" s="764" t="e">
        <v>#DIV/0!</v>
      </c>
      <c r="CT73" s="764" t="e">
        <v>#DIV/0!</v>
      </c>
      <c r="CU73" s="764" t="e">
        <v>#DIV/0!</v>
      </c>
      <c r="CV73" s="764" t="e">
        <v>#DIV/0!</v>
      </c>
      <c r="CW73" s="764" t="e">
        <v>#DIV/0!</v>
      </c>
      <c r="CX73" s="764" t="e">
        <v>#DIV/0!</v>
      </c>
      <c r="CY73" s="764" t="e">
        <v>#DIV/0!</v>
      </c>
      <c r="CZ73" s="764" t="e">
        <v>#DIV/0!</v>
      </c>
      <c r="DA73" s="764">
        <v>1</v>
      </c>
      <c r="DB73" s="764">
        <v>1</v>
      </c>
      <c r="DC73" s="764">
        <v>1</v>
      </c>
      <c r="DD73" s="764">
        <v>1</v>
      </c>
      <c r="DE73" s="764">
        <v>1</v>
      </c>
      <c r="DF73" s="765">
        <v>1</v>
      </c>
      <c r="DG73" s="732"/>
      <c r="DH73" s="167"/>
      <c r="DI73" s="167"/>
      <c r="DJ73" s="979"/>
      <c r="DK73" s="980"/>
      <c r="DL73" s="980"/>
      <c r="DM73" s="980"/>
      <c r="DN73" s="980"/>
      <c r="DO73" s="980"/>
      <c r="DP73" s="980"/>
      <c r="DQ73" s="980"/>
      <c r="DR73" s="980"/>
      <c r="DS73" s="980"/>
      <c r="DT73" s="980"/>
      <c r="DU73" s="980"/>
      <c r="DV73" s="926"/>
      <c r="DW73" s="717" t="s">
        <v>468</v>
      </c>
      <c r="DX73" s="251">
        <f>+SUM(DS58:DX58)</f>
        <v>0</v>
      </c>
      <c r="DY73" s="734"/>
      <c r="EB73" s="718" t="s">
        <v>79</v>
      </c>
      <c r="EC73" s="764" t="e">
        <v>#DIV/0!</v>
      </c>
      <c r="ED73" s="764" t="e">
        <v>#DIV/0!</v>
      </c>
      <c r="EE73" s="764" t="e">
        <v>#DIV/0!</v>
      </c>
      <c r="EF73" s="764" t="e">
        <v>#DIV/0!</v>
      </c>
      <c r="EG73" s="764" t="e">
        <v>#DIV/0!</v>
      </c>
      <c r="EH73" s="764" t="e">
        <v>#DIV/0!</v>
      </c>
      <c r="EI73" s="764" t="e">
        <v>#DIV/0!</v>
      </c>
      <c r="EJ73" s="764" t="e">
        <v>#DIV/0!</v>
      </c>
      <c r="EK73" s="764">
        <v>1</v>
      </c>
      <c r="EL73" s="764">
        <v>1</v>
      </c>
      <c r="EM73" s="764">
        <v>1</v>
      </c>
      <c r="EN73" s="764">
        <v>1</v>
      </c>
      <c r="EO73" s="764">
        <v>1</v>
      </c>
      <c r="EP73" s="765">
        <v>1</v>
      </c>
      <c r="EQ73" s="732"/>
      <c r="ER73" s="167"/>
      <c r="ES73" s="167"/>
      <c r="ET73" s="979"/>
      <c r="EU73" s="980"/>
      <c r="EV73" s="980"/>
      <c r="EW73" s="980"/>
      <c r="EX73" s="980"/>
      <c r="EY73" s="980"/>
      <c r="EZ73" s="980"/>
      <c r="FA73" s="980"/>
      <c r="FB73" s="980"/>
      <c r="FC73" s="980"/>
      <c r="FD73" s="980"/>
      <c r="FE73" s="980"/>
      <c r="FF73" s="926"/>
      <c r="FG73" s="717" t="s">
        <v>468</v>
      </c>
      <c r="FH73" s="251">
        <f>+SUM(FC58:FH58)</f>
        <v>24960410</v>
      </c>
      <c r="FI73" s="734"/>
      <c r="FL73" s="718" t="s">
        <v>79</v>
      </c>
      <c r="FM73" s="764" t="e">
        <v>#DIV/0!</v>
      </c>
      <c r="FN73" s="764" t="e">
        <v>#DIV/0!</v>
      </c>
      <c r="FO73" s="764" t="e">
        <v>#DIV/0!</v>
      </c>
      <c r="FP73" s="764" t="e">
        <v>#DIV/0!</v>
      </c>
      <c r="FQ73" s="764" t="e">
        <v>#DIV/0!</v>
      </c>
      <c r="FR73" s="764" t="e">
        <v>#DIV/0!</v>
      </c>
      <c r="FS73" s="764" t="e">
        <v>#DIV/0!</v>
      </c>
      <c r="FT73" s="764" t="e">
        <v>#DIV/0!</v>
      </c>
      <c r="FU73" s="764">
        <v>1</v>
      </c>
      <c r="FV73" s="764">
        <v>1</v>
      </c>
      <c r="FW73" s="764">
        <v>1</v>
      </c>
      <c r="FX73" s="764">
        <v>1</v>
      </c>
      <c r="FY73" s="764">
        <v>1</v>
      </c>
      <c r="FZ73" s="765">
        <v>1</v>
      </c>
    </row>
    <row r="74" spans="1:182" s="92" customFormat="1" ht="15" customHeight="1" x14ac:dyDescent="0.2">
      <c r="A74" s="732"/>
      <c r="B74" s="167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718" t="s">
        <v>469</v>
      </c>
      <c r="R74" s="725">
        <f>+SUM(M59:R59)</f>
        <v>2855805</v>
      </c>
      <c r="S74" s="734"/>
      <c r="V74" s="761" t="s">
        <v>487</v>
      </c>
      <c r="W74" s="546"/>
      <c r="X74" s="546"/>
      <c r="Y74" s="546"/>
      <c r="Z74" s="546"/>
      <c r="AA74" s="546"/>
      <c r="AB74" s="546"/>
      <c r="AC74" s="546"/>
      <c r="AD74" s="546"/>
      <c r="AE74" s="546"/>
      <c r="AF74" s="546"/>
      <c r="AG74" s="546"/>
      <c r="AH74" s="546"/>
      <c r="AI74" s="546"/>
      <c r="AJ74" s="547"/>
      <c r="AM74" s="732"/>
      <c r="AN74" s="167"/>
      <c r="AO74" s="167"/>
      <c r="AP74" s="979"/>
      <c r="AQ74" s="980"/>
      <c r="AR74" s="980"/>
      <c r="AS74" s="980"/>
      <c r="AT74" s="980"/>
      <c r="AU74" s="980"/>
      <c r="AV74" s="980"/>
      <c r="AW74" s="980"/>
      <c r="AX74" s="980"/>
      <c r="AY74" s="980"/>
      <c r="AZ74" s="980"/>
      <c r="BA74" s="980"/>
      <c r="BB74" s="926"/>
      <c r="BC74" s="718" t="s">
        <v>469</v>
      </c>
      <c r="BD74" s="725" t="e">
        <f>+SUM(AY59:BD59)</f>
        <v>#VALUE!</v>
      </c>
      <c r="BE74" s="734"/>
      <c r="BH74" s="761" t="s">
        <v>487</v>
      </c>
      <c r="BI74" s="546"/>
      <c r="BJ74" s="546"/>
      <c r="BK74" s="546"/>
      <c r="BL74" s="546"/>
      <c r="BM74" s="546"/>
      <c r="BN74" s="546"/>
      <c r="BO74" s="546"/>
      <c r="BP74" s="546"/>
      <c r="BQ74" s="546"/>
      <c r="BR74" s="546"/>
      <c r="BS74" s="546"/>
      <c r="BT74" s="546"/>
      <c r="BU74" s="546"/>
      <c r="BV74" s="547"/>
      <c r="BW74" s="732"/>
      <c r="BX74" s="167"/>
      <c r="BY74" s="167"/>
      <c r="BZ74" s="979"/>
      <c r="CA74" s="980"/>
      <c r="CB74" s="980"/>
      <c r="CC74" s="980"/>
      <c r="CD74" s="980"/>
      <c r="CE74" s="980"/>
      <c r="CF74" s="980"/>
      <c r="CG74" s="980"/>
      <c r="CH74" s="980"/>
      <c r="CI74" s="980"/>
      <c r="CJ74" s="980"/>
      <c r="CK74" s="980"/>
      <c r="CL74" s="926"/>
      <c r="CM74" s="718" t="s">
        <v>469</v>
      </c>
      <c r="CN74" s="725">
        <f>+SUM(CI59:CN59)</f>
        <v>107764493</v>
      </c>
      <c r="CO74" s="734"/>
      <c r="CR74" s="761" t="s">
        <v>487</v>
      </c>
      <c r="CS74" s="546"/>
      <c r="CT74" s="546"/>
      <c r="CU74" s="546"/>
      <c r="CV74" s="546"/>
      <c r="CW74" s="546"/>
      <c r="CX74" s="546"/>
      <c r="CY74" s="546"/>
      <c r="CZ74" s="546"/>
      <c r="DA74" s="546"/>
      <c r="DB74" s="546"/>
      <c r="DC74" s="546"/>
      <c r="DD74" s="546"/>
      <c r="DE74" s="546"/>
      <c r="DF74" s="547"/>
      <c r="DG74" s="732"/>
      <c r="DH74" s="167"/>
      <c r="DI74" s="167"/>
      <c r="DJ74" s="979"/>
      <c r="DK74" s="980"/>
      <c r="DL74" s="980"/>
      <c r="DM74" s="980"/>
      <c r="DN74" s="980"/>
      <c r="DO74" s="980"/>
      <c r="DP74" s="980"/>
      <c r="DQ74" s="980"/>
      <c r="DR74" s="980"/>
      <c r="DS74" s="980"/>
      <c r="DT74" s="980"/>
      <c r="DU74" s="980"/>
      <c r="DV74" s="926"/>
      <c r="DW74" s="718" t="s">
        <v>469</v>
      </c>
      <c r="DX74" s="725">
        <f>+SUM(DS59:DX59)</f>
        <v>0</v>
      </c>
      <c r="DY74" s="734"/>
      <c r="EB74" s="761" t="s">
        <v>487</v>
      </c>
      <c r="EC74" s="546"/>
      <c r="ED74" s="546"/>
      <c r="EE74" s="546"/>
      <c r="EF74" s="546"/>
      <c r="EG74" s="546"/>
      <c r="EH74" s="546"/>
      <c r="EI74" s="546"/>
      <c r="EJ74" s="546"/>
      <c r="EK74" s="546"/>
      <c r="EL74" s="546"/>
      <c r="EM74" s="546"/>
      <c r="EN74" s="546"/>
      <c r="EO74" s="546"/>
      <c r="EP74" s="547"/>
      <c r="EQ74" s="732"/>
      <c r="ER74" s="167"/>
      <c r="ES74" s="167"/>
      <c r="ET74" s="979"/>
      <c r="EU74" s="980"/>
      <c r="EV74" s="980"/>
      <c r="EW74" s="980"/>
      <c r="EX74" s="980"/>
      <c r="EY74" s="980"/>
      <c r="EZ74" s="980"/>
      <c r="FA74" s="980"/>
      <c r="FB74" s="980"/>
      <c r="FC74" s="980"/>
      <c r="FD74" s="980"/>
      <c r="FE74" s="980"/>
      <c r="FF74" s="926"/>
      <c r="FG74" s="718" t="s">
        <v>469</v>
      </c>
      <c r="FH74" s="725">
        <f>+SUM(FC59:FH59)</f>
        <v>25784232</v>
      </c>
      <c r="FI74" s="734"/>
      <c r="FL74" s="761" t="s">
        <v>487</v>
      </c>
      <c r="FM74" s="546"/>
      <c r="FN74" s="546"/>
      <c r="FO74" s="546"/>
      <c r="FP74" s="546"/>
      <c r="FQ74" s="546"/>
      <c r="FR74" s="546"/>
      <c r="FS74" s="546"/>
      <c r="FT74" s="546"/>
      <c r="FU74" s="546"/>
      <c r="FV74" s="546"/>
      <c r="FW74" s="546"/>
      <c r="FX74" s="546"/>
      <c r="FY74" s="546"/>
      <c r="FZ74" s="547"/>
    </row>
    <row r="75" spans="1:182" s="92" customFormat="1" ht="15" customHeight="1" x14ac:dyDescent="0.2">
      <c r="A75" s="732"/>
      <c r="B75" s="167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721" t="s">
        <v>470</v>
      </c>
      <c r="R75" s="723">
        <f>+SUM(R71,R74)</f>
        <v>233177191</v>
      </c>
      <c r="S75" s="734"/>
      <c r="V75" s="268" t="s">
        <v>456</v>
      </c>
      <c r="W75" s="762" t="e">
        <v>#DIV/0!</v>
      </c>
      <c r="X75" s="762" t="e">
        <v>#DIV/0!</v>
      </c>
      <c r="Y75" s="762" t="e">
        <v>#DIV/0!</v>
      </c>
      <c r="Z75" s="762" t="e">
        <v>#DIV/0!</v>
      </c>
      <c r="AA75" s="762" t="e">
        <v>#DIV/0!</v>
      </c>
      <c r="AB75" s="762" t="e">
        <v>#DIV/0!</v>
      </c>
      <c r="AC75" s="762" t="e">
        <v>#DIV/0!</v>
      </c>
      <c r="AD75" s="762" t="e">
        <v>#DIV/0!</v>
      </c>
      <c r="AE75" s="762">
        <v>0.32674940955579729</v>
      </c>
      <c r="AF75" s="762">
        <v>0.27583338298718135</v>
      </c>
      <c r="AG75" s="762">
        <v>0.22205639010825712</v>
      </c>
      <c r="AH75" s="762">
        <v>0.22925919098666303</v>
      </c>
      <c r="AI75" s="762">
        <v>0.22595882011855731</v>
      </c>
      <c r="AJ75" s="763">
        <v>0.19220780366802942</v>
      </c>
      <c r="AK75" s="66"/>
      <c r="AL75" s="66"/>
      <c r="AM75" s="732"/>
      <c r="AN75" s="167"/>
      <c r="AO75" s="167"/>
      <c r="AP75" s="979"/>
      <c r="AQ75" s="980"/>
      <c r="AR75" s="980"/>
      <c r="AS75" s="980"/>
      <c r="AT75" s="980"/>
      <c r="AU75" s="980"/>
      <c r="AV75" s="980"/>
      <c r="AW75" s="980"/>
      <c r="AX75" s="980"/>
      <c r="AY75" s="980"/>
      <c r="AZ75" s="980"/>
      <c r="BA75" s="980"/>
      <c r="BB75" s="926"/>
      <c r="BC75" s="721" t="s">
        <v>470</v>
      </c>
      <c r="BD75" s="723" t="e">
        <f>+SUM(BD71,BD74)</f>
        <v>#VALUE!</v>
      </c>
      <c r="BE75" s="734"/>
      <c r="BH75" s="268" t="s">
        <v>456</v>
      </c>
      <c r="BI75" s="762" t="e">
        <v>#DIV/0!</v>
      </c>
      <c r="BJ75" s="762" t="e">
        <v>#DIV/0!</v>
      </c>
      <c r="BK75" s="762" t="e">
        <v>#DIV/0!</v>
      </c>
      <c r="BL75" s="762" t="e">
        <v>#DIV/0!</v>
      </c>
      <c r="BM75" s="762" t="e">
        <v>#DIV/0!</v>
      </c>
      <c r="BN75" s="762" t="e">
        <v>#DIV/0!</v>
      </c>
      <c r="BO75" s="762" t="e">
        <v>#DIV/0!</v>
      </c>
      <c r="BP75" s="762" t="e">
        <v>#DIV/0!</v>
      </c>
      <c r="BQ75" s="762">
        <v>0.40015199608848467</v>
      </c>
      <c r="BR75" s="762">
        <v>0.26448066418230259</v>
      </c>
      <c r="BS75" s="762">
        <v>0.25947105705897866</v>
      </c>
      <c r="BT75" s="762">
        <v>0.24889986346223206</v>
      </c>
      <c r="BU75" s="762">
        <v>0.22937170965061013</v>
      </c>
      <c r="BV75" s="763">
        <v>0.17846097663281704</v>
      </c>
      <c r="BW75" s="732"/>
      <c r="BX75" s="167"/>
      <c r="BY75" s="167"/>
      <c r="BZ75" s="979"/>
      <c r="CA75" s="980"/>
      <c r="CB75" s="980"/>
      <c r="CC75" s="980"/>
      <c r="CD75" s="980"/>
      <c r="CE75" s="980"/>
      <c r="CF75" s="980"/>
      <c r="CG75" s="980"/>
      <c r="CH75" s="980"/>
      <c r="CI75" s="980"/>
      <c r="CJ75" s="980"/>
      <c r="CK75" s="980"/>
      <c r="CL75" s="926"/>
      <c r="CM75" s="721" t="s">
        <v>470</v>
      </c>
      <c r="CN75" s="723">
        <f>+SUM(CN71,CN74)</f>
        <v>158600321</v>
      </c>
      <c r="CO75" s="734"/>
      <c r="CR75" s="268" t="s">
        <v>456</v>
      </c>
      <c r="CS75" s="762" t="e">
        <v>#DIV/0!</v>
      </c>
      <c r="CT75" s="762" t="e">
        <v>#DIV/0!</v>
      </c>
      <c r="CU75" s="762" t="e">
        <v>#DIV/0!</v>
      </c>
      <c r="CV75" s="762" t="e">
        <v>#DIV/0!</v>
      </c>
      <c r="CW75" s="762" t="e">
        <v>#DIV/0!</v>
      </c>
      <c r="CX75" s="762" t="e">
        <v>#DIV/0!</v>
      </c>
      <c r="CY75" s="762" t="e">
        <v>#DIV/0!</v>
      </c>
      <c r="CZ75" s="762" t="e">
        <v>#DIV/0!</v>
      </c>
      <c r="DA75" s="762">
        <v>0.34554695257116375</v>
      </c>
      <c r="DB75" s="762">
        <v>0.23054493284884053</v>
      </c>
      <c r="DC75" s="762">
        <v>6.4529291045394899E-2</v>
      </c>
      <c r="DD75" s="762">
        <v>0.28683399616257349</v>
      </c>
      <c r="DE75" s="762">
        <v>0.37061228750398484</v>
      </c>
      <c r="DF75" s="763">
        <v>0.13096401008586014</v>
      </c>
      <c r="DG75" s="732"/>
      <c r="DH75" s="167"/>
      <c r="DI75" s="167"/>
      <c r="DJ75" s="979"/>
      <c r="DK75" s="980"/>
      <c r="DL75" s="980"/>
      <c r="DM75" s="980"/>
      <c r="DN75" s="980"/>
      <c r="DO75" s="980"/>
      <c r="DP75" s="980"/>
      <c r="DQ75" s="980"/>
      <c r="DR75" s="980"/>
      <c r="DS75" s="980"/>
      <c r="DT75" s="980"/>
      <c r="DU75" s="980"/>
      <c r="DV75" s="926"/>
      <c r="DW75" s="721" t="s">
        <v>470</v>
      </c>
      <c r="DX75" s="723">
        <f>+SUM(DX71,DX74)</f>
        <v>11530281</v>
      </c>
      <c r="DY75" s="734"/>
      <c r="EB75" s="268" t="s">
        <v>456</v>
      </c>
      <c r="EC75" s="762" t="e">
        <v>#DIV/0!</v>
      </c>
      <c r="ED75" s="762" t="e">
        <v>#DIV/0!</v>
      </c>
      <c r="EE75" s="762" t="e">
        <v>#DIV/0!</v>
      </c>
      <c r="EF75" s="762" t="e">
        <v>#DIV/0!</v>
      </c>
      <c r="EG75" s="762" t="e">
        <v>#DIV/0!</v>
      </c>
      <c r="EH75" s="762" t="e">
        <v>#DIV/0!</v>
      </c>
      <c r="EI75" s="762" t="e">
        <v>#DIV/0!</v>
      </c>
      <c r="EJ75" s="762" t="e">
        <v>#DIV/0!</v>
      </c>
      <c r="EK75" s="762">
        <v>6.0631675506461702E-2</v>
      </c>
      <c r="EL75" s="762">
        <v>0.15963879606056422</v>
      </c>
      <c r="EM75" s="762">
        <v>0.18605063568605637</v>
      </c>
      <c r="EN75" s="762">
        <v>0.11908256541764452</v>
      </c>
      <c r="EO75" s="762">
        <v>7.8048762092920568E-2</v>
      </c>
      <c r="EP75" s="763">
        <v>0.17567318869612419</v>
      </c>
      <c r="EQ75" s="732"/>
      <c r="ER75" s="167"/>
      <c r="ES75" s="167"/>
      <c r="ET75" s="979"/>
      <c r="EU75" s="980"/>
      <c r="EV75" s="980"/>
      <c r="EW75" s="980"/>
      <c r="EX75" s="980"/>
      <c r="EY75" s="980"/>
      <c r="EZ75" s="980"/>
      <c r="FA75" s="980"/>
      <c r="FB75" s="980"/>
      <c r="FC75" s="980"/>
      <c r="FD75" s="980"/>
      <c r="FE75" s="980"/>
      <c r="FF75" s="926"/>
      <c r="FG75" s="721" t="s">
        <v>470</v>
      </c>
      <c r="FH75" s="723">
        <f>+SUM(FH71,FH74)</f>
        <v>42737366</v>
      </c>
      <c r="FI75" s="734"/>
      <c r="FL75" s="268" t="s">
        <v>456</v>
      </c>
      <c r="FM75" s="762" t="e">
        <v>#DIV/0!</v>
      </c>
      <c r="FN75" s="762" t="e">
        <v>#DIV/0!</v>
      </c>
      <c r="FO75" s="762" t="e">
        <v>#DIV/0!</v>
      </c>
      <c r="FP75" s="762" t="e">
        <v>#DIV/0!</v>
      </c>
      <c r="FQ75" s="762" t="e">
        <v>#DIV/0!</v>
      </c>
      <c r="FR75" s="762" t="e">
        <v>#DIV/0!</v>
      </c>
      <c r="FS75" s="762" t="e">
        <v>#DIV/0!</v>
      </c>
      <c r="FT75" s="762" t="e">
        <v>#DIV/0!</v>
      </c>
      <c r="FU75" s="762">
        <v>0.36913504001246072</v>
      </c>
      <c r="FV75" s="762">
        <v>0.49800661931413254</v>
      </c>
      <c r="FW75" s="762">
        <v>0.36842124507785384</v>
      </c>
      <c r="FX75" s="762">
        <v>0.18083772873629614</v>
      </c>
      <c r="FY75" s="762">
        <v>0.14144674782296116</v>
      </c>
      <c r="FZ75" s="763">
        <v>0.33465358438558596</v>
      </c>
    </row>
    <row r="76" spans="1:182" s="92" customFormat="1" ht="15" customHeight="1" x14ac:dyDescent="0.2">
      <c r="A76" s="732"/>
      <c r="B76" s="167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67"/>
      <c r="R76" s="167"/>
      <c r="S76" s="734"/>
      <c r="V76" s="268" t="s">
        <v>473</v>
      </c>
      <c r="W76" s="762" t="e">
        <v>#DIV/0!</v>
      </c>
      <c r="X76" s="762" t="e">
        <v>#DIV/0!</v>
      </c>
      <c r="Y76" s="762" t="e">
        <v>#DIV/0!</v>
      </c>
      <c r="Z76" s="762" t="e">
        <v>#DIV/0!</v>
      </c>
      <c r="AA76" s="762" t="e">
        <v>#DIV/0!</v>
      </c>
      <c r="AB76" s="762" t="e">
        <v>#DIV/0!</v>
      </c>
      <c r="AC76" s="762" t="e">
        <v>#DIV/0!</v>
      </c>
      <c r="AD76" s="762" t="e">
        <v>#DIV/0!</v>
      </c>
      <c r="AE76" s="762">
        <v>4.9406753793055438E-2</v>
      </c>
      <c r="AF76" s="762">
        <v>5.0477828879966484E-2</v>
      </c>
      <c r="AG76" s="762">
        <v>5.0428579243706605E-2</v>
      </c>
      <c r="AH76" s="762">
        <v>4.8665713292156645E-2</v>
      </c>
      <c r="AI76" s="762">
        <v>6.6498603783640239E-2</v>
      </c>
      <c r="AJ76" s="763">
        <v>6.7094460131360389E-2</v>
      </c>
      <c r="AM76" s="732"/>
      <c r="AN76" s="167"/>
      <c r="AO76" s="167"/>
      <c r="AP76" s="979"/>
      <c r="AQ76" s="980"/>
      <c r="AR76" s="980"/>
      <c r="AS76" s="980"/>
      <c r="AT76" s="980"/>
      <c r="AU76" s="980"/>
      <c r="AV76" s="980"/>
      <c r="AW76" s="980"/>
      <c r="AX76" s="980"/>
      <c r="AY76" s="980"/>
      <c r="AZ76" s="980"/>
      <c r="BA76" s="980"/>
      <c r="BB76" s="926"/>
      <c r="BC76" s="167"/>
      <c r="BD76" s="167"/>
      <c r="BE76" s="734"/>
      <c r="BH76" s="268" t="s">
        <v>473</v>
      </c>
      <c r="BI76" s="762" t="e">
        <v>#DIV/0!</v>
      </c>
      <c r="BJ76" s="762" t="e">
        <v>#DIV/0!</v>
      </c>
      <c r="BK76" s="762" t="e">
        <v>#DIV/0!</v>
      </c>
      <c r="BL76" s="762" t="e">
        <v>#DIV/0!</v>
      </c>
      <c r="BM76" s="762" t="e">
        <v>#DIV/0!</v>
      </c>
      <c r="BN76" s="762" t="e">
        <v>#DIV/0!</v>
      </c>
      <c r="BO76" s="762" t="e">
        <v>#DIV/0!</v>
      </c>
      <c r="BP76" s="762" t="e">
        <v>#DIV/0!</v>
      </c>
      <c r="BQ76" s="762">
        <v>7.2605825591482015E-2</v>
      </c>
      <c r="BR76" s="762">
        <v>7.3099743847601276E-2</v>
      </c>
      <c r="BS76" s="762">
        <v>7.775455436666795E-2</v>
      </c>
      <c r="BT76" s="762">
        <v>7.4195519051756975E-2</v>
      </c>
      <c r="BU76" s="762">
        <v>9.7628343762510353E-2</v>
      </c>
      <c r="BV76" s="763">
        <v>9.5871045625815332E-2</v>
      </c>
      <c r="BW76" s="732"/>
      <c r="BX76" s="167"/>
      <c r="BY76" s="167"/>
      <c r="BZ76" s="979"/>
      <c r="CA76" s="980"/>
      <c r="CB76" s="980"/>
      <c r="CC76" s="980"/>
      <c r="CD76" s="980"/>
      <c r="CE76" s="980"/>
      <c r="CF76" s="980"/>
      <c r="CG76" s="980"/>
      <c r="CH76" s="980"/>
      <c r="CI76" s="980"/>
      <c r="CJ76" s="980"/>
      <c r="CK76" s="980"/>
      <c r="CL76" s="926"/>
      <c r="CM76" s="167"/>
      <c r="CN76" s="167"/>
      <c r="CO76" s="734"/>
      <c r="CR76" s="268" t="s">
        <v>473</v>
      </c>
      <c r="CS76" s="762" t="e">
        <v>#DIV/0!</v>
      </c>
      <c r="CT76" s="762" t="e">
        <v>#DIV/0!</v>
      </c>
      <c r="CU76" s="762" t="e">
        <v>#DIV/0!</v>
      </c>
      <c r="CV76" s="762" t="e">
        <v>#DIV/0!</v>
      </c>
      <c r="CW76" s="762" t="e">
        <v>#DIV/0!</v>
      </c>
      <c r="CX76" s="762" t="e">
        <v>#DIV/0!</v>
      </c>
      <c r="CY76" s="762" t="e">
        <v>#DIV/0!</v>
      </c>
      <c r="CZ76" s="762" t="e">
        <v>#DIV/0!</v>
      </c>
      <c r="DA76" s="762">
        <v>2.9571002042406758E-2</v>
      </c>
      <c r="DB76" s="762">
        <v>3.0462428233757721E-2</v>
      </c>
      <c r="DC76" s="762">
        <v>1.9418496273227281E-2</v>
      </c>
      <c r="DD76" s="762">
        <v>1.8789333593574244E-2</v>
      </c>
      <c r="DE76" s="762">
        <v>6.7576933615596815E-2</v>
      </c>
      <c r="DF76" s="763">
        <v>7.0513463169836671E-2</v>
      </c>
      <c r="DG76" s="732"/>
      <c r="DH76" s="167"/>
      <c r="DI76" s="167"/>
      <c r="DJ76" s="979"/>
      <c r="DK76" s="980"/>
      <c r="DL76" s="980"/>
      <c r="DM76" s="980"/>
      <c r="DN76" s="980"/>
      <c r="DO76" s="980"/>
      <c r="DP76" s="980"/>
      <c r="DQ76" s="980"/>
      <c r="DR76" s="980"/>
      <c r="DS76" s="980"/>
      <c r="DT76" s="980"/>
      <c r="DU76" s="980"/>
      <c r="DV76" s="926"/>
      <c r="DW76" s="167"/>
      <c r="DX76" s="167"/>
      <c r="DY76" s="734"/>
      <c r="EB76" s="268" t="s">
        <v>473</v>
      </c>
      <c r="EC76" s="762" t="e">
        <v>#DIV/0!</v>
      </c>
      <c r="ED76" s="762" t="e">
        <v>#DIV/0!</v>
      </c>
      <c r="EE76" s="762" t="e">
        <v>#DIV/0!</v>
      </c>
      <c r="EF76" s="762" t="e">
        <v>#DIV/0!</v>
      </c>
      <c r="EG76" s="762" t="e">
        <v>#DIV/0!</v>
      </c>
      <c r="EH76" s="762" t="e">
        <v>#DIV/0!</v>
      </c>
      <c r="EI76" s="762" t="e">
        <v>#DIV/0!</v>
      </c>
      <c r="EJ76" s="762" t="e">
        <v>#DIV/0!</v>
      </c>
      <c r="EK76" s="762">
        <v>4.6190033612376953E-2</v>
      </c>
      <c r="EL76" s="762">
        <v>4.5119278687686448E-2</v>
      </c>
      <c r="EM76" s="762">
        <v>4.3613203698038741E-2</v>
      </c>
      <c r="EN76" s="762">
        <v>4.2272623905439732E-2</v>
      </c>
      <c r="EO76" s="762">
        <v>1.6790774195877968E-2</v>
      </c>
      <c r="EP76" s="763">
        <v>1.6184113161673279E-2</v>
      </c>
      <c r="EQ76" s="732"/>
      <c r="ER76" s="167"/>
      <c r="ES76" s="167"/>
      <c r="ET76" s="979"/>
      <c r="EU76" s="980"/>
      <c r="EV76" s="980"/>
      <c r="EW76" s="980"/>
      <c r="EX76" s="980"/>
      <c r="EY76" s="980"/>
      <c r="EZ76" s="980"/>
      <c r="FA76" s="980"/>
      <c r="FB76" s="980"/>
      <c r="FC76" s="980"/>
      <c r="FD76" s="980"/>
      <c r="FE76" s="980"/>
      <c r="FF76" s="926"/>
      <c r="FG76" s="167"/>
      <c r="FH76" s="167"/>
      <c r="FI76" s="734"/>
      <c r="FL76" s="268" t="s">
        <v>473</v>
      </c>
      <c r="FM76" s="762" t="e">
        <v>#DIV/0!</v>
      </c>
      <c r="FN76" s="762" t="e">
        <v>#DIV/0!</v>
      </c>
      <c r="FO76" s="762" t="e">
        <v>#DIV/0!</v>
      </c>
      <c r="FP76" s="762" t="e">
        <v>#DIV/0!</v>
      </c>
      <c r="FQ76" s="762" t="e">
        <v>#DIV/0!</v>
      </c>
      <c r="FR76" s="762" t="e">
        <v>#DIV/0!</v>
      </c>
      <c r="FS76" s="762" t="e">
        <v>#DIV/0!</v>
      </c>
      <c r="FT76" s="762" t="e">
        <v>#DIV/0!</v>
      </c>
      <c r="FU76" s="762">
        <v>1.0804612259301915E-2</v>
      </c>
      <c r="FV76" s="762">
        <v>1.1357765207247078E-2</v>
      </c>
      <c r="FW76" s="762">
        <v>1.15519848263892E-2</v>
      </c>
      <c r="FX76" s="762">
        <v>1.1860146284265505E-2</v>
      </c>
      <c r="FY76" s="762">
        <v>1.4849104939441604E-2</v>
      </c>
      <c r="FZ76" s="763">
        <v>1.9937569517420164E-2</v>
      </c>
    </row>
    <row r="77" spans="1:182" s="92" customFormat="1" ht="15" customHeight="1" x14ac:dyDescent="0.2">
      <c r="A77" s="732"/>
      <c r="B77" s="16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67"/>
      <c r="R77" s="167"/>
      <c r="S77" s="734"/>
      <c r="V77" s="268" t="s">
        <v>457</v>
      </c>
      <c r="W77" s="762" t="e">
        <v>#DIV/0!</v>
      </c>
      <c r="X77" s="762" t="e">
        <v>#DIV/0!</v>
      </c>
      <c r="Y77" s="762" t="e">
        <v>#DIV/0!</v>
      </c>
      <c r="Z77" s="762" t="e">
        <v>#DIV/0!</v>
      </c>
      <c r="AA77" s="762" t="e">
        <v>#DIV/0!</v>
      </c>
      <c r="AB77" s="762" t="e">
        <v>#DIV/0!</v>
      </c>
      <c r="AC77" s="762" t="e">
        <v>#DIV/0!</v>
      </c>
      <c r="AD77" s="762" t="e">
        <v>#DIV/0!</v>
      </c>
      <c r="AE77" s="762">
        <v>0.49814905978354196</v>
      </c>
      <c r="AF77" s="762">
        <v>0.35261933853192418</v>
      </c>
      <c r="AG77" s="762">
        <v>0.57572248075104038</v>
      </c>
      <c r="AH77" s="762">
        <v>0.6001458822167024</v>
      </c>
      <c r="AI77" s="762">
        <v>0.26557101576182401</v>
      </c>
      <c r="AJ77" s="763">
        <v>0.7532915269610031</v>
      </c>
      <c r="AM77" s="732"/>
      <c r="AN77" s="167"/>
      <c r="AO77" s="167"/>
      <c r="AP77" s="979"/>
      <c r="AQ77" s="980"/>
      <c r="AR77" s="980"/>
      <c r="AS77" s="980"/>
      <c r="AT77" s="980"/>
      <c r="AU77" s="980"/>
      <c r="AV77" s="980"/>
      <c r="AW77" s="980"/>
      <c r="AX77" s="980"/>
      <c r="AY77" s="980"/>
      <c r="AZ77" s="980"/>
      <c r="BA77" s="980"/>
      <c r="BB77" s="926"/>
      <c r="BC77" s="167"/>
      <c r="BD77" s="167"/>
      <c r="BE77" s="734"/>
      <c r="BH77" s="268" t="s">
        <v>457</v>
      </c>
      <c r="BI77" s="762" t="e">
        <v>#DIV/0!</v>
      </c>
      <c r="BJ77" s="762" t="e">
        <v>#DIV/0!</v>
      </c>
      <c r="BK77" s="762" t="e">
        <v>#DIV/0!</v>
      </c>
      <c r="BL77" s="762" t="e">
        <v>#DIV/0!</v>
      </c>
      <c r="BM77" s="762" t="e">
        <v>#DIV/0!</v>
      </c>
      <c r="BN77" s="762" t="e">
        <v>#DIV/0!</v>
      </c>
      <c r="BO77" s="762" t="e">
        <v>#DIV/0!</v>
      </c>
      <c r="BP77" s="762" t="e">
        <v>#DIV/0!</v>
      </c>
      <c r="BQ77" s="762">
        <v>1.0311362542947027</v>
      </c>
      <c r="BR77" s="762">
        <v>0.45115550084935008</v>
      </c>
      <c r="BS77" s="762">
        <v>1.1750994768787619</v>
      </c>
      <c r="BT77" s="762">
        <v>1.0445125955365446</v>
      </c>
      <c r="BU77" s="762">
        <v>0.44837990277367851</v>
      </c>
      <c r="BV77" s="763">
        <v>0.78983526332755072</v>
      </c>
      <c r="BW77" s="732"/>
      <c r="BX77" s="167"/>
      <c r="BY77" s="167"/>
      <c r="BZ77" s="979"/>
      <c r="CA77" s="980"/>
      <c r="CB77" s="980"/>
      <c r="CC77" s="980"/>
      <c r="CD77" s="980"/>
      <c r="CE77" s="980"/>
      <c r="CF77" s="980"/>
      <c r="CG77" s="980"/>
      <c r="CH77" s="980"/>
      <c r="CI77" s="980"/>
      <c r="CJ77" s="980"/>
      <c r="CK77" s="980"/>
      <c r="CL77" s="926"/>
      <c r="CM77" s="167"/>
      <c r="CN77" s="167"/>
      <c r="CO77" s="734"/>
      <c r="CR77" s="268" t="s">
        <v>457</v>
      </c>
      <c r="CS77" s="762" t="e">
        <v>#DIV/0!</v>
      </c>
      <c r="CT77" s="762" t="e">
        <v>#DIV/0!</v>
      </c>
      <c r="CU77" s="762" t="e">
        <v>#DIV/0!</v>
      </c>
      <c r="CV77" s="762" t="e">
        <v>#DIV/0!</v>
      </c>
      <c r="CW77" s="762" t="e">
        <v>#DIV/0!</v>
      </c>
      <c r="CX77" s="762" t="e">
        <v>#DIV/0!</v>
      </c>
      <c r="CY77" s="762" t="e">
        <v>#DIV/0!</v>
      </c>
      <c r="CZ77" s="762" t="e">
        <v>#DIV/0!</v>
      </c>
      <c r="DA77" s="762">
        <v>0.13968063606227296</v>
      </c>
      <c r="DB77" s="762">
        <v>0.57876496572434211</v>
      </c>
      <c r="DC77" s="762">
        <v>9.1685412826059673E-2</v>
      </c>
      <c r="DD77" s="762">
        <v>0.30094656245160156</v>
      </c>
      <c r="DE77" s="762">
        <v>6.583820426343398E-2</v>
      </c>
      <c r="DF77" s="763">
        <v>1.4307612849753502</v>
      </c>
      <c r="DG77" s="732"/>
      <c r="DH77" s="167"/>
      <c r="DI77" s="167"/>
      <c r="DJ77" s="979"/>
      <c r="DK77" s="980"/>
      <c r="DL77" s="980"/>
      <c r="DM77" s="980"/>
      <c r="DN77" s="980"/>
      <c r="DO77" s="980"/>
      <c r="DP77" s="980"/>
      <c r="DQ77" s="980"/>
      <c r="DR77" s="980"/>
      <c r="DS77" s="980"/>
      <c r="DT77" s="980"/>
      <c r="DU77" s="980"/>
      <c r="DV77" s="926"/>
      <c r="DW77" s="167"/>
      <c r="DX77" s="167"/>
      <c r="DY77" s="734"/>
      <c r="EB77" s="268" t="s">
        <v>457</v>
      </c>
      <c r="EC77" s="762" t="e">
        <v>#DIV/0!</v>
      </c>
      <c r="ED77" s="762" t="e">
        <v>#DIV/0!</v>
      </c>
      <c r="EE77" s="762" t="e">
        <v>#DIV/0!</v>
      </c>
      <c r="EF77" s="762" t="e">
        <v>#DIV/0!</v>
      </c>
      <c r="EG77" s="762" t="e">
        <v>#DIV/0!</v>
      </c>
      <c r="EH77" s="762" t="e">
        <v>#DIV/0!</v>
      </c>
      <c r="EI77" s="762" t="e">
        <v>#DIV/0!</v>
      </c>
      <c r="EJ77" s="762" t="e">
        <v>#DIV/0!</v>
      </c>
      <c r="EK77" s="762">
        <v>6.0739355154145296E-2</v>
      </c>
      <c r="EL77" s="762">
        <v>5.7336065798271579E-2</v>
      </c>
      <c r="EM77" s="762">
        <v>2.330334358357667E-2</v>
      </c>
      <c r="EN77" s="762">
        <v>4.8741269564605283E-2</v>
      </c>
      <c r="EO77" s="762">
        <v>6.2879273814746908E-2</v>
      </c>
      <c r="EP77" s="763">
        <v>0.10241464446172711</v>
      </c>
      <c r="EQ77" s="732"/>
      <c r="ER77" s="167"/>
      <c r="ES77" s="167"/>
      <c r="ET77" s="979"/>
      <c r="EU77" s="980"/>
      <c r="EV77" s="980"/>
      <c r="EW77" s="980"/>
      <c r="EX77" s="980"/>
      <c r="EY77" s="980"/>
      <c r="EZ77" s="980"/>
      <c r="FA77" s="980"/>
      <c r="FB77" s="980"/>
      <c r="FC77" s="980"/>
      <c r="FD77" s="980"/>
      <c r="FE77" s="980"/>
      <c r="FF77" s="926"/>
      <c r="FG77" s="167"/>
      <c r="FH77" s="167"/>
      <c r="FI77" s="734"/>
      <c r="FL77" s="268" t="s">
        <v>457</v>
      </c>
      <c r="FM77" s="762" t="e">
        <v>#DIV/0!</v>
      </c>
      <c r="FN77" s="762" t="e">
        <v>#DIV/0!</v>
      </c>
      <c r="FO77" s="762" t="e">
        <v>#DIV/0!</v>
      </c>
      <c r="FP77" s="762" t="e">
        <v>#DIV/0!</v>
      </c>
      <c r="FQ77" s="762" t="e">
        <v>#DIV/0!</v>
      </c>
      <c r="FR77" s="762" t="e">
        <v>#DIV/0!</v>
      </c>
      <c r="FS77" s="762" t="e">
        <v>#DIV/0!</v>
      </c>
      <c r="FT77" s="762" t="e">
        <v>#DIV/0!</v>
      </c>
      <c r="FU77" s="762">
        <v>0</v>
      </c>
      <c r="FV77" s="762">
        <v>0</v>
      </c>
      <c r="FW77" s="762">
        <v>0</v>
      </c>
      <c r="FX77" s="762">
        <v>0.2083418545858951</v>
      </c>
      <c r="FY77" s="762">
        <v>0.19852082693300427</v>
      </c>
      <c r="FZ77" s="763">
        <v>0.13500965620072086</v>
      </c>
    </row>
    <row r="78" spans="1:182" s="92" customFormat="1" ht="15" customHeight="1" x14ac:dyDescent="0.2">
      <c r="A78" s="732"/>
      <c r="B78" s="167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67"/>
      <c r="R78" s="167"/>
      <c r="S78" s="734"/>
      <c r="V78" s="268" t="s">
        <v>474</v>
      </c>
      <c r="W78" s="762" t="e">
        <v>#DIV/0!</v>
      </c>
      <c r="X78" s="762" t="e">
        <v>#DIV/0!</v>
      </c>
      <c r="Y78" s="762" t="e">
        <v>#DIV/0!</v>
      </c>
      <c r="Z78" s="762" t="e">
        <v>#DIV/0!</v>
      </c>
      <c r="AA78" s="762" t="e">
        <v>#DIV/0!</v>
      </c>
      <c r="AB78" s="762" t="e">
        <v>#DIV/0!</v>
      </c>
      <c r="AC78" s="762" t="e">
        <v>#DIV/0!</v>
      </c>
      <c r="AD78" s="762" t="e">
        <v>#DIV/0!</v>
      </c>
      <c r="AE78" s="762">
        <v>0</v>
      </c>
      <c r="AF78" s="762">
        <v>0</v>
      </c>
      <c r="AG78" s="762">
        <v>0</v>
      </c>
      <c r="AH78" s="762">
        <v>0</v>
      </c>
      <c r="AI78" s="762">
        <v>0</v>
      </c>
      <c r="AJ78" s="763">
        <v>1.1017710894114385E-2</v>
      </c>
      <c r="AM78" s="732"/>
      <c r="AN78" s="167"/>
      <c r="AO78" s="167"/>
      <c r="AP78" s="979"/>
      <c r="AQ78" s="980"/>
      <c r="AR78" s="980"/>
      <c r="AS78" s="980"/>
      <c r="AT78" s="980"/>
      <c r="AU78" s="980"/>
      <c r="AV78" s="980"/>
      <c r="AW78" s="980"/>
      <c r="AX78" s="980"/>
      <c r="AY78" s="980"/>
      <c r="AZ78" s="980"/>
      <c r="BA78" s="980"/>
      <c r="BB78" s="926"/>
      <c r="BC78" s="167"/>
      <c r="BD78" s="167"/>
      <c r="BE78" s="734"/>
      <c r="BH78" s="268" t="s">
        <v>474</v>
      </c>
      <c r="BI78" s="762" t="e">
        <v>#DIV/0!</v>
      </c>
      <c r="BJ78" s="762" t="e">
        <v>#DIV/0!</v>
      </c>
      <c r="BK78" s="762" t="e">
        <v>#DIV/0!</v>
      </c>
      <c r="BL78" s="762" t="e">
        <v>#DIV/0!</v>
      </c>
      <c r="BM78" s="762" t="e">
        <v>#DIV/0!</v>
      </c>
      <c r="BN78" s="762" t="e">
        <v>#DIV/0!</v>
      </c>
      <c r="BO78" s="762" t="e">
        <v>#DIV/0!</v>
      </c>
      <c r="BP78" s="762" t="e">
        <v>#DIV/0!</v>
      </c>
      <c r="BQ78" s="762">
        <v>0</v>
      </c>
      <c r="BR78" s="762">
        <v>0</v>
      </c>
      <c r="BS78" s="762">
        <v>0</v>
      </c>
      <c r="BT78" s="762">
        <v>0</v>
      </c>
      <c r="BU78" s="762">
        <v>0</v>
      </c>
      <c r="BV78" s="763">
        <v>0</v>
      </c>
      <c r="BW78" s="732"/>
      <c r="BX78" s="167"/>
      <c r="BY78" s="167"/>
      <c r="BZ78" s="979"/>
      <c r="CA78" s="980"/>
      <c r="CB78" s="980"/>
      <c r="CC78" s="980"/>
      <c r="CD78" s="980"/>
      <c r="CE78" s="980"/>
      <c r="CF78" s="980"/>
      <c r="CG78" s="980"/>
      <c r="CH78" s="980"/>
      <c r="CI78" s="980"/>
      <c r="CJ78" s="980"/>
      <c r="CK78" s="980"/>
      <c r="CL78" s="926"/>
      <c r="CM78" s="167"/>
      <c r="CN78" s="167"/>
      <c r="CO78" s="734"/>
      <c r="CR78" s="268" t="s">
        <v>474</v>
      </c>
      <c r="CS78" s="762" t="e">
        <v>#DIV/0!</v>
      </c>
      <c r="CT78" s="762" t="e">
        <v>#DIV/0!</v>
      </c>
      <c r="CU78" s="762" t="e">
        <v>#DIV/0!</v>
      </c>
      <c r="CV78" s="762" t="e">
        <v>#DIV/0!</v>
      </c>
      <c r="CW78" s="762" t="e">
        <v>#DIV/0!</v>
      </c>
      <c r="CX78" s="762" t="e">
        <v>#DIV/0!</v>
      </c>
      <c r="CY78" s="762" t="e">
        <v>#DIV/0!</v>
      </c>
      <c r="CZ78" s="762" t="e">
        <v>#DIV/0!</v>
      </c>
      <c r="DA78" s="762">
        <v>0</v>
      </c>
      <c r="DB78" s="762">
        <v>0</v>
      </c>
      <c r="DC78" s="762">
        <v>0</v>
      </c>
      <c r="DD78" s="762">
        <v>0</v>
      </c>
      <c r="DE78" s="762">
        <v>0</v>
      </c>
      <c r="DF78" s="763">
        <v>4.4589624959922483E-2</v>
      </c>
      <c r="DG78" s="732"/>
      <c r="DH78" s="167"/>
      <c r="DI78" s="167"/>
      <c r="DJ78" s="979"/>
      <c r="DK78" s="980"/>
      <c r="DL78" s="980"/>
      <c r="DM78" s="980"/>
      <c r="DN78" s="980"/>
      <c r="DO78" s="980"/>
      <c r="DP78" s="980"/>
      <c r="DQ78" s="980"/>
      <c r="DR78" s="980"/>
      <c r="DS78" s="980"/>
      <c r="DT78" s="980"/>
      <c r="DU78" s="980"/>
      <c r="DV78" s="926"/>
      <c r="DW78" s="167"/>
      <c r="DX78" s="167"/>
      <c r="DY78" s="734"/>
      <c r="EB78" s="268" t="s">
        <v>474</v>
      </c>
      <c r="EC78" s="762" t="e">
        <v>#DIV/0!</v>
      </c>
      <c r="ED78" s="762" t="e">
        <v>#DIV/0!</v>
      </c>
      <c r="EE78" s="762" t="e">
        <v>#DIV/0!</v>
      </c>
      <c r="EF78" s="762" t="e">
        <v>#DIV/0!</v>
      </c>
      <c r="EG78" s="762" t="e">
        <v>#DIV/0!</v>
      </c>
      <c r="EH78" s="762" t="e">
        <v>#DIV/0!</v>
      </c>
      <c r="EI78" s="762" t="e">
        <v>#DIV/0!</v>
      </c>
      <c r="EJ78" s="762" t="e">
        <v>#DIV/0!</v>
      </c>
      <c r="EK78" s="762">
        <v>0</v>
      </c>
      <c r="EL78" s="762">
        <v>0</v>
      </c>
      <c r="EM78" s="762">
        <v>0</v>
      </c>
      <c r="EN78" s="762">
        <v>0</v>
      </c>
      <c r="EO78" s="762">
        <v>0</v>
      </c>
      <c r="EP78" s="763">
        <v>0</v>
      </c>
      <c r="EQ78" s="732"/>
      <c r="ER78" s="167"/>
      <c r="ES78" s="167"/>
      <c r="ET78" s="979"/>
      <c r="EU78" s="980"/>
      <c r="EV78" s="980"/>
      <c r="EW78" s="980"/>
      <c r="EX78" s="980"/>
      <c r="EY78" s="980"/>
      <c r="EZ78" s="980"/>
      <c r="FA78" s="980"/>
      <c r="FB78" s="980"/>
      <c r="FC78" s="980"/>
      <c r="FD78" s="980"/>
      <c r="FE78" s="980"/>
      <c r="FF78" s="926"/>
      <c r="FG78" s="167"/>
      <c r="FH78" s="167"/>
      <c r="FI78" s="734"/>
      <c r="FL78" s="268" t="s">
        <v>474</v>
      </c>
      <c r="FM78" s="762" t="e">
        <v>#DIV/0!</v>
      </c>
      <c r="FN78" s="762" t="e">
        <v>#DIV/0!</v>
      </c>
      <c r="FO78" s="762" t="e">
        <v>#DIV/0!</v>
      </c>
      <c r="FP78" s="762" t="e">
        <v>#DIV/0!</v>
      </c>
      <c r="FQ78" s="762" t="e">
        <v>#DIV/0!</v>
      </c>
      <c r="FR78" s="762" t="e">
        <v>#DIV/0!</v>
      </c>
      <c r="FS78" s="762" t="e">
        <v>#DIV/0!</v>
      </c>
      <c r="FT78" s="762" t="e">
        <v>#DIV/0!</v>
      </c>
      <c r="FU78" s="762">
        <v>0</v>
      </c>
      <c r="FV78" s="762">
        <v>0</v>
      </c>
      <c r="FW78" s="762">
        <v>0</v>
      </c>
      <c r="FX78" s="762">
        <v>0</v>
      </c>
      <c r="FY78" s="762">
        <v>0</v>
      </c>
      <c r="FZ78" s="763">
        <v>0</v>
      </c>
    </row>
    <row r="79" spans="1:182" s="92" customFormat="1" ht="15" customHeight="1" x14ac:dyDescent="0.2">
      <c r="A79" s="766"/>
      <c r="B79" s="66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66"/>
      <c r="R79" s="66"/>
      <c r="S79" s="734"/>
      <c r="V79" s="721" t="s">
        <v>79</v>
      </c>
      <c r="W79" s="767" t="e">
        <v>#DIV/0!</v>
      </c>
      <c r="X79" s="767" t="e">
        <v>#DIV/0!</v>
      </c>
      <c r="Y79" s="767" t="e">
        <v>#DIV/0!</v>
      </c>
      <c r="Z79" s="767" t="e">
        <v>#DIV/0!</v>
      </c>
      <c r="AA79" s="767" t="e">
        <v>#DIV/0!</v>
      </c>
      <c r="AB79" s="767" t="e">
        <v>#DIV/0!</v>
      </c>
      <c r="AC79" s="767" t="e">
        <v>#DIV/0!</v>
      </c>
      <c r="AD79" s="767" t="e">
        <v>#DIV/0!</v>
      </c>
      <c r="AE79" s="767">
        <v>0.87430522313239467</v>
      </c>
      <c r="AF79" s="767">
        <v>0.67893055039907202</v>
      </c>
      <c r="AG79" s="767">
        <v>0.84820745010300413</v>
      </c>
      <c r="AH79" s="767">
        <v>0.87807078649552206</v>
      </c>
      <c r="AI79" s="767">
        <v>0.5580284396640216</v>
      </c>
      <c r="AJ79" s="768">
        <v>1.0236115016545073</v>
      </c>
      <c r="AK79" s="66"/>
      <c r="AL79" s="66"/>
      <c r="AM79" s="766"/>
      <c r="AN79" s="66"/>
      <c r="AO79" s="66"/>
      <c r="AP79" s="979"/>
      <c r="AQ79" s="980"/>
      <c r="AR79" s="980"/>
      <c r="AS79" s="980"/>
      <c r="AT79" s="980"/>
      <c r="AU79" s="980"/>
      <c r="AV79" s="980"/>
      <c r="AW79" s="980"/>
      <c r="AX79" s="980"/>
      <c r="AY79" s="980"/>
      <c r="AZ79" s="980"/>
      <c r="BA79" s="980"/>
      <c r="BB79" s="926"/>
      <c r="BC79" s="66"/>
      <c r="BD79" s="66"/>
      <c r="BE79" s="734"/>
      <c r="BH79" s="721" t="s">
        <v>79</v>
      </c>
      <c r="BI79" s="767" t="e">
        <v>#DIV/0!</v>
      </c>
      <c r="BJ79" s="767" t="e">
        <v>#DIV/0!</v>
      </c>
      <c r="BK79" s="767" t="e">
        <v>#DIV/0!</v>
      </c>
      <c r="BL79" s="767" t="e">
        <v>#DIV/0!</v>
      </c>
      <c r="BM79" s="767" t="e">
        <v>#DIV/0!</v>
      </c>
      <c r="BN79" s="767" t="e">
        <v>#DIV/0!</v>
      </c>
      <c r="BO79" s="767" t="e">
        <v>#DIV/0!</v>
      </c>
      <c r="BP79" s="767" t="e">
        <v>#DIV/0!</v>
      </c>
      <c r="BQ79" s="767">
        <v>1.5038940759746695</v>
      </c>
      <c r="BR79" s="767">
        <v>0.78873590887925393</v>
      </c>
      <c r="BS79" s="767">
        <v>1.5123250883044086</v>
      </c>
      <c r="BT79" s="767">
        <v>1.3676079780505337</v>
      </c>
      <c r="BU79" s="767">
        <v>0.775379956186799</v>
      </c>
      <c r="BV79" s="768">
        <v>1.064167285586183</v>
      </c>
      <c r="BW79" s="766"/>
      <c r="BX79" s="66"/>
      <c r="BY79" s="66"/>
      <c r="BZ79" s="979"/>
      <c r="CA79" s="980"/>
      <c r="CB79" s="980"/>
      <c r="CC79" s="980"/>
      <c r="CD79" s="980"/>
      <c r="CE79" s="980"/>
      <c r="CF79" s="980"/>
      <c r="CG79" s="980"/>
      <c r="CH79" s="980"/>
      <c r="CI79" s="980"/>
      <c r="CJ79" s="980"/>
      <c r="CK79" s="980"/>
      <c r="CL79" s="926"/>
      <c r="CM79" s="66"/>
      <c r="CN79" s="66"/>
      <c r="CO79" s="734"/>
      <c r="CR79" s="721" t="s">
        <v>79</v>
      </c>
      <c r="CS79" s="767" t="e">
        <v>#DIV/0!</v>
      </c>
      <c r="CT79" s="767" t="e">
        <v>#DIV/0!</v>
      </c>
      <c r="CU79" s="767" t="e">
        <v>#DIV/0!</v>
      </c>
      <c r="CV79" s="767" t="e">
        <v>#DIV/0!</v>
      </c>
      <c r="CW79" s="767" t="e">
        <v>#DIV/0!</v>
      </c>
      <c r="CX79" s="767" t="e">
        <v>#DIV/0!</v>
      </c>
      <c r="CY79" s="767" t="e">
        <v>#DIV/0!</v>
      </c>
      <c r="CZ79" s="767" t="e">
        <v>#DIV/0!</v>
      </c>
      <c r="DA79" s="767">
        <v>0.51479859067584344</v>
      </c>
      <c r="DB79" s="767">
        <v>0.83977232680694036</v>
      </c>
      <c r="DC79" s="767">
        <v>0.17563320014468187</v>
      </c>
      <c r="DD79" s="767">
        <v>0.60656989220774937</v>
      </c>
      <c r="DE79" s="767">
        <v>0.50402742538301559</v>
      </c>
      <c r="DF79" s="768">
        <v>1.6768283831909694</v>
      </c>
      <c r="DG79" s="766"/>
      <c r="DH79" s="66"/>
      <c r="DI79" s="66"/>
      <c r="DJ79" s="979"/>
      <c r="DK79" s="980"/>
      <c r="DL79" s="980"/>
      <c r="DM79" s="980"/>
      <c r="DN79" s="980"/>
      <c r="DO79" s="980"/>
      <c r="DP79" s="980"/>
      <c r="DQ79" s="980"/>
      <c r="DR79" s="980"/>
      <c r="DS79" s="980"/>
      <c r="DT79" s="980"/>
      <c r="DU79" s="980"/>
      <c r="DV79" s="926"/>
      <c r="DW79" s="66"/>
      <c r="DX79" s="66"/>
      <c r="DY79" s="734"/>
      <c r="EB79" s="721" t="s">
        <v>79</v>
      </c>
      <c r="EC79" s="767" t="e">
        <v>#DIV/0!</v>
      </c>
      <c r="ED79" s="767" t="e">
        <v>#DIV/0!</v>
      </c>
      <c r="EE79" s="767" t="e">
        <v>#DIV/0!</v>
      </c>
      <c r="EF79" s="767" t="e">
        <v>#DIV/0!</v>
      </c>
      <c r="EG79" s="767" t="e">
        <v>#DIV/0!</v>
      </c>
      <c r="EH79" s="767" t="e">
        <v>#DIV/0!</v>
      </c>
      <c r="EI79" s="767" t="e">
        <v>#DIV/0!</v>
      </c>
      <c r="EJ79" s="767" t="e">
        <v>#DIV/0!</v>
      </c>
      <c r="EK79" s="767">
        <v>0.16756106427298395</v>
      </c>
      <c r="EL79" s="767">
        <v>0.26209414054652225</v>
      </c>
      <c r="EM79" s="767">
        <v>0.25296718296767179</v>
      </c>
      <c r="EN79" s="767">
        <v>0.21009645888768952</v>
      </c>
      <c r="EO79" s="767">
        <v>0.15771881010354544</v>
      </c>
      <c r="EP79" s="768">
        <v>0.29427194631952458</v>
      </c>
      <c r="EQ79" s="766"/>
      <c r="ER79" s="66"/>
      <c r="ES79" s="66"/>
      <c r="ET79" s="979"/>
      <c r="EU79" s="980"/>
      <c r="EV79" s="980"/>
      <c r="EW79" s="980"/>
      <c r="EX79" s="980"/>
      <c r="EY79" s="980"/>
      <c r="EZ79" s="980"/>
      <c r="FA79" s="980"/>
      <c r="FB79" s="980"/>
      <c r="FC79" s="980"/>
      <c r="FD79" s="980"/>
      <c r="FE79" s="980"/>
      <c r="FF79" s="926"/>
      <c r="FG79" s="66"/>
      <c r="FH79" s="66"/>
      <c r="FI79" s="734"/>
      <c r="FL79" s="721" t="s">
        <v>79</v>
      </c>
      <c r="FM79" s="767" t="e">
        <v>#DIV/0!</v>
      </c>
      <c r="FN79" s="767" t="e">
        <v>#DIV/0!</v>
      </c>
      <c r="FO79" s="767" t="e">
        <v>#DIV/0!</v>
      </c>
      <c r="FP79" s="767" t="e">
        <v>#DIV/0!</v>
      </c>
      <c r="FQ79" s="767" t="e">
        <v>#DIV/0!</v>
      </c>
      <c r="FR79" s="767" t="e">
        <v>#DIV/0!</v>
      </c>
      <c r="FS79" s="767" t="e">
        <v>#DIV/0!</v>
      </c>
      <c r="FT79" s="767" t="e">
        <v>#DIV/0!</v>
      </c>
      <c r="FU79" s="767">
        <v>0.37993965227176263</v>
      </c>
      <c r="FV79" s="767">
        <v>0.50936438452137967</v>
      </c>
      <c r="FW79" s="767">
        <v>0.37997322990424304</v>
      </c>
      <c r="FX79" s="767">
        <v>0.40103972960645673</v>
      </c>
      <c r="FY79" s="767">
        <v>0.35481667969540703</v>
      </c>
      <c r="FZ79" s="768">
        <v>0.48960081010372697</v>
      </c>
    </row>
    <row r="80" spans="1:182" s="92" customFormat="1" ht="20.100000000000001" customHeight="1" x14ac:dyDescent="0.25">
      <c r="A80" s="766"/>
      <c r="B80" s="66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66"/>
      <c r="R80" s="66"/>
      <c r="S80" s="734"/>
      <c r="AC80" s="769"/>
      <c r="AD80" s="770"/>
      <c r="AE80" s="770"/>
      <c r="AF80" s="770"/>
      <c r="AG80" s="770"/>
      <c r="AH80" s="771"/>
      <c r="AI80" s="771"/>
      <c r="AJ80" s="771"/>
      <c r="AK80" s="770"/>
      <c r="AL80" s="770"/>
      <c r="AM80" s="766"/>
      <c r="AN80" s="66"/>
      <c r="AO80" s="66"/>
      <c r="AP80" s="979"/>
      <c r="AQ80" s="980"/>
      <c r="AR80" s="980"/>
      <c r="AS80" s="980"/>
      <c r="AT80" s="980"/>
      <c r="AU80" s="980"/>
      <c r="AV80" s="980"/>
      <c r="AW80" s="980"/>
      <c r="AX80" s="980"/>
      <c r="AY80" s="980"/>
      <c r="AZ80" s="980"/>
      <c r="BA80" s="980"/>
      <c r="BB80" s="926"/>
      <c r="BC80" s="66"/>
      <c r="BD80" s="66"/>
      <c r="BE80" s="734"/>
      <c r="BO80" s="769"/>
      <c r="BP80" s="770"/>
      <c r="BQ80" s="770"/>
      <c r="BR80" s="770"/>
      <c r="BS80" s="770"/>
      <c r="BT80" s="771"/>
      <c r="BU80" s="771"/>
      <c r="BV80" s="771"/>
      <c r="BW80" s="766"/>
      <c r="BX80" s="66"/>
      <c r="BY80" s="66"/>
      <c r="BZ80" s="979"/>
      <c r="CA80" s="980"/>
      <c r="CB80" s="980"/>
      <c r="CC80" s="980"/>
      <c r="CD80" s="980"/>
      <c r="CE80" s="980"/>
      <c r="CF80" s="980"/>
      <c r="CG80" s="980"/>
      <c r="CH80" s="980"/>
      <c r="CI80" s="980"/>
      <c r="CJ80" s="980"/>
      <c r="CK80" s="980"/>
      <c r="CL80" s="926"/>
      <c r="CM80" s="66"/>
      <c r="CN80" s="66"/>
      <c r="CO80" s="734"/>
      <c r="CY80" s="769"/>
      <c r="CZ80" s="770"/>
      <c r="DA80" s="770"/>
      <c r="DB80" s="770"/>
      <c r="DC80" s="770"/>
      <c r="DD80" s="771"/>
      <c r="DE80" s="771"/>
      <c r="DF80" s="771"/>
      <c r="DG80" s="766"/>
      <c r="DH80" s="66"/>
      <c r="DI80" s="66"/>
      <c r="DJ80" s="979"/>
      <c r="DK80" s="980"/>
      <c r="DL80" s="980"/>
      <c r="DM80" s="980"/>
      <c r="DN80" s="980"/>
      <c r="DO80" s="980"/>
      <c r="DP80" s="980"/>
      <c r="DQ80" s="980"/>
      <c r="DR80" s="980"/>
      <c r="DS80" s="980"/>
      <c r="DT80" s="980"/>
      <c r="DU80" s="980"/>
      <c r="DV80" s="926"/>
      <c r="DW80" s="66"/>
      <c r="DX80" s="66"/>
      <c r="DY80" s="734"/>
      <c r="EI80" s="769"/>
      <c r="EJ80" s="770"/>
      <c r="EK80" s="770"/>
      <c r="EL80" s="770"/>
      <c r="EM80" s="770"/>
      <c r="EN80" s="771"/>
      <c r="EO80" s="771"/>
      <c r="EP80" s="771"/>
      <c r="EQ80" s="766"/>
      <c r="ER80" s="66"/>
      <c r="ES80" s="66"/>
      <c r="ET80" s="979"/>
      <c r="EU80" s="980"/>
      <c r="EV80" s="980"/>
      <c r="EW80" s="980"/>
      <c r="EX80" s="980"/>
      <c r="EY80" s="980"/>
      <c r="EZ80" s="980"/>
      <c r="FA80" s="980"/>
      <c r="FB80" s="980"/>
      <c r="FC80" s="980"/>
      <c r="FD80" s="980"/>
      <c r="FE80" s="980"/>
      <c r="FF80" s="926"/>
      <c r="FG80" s="66"/>
      <c r="FH80" s="66"/>
      <c r="FI80" s="734"/>
      <c r="FS80" s="769"/>
      <c r="FT80" s="770"/>
      <c r="FU80" s="770"/>
      <c r="FV80" s="770"/>
      <c r="FW80" s="770"/>
      <c r="FX80" s="771"/>
      <c r="FY80" s="771"/>
      <c r="FZ80" s="771"/>
    </row>
    <row r="81" spans="1:182" s="92" customFormat="1" ht="15" customHeight="1" x14ac:dyDescent="0.2">
      <c r="A81" s="766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66"/>
      <c r="R81" s="66"/>
      <c r="S81" s="734"/>
      <c r="V81" s="646" t="s">
        <v>488</v>
      </c>
      <c r="W81" s="541" t="s">
        <v>10</v>
      </c>
      <c r="X81" s="541" t="s">
        <v>11</v>
      </c>
      <c r="Y81" s="541" t="s">
        <v>12</v>
      </c>
      <c r="Z81" s="541" t="s">
        <v>13</v>
      </c>
      <c r="AA81" s="541" t="s">
        <v>14</v>
      </c>
      <c r="AB81" s="541" t="s">
        <v>15</v>
      </c>
      <c r="AC81" s="541" t="s">
        <v>16</v>
      </c>
      <c r="AD81" s="541" t="s">
        <v>17</v>
      </c>
      <c r="AE81" s="541" t="s">
        <v>18</v>
      </c>
      <c r="AF81" s="541" t="s">
        <v>19</v>
      </c>
      <c r="AG81" s="541" t="s">
        <v>20</v>
      </c>
      <c r="AH81" s="541" t="s">
        <v>21</v>
      </c>
      <c r="AI81" s="541" t="s">
        <v>22</v>
      </c>
      <c r="AJ81" s="542" t="s">
        <v>23</v>
      </c>
      <c r="AM81" s="766"/>
      <c r="AO81" s="66"/>
      <c r="AP81" s="979"/>
      <c r="AQ81" s="980"/>
      <c r="AR81" s="980"/>
      <c r="AS81" s="980"/>
      <c r="AT81" s="980"/>
      <c r="AU81" s="980"/>
      <c r="AV81" s="980"/>
      <c r="AW81" s="980"/>
      <c r="AX81" s="980"/>
      <c r="AY81" s="980"/>
      <c r="AZ81" s="980"/>
      <c r="BA81" s="980"/>
      <c r="BB81" s="926"/>
      <c r="BC81" s="66"/>
      <c r="BD81" s="66"/>
      <c r="BE81" s="734"/>
      <c r="BH81" s="646" t="s">
        <v>488</v>
      </c>
      <c r="BI81" s="541" t="s">
        <v>10</v>
      </c>
      <c r="BJ81" s="541" t="s">
        <v>11</v>
      </c>
      <c r="BK81" s="541" t="s">
        <v>12</v>
      </c>
      <c r="BL81" s="541" t="s">
        <v>13</v>
      </c>
      <c r="BM81" s="541" t="s">
        <v>14</v>
      </c>
      <c r="BN81" s="541" t="s">
        <v>15</v>
      </c>
      <c r="BO81" s="541" t="s">
        <v>16</v>
      </c>
      <c r="BP81" s="541" t="s">
        <v>17</v>
      </c>
      <c r="BQ81" s="541" t="s">
        <v>18</v>
      </c>
      <c r="BR81" s="541" t="s">
        <v>19</v>
      </c>
      <c r="BS81" s="541" t="s">
        <v>20</v>
      </c>
      <c r="BT81" s="541" t="s">
        <v>21</v>
      </c>
      <c r="BU81" s="541" t="s">
        <v>22</v>
      </c>
      <c r="BV81" s="542" t="s">
        <v>23</v>
      </c>
      <c r="BW81" s="766"/>
      <c r="BY81" s="66"/>
      <c r="BZ81" s="979"/>
      <c r="CA81" s="980"/>
      <c r="CB81" s="980"/>
      <c r="CC81" s="980"/>
      <c r="CD81" s="980"/>
      <c r="CE81" s="980"/>
      <c r="CF81" s="980"/>
      <c r="CG81" s="980"/>
      <c r="CH81" s="980"/>
      <c r="CI81" s="980"/>
      <c r="CJ81" s="980"/>
      <c r="CK81" s="980"/>
      <c r="CL81" s="926"/>
      <c r="CM81" s="66"/>
      <c r="CN81" s="66"/>
      <c r="CO81" s="734"/>
      <c r="CR81" s="646" t="s">
        <v>488</v>
      </c>
      <c r="CS81" s="541" t="s">
        <v>10</v>
      </c>
      <c r="CT81" s="541" t="s">
        <v>11</v>
      </c>
      <c r="CU81" s="541" t="s">
        <v>12</v>
      </c>
      <c r="CV81" s="541" t="s">
        <v>13</v>
      </c>
      <c r="CW81" s="541" t="s">
        <v>14</v>
      </c>
      <c r="CX81" s="541" t="s">
        <v>15</v>
      </c>
      <c r="CY81" s="541" t="s">
        <v>16</v>
      </c>
      <c r="CZ81" s="541" t="s">
        <v>17</v>
      </c>
      <c r="DA81" s="541" t="s">
        <v>18</v>
      </c>
      <c r="DB81" s="541" t="s">
        <v>19</v>
      </c>
      <c r="DC81" s="541" t="s">
        <v>20</v>
      </c>
      <c r="DD81" s="541" t="s">
        <v>21</v>
      </c>
      <c r="DE81" s="541" t="s">
        <v>22</v>
      </c>
      <c r="DF81" s="542" t="s">
        <v>23</v>
      </c>
      <c r="DG81" s="766"/>
      <c r="DI81" s="66"/>
      <c r="DJ81" s="979"/>
      <c r="DK81" s="980"/>
      <c r="DL81" s="980"/>
      <c r="DM81" s="980"/>
      <c r="DN81" s="980"/>
      <c r="DO81" s="980"/>
      <c r="DP81" s="980"/>
      <c r="DQ81" s="980"/>
      <c r="DR81" s="980"/>
      <c r="DS81" s="980"/>
      <c r="DT81" s="980"/>
      <c r="DU81" s="980"/>
      <c r="DV81" s="926"/>
      <c r="DW81" s="66"/>
      <c r="DX81" s="66"/>
      <c r="DY81" s="734"/>
      <c r="EB81" s="646" t="s">
        <v>488</v>
      </c>
      <c r="EC81" s="541" t="s">
        <v>10</v>
      </c>
      <c r="ED81" s="541" t="s">
        <v>11</v>
      </c>
      <c r="EE81" s="541" t="s">
        <v>12</v>
      </c>
      <c r="EF81" s="541" t="s">
        <v>13</v>
      </c>
      <c r="EG81" s="541" t="s">
        <v>14</v>
      </c>
      <c r="EH81" s="541" t="s">
        <v>15</v>
      </c>
      <c r="EI81" s="541" t="s">
        <v>16</v>
      </c>
      <c r="EJ81" s="541" t="s">
        <v>17</v>
      </c>
      <c r="EK81" s="541" t="s">
        <v>18</v>
      </c>
      <c r="EL81" s="541" t="s">
        <v>19</v>
      </c>
      <c r="EM81" s="541" t="s">
        <v>20</v>
      </c>
      <c r="EN81" s="541" t="s">
        <v>21</v>
      </c>
      <c r="EO81" s="541" t="s">
        <v>22</v>
      </c>
      <c r="EP81" s="542" t="s">
        <v>23</v>
      </c>
      <c r="EQ81" s="766"/>
      <c r="ES81" s="66"/>
      <c r="ET81" s="979"/>
      <c r="EU81" s="980"/>
      <c r="EV81" s="980"/>
      <c r="EW81" s="980"/>
      <c r="EX81" s="980"/>
      <c r="EY81" s="980"/>
      <c r="EZ81" s="980"/>
      <c r="FA81" s="980"/>
      <c r="FB81" s="980"/>
      <c r="FC81" s="980"/>
      <c r="FD81" s="980"/>
      <c r="FE81" s="980"/>
      <c r="FF81" s="926"/>
      <c r="FG81" s="66"/>
      <c r="FH81" s="66"/>
      <c r="FI81" s="734"/>
      <c r="FL81" s="646" t="s">
        <v>488</v>
      </c>
      <c r="FM81" s="541" t="s">
        <v>10</v>
      </c>
      <c r="FN81" s="541" t="s">
        <v>11</v>
      </c>
      <c r="FO81" s="541" t="s">
        <v>12</v>
      </c>
      <c r="FP81" s="541" t="s">
        <v>13</v>
      </c>
      <c r="FQ81" s="541" t="s">
        <v>14</v>
      </c>
      <c r="FR81" s="541" t="s">
        <v>15</v>
      </c>
      <c r="FS81" s="541" t="s">
        <v>16</v>
      </c>
      <c r="FT81" s="541" t="s">
        <v>17</v>
      </c>
      <c r="FU81" s="541" t="s">
        <v>18</v>
      </c>
      <c r="FV81" s="541" t="s">
        <v>19</v>
      </c>
      <c r="FW81" s="541" t="s">
        <v>20</v>
      </c>
      <c r="FX81" s="541" t="s">
        <v>21</v>
      </c>
      <c r="FY81" s="541" t="s">
        <v>22</v>
      </c>
      <c r="FZ81" s="542" t="s">
        <v>23</v>
      </c>
    </row>
    <row r="82" spans="1:182" s="92" customFormat="1" ht="15" customHeight="1" x14ac:dyDescent="0.2">
      <c r="A82" s="766"/>
      <c r="B82" s="66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66"/>
      <c r="R82" s="66"/>
      <c r="S82" s="734"/>
      <c r="V82" s="268" t="s">
        <v>232</v>
      </c>
      <c r="W82" s="373">
        <v>0</v>
      </c>
      <c r="X82" s="373">
        <v>0</v>
      </c>
      <c r="Y82" s="373">
        <v>0</v>
      </c>
      <c r="Z82" s="373">
        <v>0</v>
      </c>
      <c r="AA82" s="373">
        <v>0</v>
      </c>
      <c r="AB82" s="373">
        <v>0</v>
      </c>
      <c r="AC82" s="373">
        <v>0</v>
      </c>
      <c r="AD82" s="373">
        <v>0</v>
      </c>
      <c r="AE82" s="373">
        <v>12148395</v>
      </c>
      <c r="AF82" s="373">
        <v>12303811</v>
      </c>
      <c r="AG82" s="373">
        <v>12586180</v>
      </c>
      <c r="AH82" s="373">
        <v>12681992</v>
      </c>
      <c r="AI82" s="373">
        <v>12633382</v>
      </c>
      <c r="AJ82" s="374">
        <v>13174431</v>
      </c>
      <c r="AM82" s="766"/>
      <c r="AN82" s="66"/>
      <c r="AO82" s="66"/>
      <c r="AP82" s="979"/>
      <c r="AQ82" s="980"/>
      <c r="AR82" s="980"/>
      <c r="AS82" s="980"/>
      <c r="AT82" s="980"/>
      <c r="AU82" s="980"/>
      <c r="AV82" s="980"/>
      <c r="AW82" s="980"/>
      <c r="AX82" s="980"/>
      <c r="AY82" s="980"/>
      <c r="AZ82" s="980"/>
      <c r="BA82" s="980"/>
      <c r="BB82" s="926"/>
      <c r="BC82" s="66"/>
      <c r="BD82" s="66"/>
      <c r="BE82" s="734"/>
      <c r="BH82" s="268" t="s">
        <v>232</v>
      </c>
      <c r="BI82" s="373">
        <v>0</v>
      </c>
      <c r="BJ82" s="373">
        <v>0</v>
      </c>
      <c r="BK82" s="373">
        <v>0</v>
      </c>
      <c r="BL82" s="373">
        <v>0</v>
      </c>
      <c r="BM82" s="373">
        <v>0</v>
      </c>
      <c r="BN82" s="373">
        <v>0</v>
      </c>
      <c r="BO82" s="373">
        <v>0</v>
      </c>
      <c r="BP82" s="373">
        <v>0</v>
      </c>
      <c r="BQ82" s="373">
        <v>6121097</v>
      </c>
      <c r="BR82" s="373">
        <v>6201898</v>
      </c>
      <c r="BS82" s="373">
        <v>6503659</v>
      </c>
      <c r="BT82" s="373">
        <v>6543687</v>
      </c>
      <c r="BU82" s="373">
        <v>6488002</v>
      </c>
      <c r="BV82" s="374">
        <v>6644983</v>
      </c>
      <c r="BW82" s="766"/>
      <c r="BX82" s="66"/>
      <c r="BY82" s="66"/>
      <c r="BZ82" s="979"/>
      <c r="CA82" s="980"/>
      <c r="CB82" s="980"/>
      <c r="CC82" s="980"/>
      <c r="CD82" s="980"/>
      <c r="CE82" s="980"/>
      <c r="CF82" s="980"/>
      <c r="CG82" s="980"/>
      <c r="CH82" s="980"/>
      <c r="CI82" s="980"/>
      <c r="CJ82" s="980"/>
      <c r="CK82" s="980"/>
      <c r="CL82" s="926"/>
      <c r="CM82" s="66"/>
      <c r="CN82" s="66"/>
      <c r="CO82" s="734"/>
      <c r="CR82" s="268" t="s">
        <v>232</v>
      </c>
      <c r="CS82" s="373">
        <v>0</v>
      </c>
      <c r="CT82" s="373">
        <v>0</v>
      </c>
      <c r="CU82" s="373">
        <v>0</v>
      </c>
      <c r="CV82" s="373">
        <v>0</v>
      </c>
      <c r="CW82" s="373">
        <v>0</v>
      </c>
      <c r="CX82" s="373">
        <v>0</v>
      </c>
      <c r="CY82" s="373">
        <v>0</v>
      </c>
      <c r="CZ82" s="373">
        <v>0</v>
      </c>
      <c r="DA82" s="373">
        <v>2600244</v>
      </c>
      <c r="DB82" s="373">
        <v>2622859</v>
      </c>
      <c r="DC82" s="373">
        <v>2622859</v>
      </c>
      <c r="DD82" s="373">
        <v>2622859</v>
      </c>
      <c r="DE82" s="373">
        <v>2624493</v>
      </c>
      <c r="DF82" s="374">
        <v>2860682</v>
      </c>
      <c r="DG82" s="766"/>
      <c r="DH82" s="66"/>
      <c r="DI82" s="66"/>
      <c r="DJ82" s="979"/>
      <c r="DK82" s="980"/>
      <c r="DL82" s="980"/>
      <c r="DM82" s="980"/>
      <c r="DN82" s="980"/>
      <c r="DO82" s="980"/>
      <c r="DP82" s="980"/>
      <c r="DQ82" s="980"/>
      <c r="DR82" s="980"/>
      <c r="DS82" s="980"/>
      <c r="DT82" s="980"/>
      <c r="DU82" s="980"/>
      <c r="DV82" s="926"/>
      <c r="DW82" s="66"/>
      <c r="DX82" s="66"/>
      <c r="DY82" s="734"/>
      <c r="EB82" s="268" t="s">
        <v>232</v>
      </c>
      <c r="EC82" s="373">
        <v>0</v>
      </c>
      <c r="ED82" s="373">
        <v>0</v>
      </c>
      <c r="EE82" s="373">
        <v>0</v>
      </c>
      <c r="EF82" s="373">
        <v>0</v>
      </c>
      <c r="EG82" s="373">
        <v>0</v>
      </c>
      <c r="EH82" s="373">
        <v>0</v>
      </c>
      <c r="EI82" s="373">
        <v>0</v>
      </c>
      <c r="EJ82" s="373">
        <v>0</v>
      </c>
      <c r="EK82" s="373">
        <v>1775145</v>
      </c>
      <c r="EL82" s="373">
        <v>1827145</v>
      </c>
      <c r="EM82" s="373">
        <v>1794940</v>
      </c>
      <c r="EN82" s="373">
        <v>1822266</v>
      </c>
      <c r="EO82" s="373">
        <v>1822266</v>
      </c>
      <c r="EP82" s="374">
        <v>1936719</v>
      </c>
      <c r="EQ82" s="766"/>
      <c r="ER82" s="66"/>
      <c r="ES82" s="66"/>
      <c r="ET82" s="979"/>
      <c r="EU82" s="980"/>
      <c r="EV82" s="980"/>
      <c r="EW82" s="980"/>
      <c r="EX82" s="980"/>
      <c r="EY82" s="980"/>
      <c r="EZ82" s="980"/>
      <c r="FA82" s="980"/>
      <c r="FB82" s="980"/>
      <c r="FC82" s="980"/>
      <c r="FD82" s="980"/>
      <c r="FE82" s="980"/>
      <c r="FF82" s="926"/>
      <c r="FG82" s="66"/>
      <c r="FH82" s="66"/>
      <c r="FI82" s="734"/>
      <c r="FL82" s="268" t="s">
        <v>232</v>
      </c>
      <c r="FM82" s="373">
        <v>0</v>
      </c>
      <c r="FN82" s="373">
        <v>0</v>
      </c>
      <c r="FO82" s="373">
        <v>0</v>
      </c>
      <c r="FP82" s="373">
        <v>0</v>
      </c>
      <c r="FQ82" s="373">
        <v>0</v>
      </c>
      <c r="FR82" s="373">
        <v>0</v>
      </c>
      <c r="FS82" s="373">
        <v>0</v>
      </c>
      <c r="FT82" s="373">
        <v>0</v>
      </c>
      <c r="FU82" s="373">
        <v>1651909</v>
      </c>
      <c r="FV82" s="373">
        <v>1651909</v>
      </c>
      <c r="FW82" s="373">
        <v>1664722</v>
      </c>
      <c r="FX82" s="373">
        <v>1693180</v>
      </c>
      <c r="FY82" s="373">
        <v>1698621</v>
      </c>
      <c r="FZ82" s="374">
        <v>1732047</v>
      </c>
    </row>
    <row r="83" spans="1:182" ht="15" customHeight="1" x14ac:dyDescent="0.2">
      <c r="A83" s="772"/>
      <c r="B83" s="66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S83" s="533"/>
      <c r="T83" s="773"/>
      <c r="U83" s="85"/>
      <c r="V83" s="268" t="s">
        <v>234</v>
      </c>
      <c r="W83" s="373">
        <v>0</v>
      </c>
      <c r="X83" s="373">
        <v>0</v>
      </c>
      <c r="Y83" s="373">
        <v>0</v>
      </c>
      <c r="Z83" s="373">
        <v>0</v>
      </c>
      <c r="AA83" s="373">
        <v>0</v>
      </c>
      <c r="AB83" s="373">
        <v>0</v>
      </c>
      <c r="AC83" s="373">
        <v>0</v>
      </c>
      <c r="AD83" s="373">
        <v>0</v>
      </c>
      <c r="AE83" s="373">
        <v>12148395</v>
      </c>
      <c r="AF83" s="373">
        <v>12303811</v>
      </c>
      <c r="AG83" s="373">
        <v>12586180</v>
      </c>
      <c r="AH83" s="373">
        <v>12681992</v>
      </c>
      <c r="AI83" s="373">
        <v>12633382</v>
      </c>
      <c r="AJ83" s="374">
        <v>13175229</v>
      </c>
      <c r="AM83" s="772"/>
      <c r="AP83" s="979"/>
      <c r="AQ83" s="980"/>
      <c r="AR83" s="980"/>
      <c r="AS83" s="980"/>
      <c r="AT83" s="980"/>
      <c r="AU83" s="980"/>
      <c r="AV83" s="980"/>
      <c r="AW83" s="980"/>
      <c r="AX83" s="980"/>
      <c r="AY83" s="980"/>
      <c r="AZ83" s="980"/>
      <c r="BA83" s="980"/>
      <c r="BB83" s="926"/>
      <c r="BE83" s="533"/>
      <c r="BF83" s="773"/>
      <c r="BG83" s="85"/>
      <c r="BH83" s="268" t="s">
        <v>234</v>
      </c>
      <c r="BI83" s="373">
        <v>0</v>
      </c>
      <c r="BJ83" s="373">
        <v>0</v>
      </c>
      <c r="BK83" s="373">
        <v>0</v>
      </c>
      <c r="BL83" s="373">
        <v>0</v>
      </c>
      <c r="BM83" s="373">
        <v>0</v>
      </c>
      <c r="BN83" s="373">
        <v>0</v>
      </c>
      <c r="BO83" s="373">
        <v>0</v>
      </c>
      <c r="BP83" s="373">
        <v>0</v>
      </c>
      <c r="BQ83" s="373">
        <v>6121097</v>
      </c>
      <c r="BR83" s="373">
        <v>6201898</v>
      </c>
      <c r="BS83" s="373">
        <v>6503659</v>
      </c>
      <c r="BT83" s="373">
        <v>6543687</v>
      </c>
      <c r="BU83" s="373">
        <v>6488002</v>
      </c>
      <c r="BV83" s="374">
        <v>6644983</v>
      </c>
      <c r="BW83" s="772"/>
      <c r="BZ83" s="979"/>
      <c r="CA83" s="980"/>
      <c r="CB83" s="980"/>
      <c r="CC83" s="980"/>
      <c r="CD83" s="980"/>
      <c r="CE83" s="980"/>
      <c r="CF83" s="980"/>
      <c r="CG83" s="980"/>
      <c r="CH83" s="980"/>
      <c r="CI83" s="980"/>
      <c r="CJ83" s="980"/>
      <c r="CK83" s="980"/>
      <c r="CL83" s="926"/>
      <c r="CO83" s="533"/>
      <c r="CP83" s="773"/>
      <c r="CQ83" s="85"/>
      <c r="CR83" s="268" t="s">
        <v>234</v>
      </c>
      <c r="CS83" s="373">
        <v>0</v>
      </c>
      <c r="CT83" s="373">
        <v>0</v>
      </c>
      <c r="CU83" s="373">
        <v>0</v>
      </c>
      <c r="CV83" s="373">
        <v>0</v>
      </c>
      <c r="CW83" s="373">
        <v>0</v>
      </c>
      <c r="CX83" s="373">
        <v>0</v>
      </c>
      <c r="CY83" s="373">
        <v>0</v>
      </c>
      <c r="CZ83" s="373">
        <v>0</v>
      </c>
      <c r="DA83" s="373">
        <v>2600244</v>
      </c>
      <c r="DB83" s="373">
        <v>2622859</v>
      </c>
      <c r="DC83" s="373">
        <v>2622859</v>
      </c>
      <c r="DD83" s="373">
        <v>2622859</v>
      </c>
      <c r="DE83" s="373">
        <v>2624493</v>
      </c>
      <c r="DF83" s="374">
        <v>2860682</v>
      </c>
      <c r="DG83" s="772"/>
      <c r="DJ83" s="979"/>
      <c r="DK83" s="980"/>
      <c r="DL83" s="980"/>
      <c r="DM83" s="980"/>
      <c r="DN83" s="980"/>
      <c r="DO83" s="980"/>
      <c r="DP83" s="980"/>
      <c r="DQ83" s="980"/>
      <c r="DR83" s="980"/>
      <c r="DS83" s="980"/>
      <c r="DT83" s="980"/>
      <c r="DU83" s="980"/>
      <c r="DV83" s="926"/>
      <c r="DY83" s="533"/>
      <c r="DZ83" s="773"/>
      <c r="EA83" s="85"/>
      <c r="EB83" s="268" t="s">
        <v>234</v>
      </c>
      <c r="EC83" s="373">
        <v>0</v>
      </c>
      <c r="ED83" s="373">
        <v>0</v>
      </c>
      <c r="EE83" s="373">
        <v>0</v>
      </c>
      <c r="EF83" s="373">
        <v>0</v>
      </c>
      <c r="EG83" s="373">
        <v>0</v>
      </c>
      <c r="EH83" s="373">
        <v>0</v>
      </c>
      <c r="EI83" s="373">
        <v>0</v>
      </c>
      <c r="EJ83" s="373">
        <v>0</v>
      </c>
      <c r="EK83" s="373">
        <v>1775145</v>
      </c>
      <c r="EL83" s="373">
        <v>1827145</v>
      </c>
      <c r="EM83" s="373">
        <v>1794940</v>
      </c>
      <c r="EN83" s="373">
        <v>1822266</v>
      </c>
      <c r="EO83" s="373">
        <v>1822266</v>
      </c>
      <c r="EP83" s="374">
        <v>1936719</v>
      </c>
      <c r="EQ83" s="772"/>
      <c r="ET83" s="979"/>
      <c r="EU83" s="980"/>
      <c r="EV83" s="980"/>
      <c r="EW83" s="980"/>
      <c r="EX83" s="980"/>
      <c r="EY83" s="980"/>
      <c r="EZ83" s="980"/>
      <c r="FA83" s="980"/>
      <c r="FB83" s="980"/>
      <c r="FC83" s="980"/>
      <c r="FD83" s="980"/>
      <c r="FE83" s="980"/>
      <c r="FF83" s="926"/>
      <c r="FI83" s="533"/>
      <c r="FJ83" s="773"/>
      <c r="FK83" s="85"/>
      <c r="FL83" s="268" t="s">
        <v>234</v>
      </c>
      <c r="FM83" s="373">
        <v>0</v>
      </c>
      <c r="FN83" s="373">
        <v>0</v>
      </c>
      <c r="FO83" s="373">
        <v>0</v>
      </c>
      <c r="FP83" s="373">
        <v>0</v>
      </c>
      <c r="FQ83" s="373">
        <v>0</v>
      </c>
      <c r="FR83" s="373">
        <v>0</v>
      </c>
      <c r="FS83" s="373">
        <v>0</v>
      </c>
      <c r="FT83" s="373">
        <v>0</v>
      </c>
      <c r="FU83" s="373">
        <v>1651909</v>
      </c>
      <c r="FV83" s="373">
        <v>1651909</v>
      </c>
      <c r="FW83" s="373">
        <v>1664722</v>
      </c>
      <c r="FX83" s="373">
        <v>1693180</v>
      </c>
      <c r="FY83" s="373">
        <v>1698621</v>
      </c>
      <c r="FZ83" s="374">
        <v>1732845</v>
      </c>
    </row>
    <row r="84" spans="1:182" ht="15" customHeight="1" x14ac:dyDescent="0.2">
      <c r="A84" s="772"/>
      <c r="B84" s="66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S84" s="533"/>
      <c r="T84" s="773"/>
      <c r="U84" s="85"/>
      <c r="V84" s="292" t="s">
        <v>489</v>
      </c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382"/>
      <c r="AM84" s="772"/>
      <c r="AP84" s="979"/>
      <c r="AQ84" s="980"/>
      <c r="AR84" s="980"/>
      <c r="AS84" s="980"/>
      <c r="AT84" s="980"/>
      <c r="AU84" s="980"/>
      <c r="AV84" s="980"/>
      <c r="AW84" s="980"/>
      <c r="AX84" s="980"/>
      <c r="AY84" s="980"/>
      <c r="AZ84" s="980"/>
      <c r="BA84" s="980"/>
      <c r="BB84" s="926"/>
      <c r="BE84" s="533"/>
      <c r="BF84" s="773"/>
      <c r="BG84" s="85"/>
      <c r="BH84" s="292" t="s">
        <v>489</v>
      </c>
      <c r="BI84" s="221"/>
      <c r="BJ84" s="221"/>
      <c r="BK84" s="221"/>
      <c r="BL84" s="221"/>
      <c r="BM84" s="221"/>
      <c r="BN84" s="221"/>
      <c r="BO84" s="221"/>
      <c r="BP84" s="221"/>
      <c r="BQ84" s="221"/>
      <c r="BR84" s="221"/>
      <c r="BS84" s="221"/>
      <c r="BT84" s="221"/>
      <c r="BU84" s="221"/>
      <c r="BV84" s="382"/>
      <c r="BW84" s="772"/>
      <c r="BZ84" s="979"/>
      <c r="CA84" s="980"/>
      <c r="CB84" s="980"/>
      <c r="CC84" s="980"/>
      <c r="CD84" s="980"/>
      <c r="CE84" s="980"/>
      <c r="CF84" s="980"/>
      <c r="CG84" s="980"/>
      <c r="CH84" s="980"/>
      <c r="CI84" s="980"/>
      <c r="CJ84" s="980"/>
      <c r="CK84" s="980"/>
      <c r="CL84" s="926"/>
      <c r="CO84" s="533"/>
      <c r="CP84" s="773"/>
      <c r="CQ84" s="85"/>
      <c r="CR84" s="292" t="s">
        <v>489</v>
      </c>
      <c r="CS84" s="221"/>
      <c r="CT84" s="221"/>
      <c r="CU84" s="221"/>
      <c r="CV84" s="221"/>
      <c r="CW84" s="221"/>
      <c r="CX84" s="221"/>
      <c r="CY84" s="221"/>
      <c r="CZ84" s="221"/>
      <c r="DA84" s="221"/>
      <c r="DB84" s="221"/>
      <c r="DC84" s="221"/>
      <c r="DD84" s="221"/>
      <c r="DE84" s="221"/>
      <c r="DF84" s="382"/>
      <c r="DG84" s="772"/>
      <c r="DJ84" s="979"/>
      <c r="DK84" s="980"/>
      <c r="DL84" s="980"/>
      <c r="DM84" s="980"/>
      <c r="DN84" s="980"/>
      <c r="DO84" s="980"/>
      <c r="DP84" s="980"/>
      <c r="DQ84" s="980"/>
      <c r="DR84" s="980"/>
      <c r="DS84" s="980"/>
      <c r="DT84" s="980"/>
      <c r="DU84" s="980"/>
      <c r="DV84" s="926"/>
      <c r="DY84" s="533"/>
      <c r="DZ84" s="773"/>
      <c r="EA84" s="85"/>
      <c r="EB84" s="292" t="s">
        <v>489</v>
      </c>
      <c r="EC84" s="221"/>
      <c r="ED84" s="221"/>
      <c r="EE84" s="221"/>
      <c r="EF84" s="221"/>
      <c r="EG84" s="221"/>
      <c r="EH84" s="221"/>
      <c r="EI84" s="221"/>
      <c r="EJ84" s="221"/>
      <c r="EK84" s="221"/>
      <c r="EL84" s="221"/>
      <c r="EM84" s="221"/>
      <c r="EN84" s="221"/>
      <c r="EO84" s="221"/>
      <c r="EP84" s="382"/>
      <c r="EQ84" s="772"/>
      <c r="ET84" s="979"/>
      <c r="EU84" s="980"/>
      <c r="EV84" s="980"/>
      <c r="EW84" s="980"/>
      <c r="EX84" s="980"/>
      <c r="EY84" s="980"/>
      <c r="EZ84" s="980"/>
      <c r="FA84" s="980"/>
      <c r="FB84" s="980"/>
      <c r="FC84" s="980"/>
      <c r="FD84" s="980"/>
      <c r="FE84" s="980"/>
      <c r="FF84" s="926"/>
      <c r="FI84" s="533"/>
      <c r="FJ84" s="773"/>
      <c r="FK84" s="85"/>
      <c r="FL84" s="292" t="s">
        <v>489</v>
      </c>
      <c r="FM84" s="221"/>
      <c r="FN84" s="221"/>
      <c r="FO84" s="221"/>
      <c r="FP84" s="221"/>
      <c r="FQ84" s="221"/>
      <c r="FR84" s="221"/>
      <c r="FS84" s="221"/>
      <c r="FT84" s="221"/>
      <c r="FU84" s="221"/>
      <c r="FV84" s="221"/>
      <c r="FW84" s="221"/>
      <c r="FX84" s="221"/>
      <c r="FY84" s="221"/>
      <c r="FZ84" s="382"/>
    </row>
    <row r="85" spans="1:182" ht="15" customHeight="1" x14ac:dyDescent="0.2">
      <c r="A85" s="772"/>
      <c r="B85" s="66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S85" s="533"/>
      <c r="T85" s="773"/>
      <c r="U85" s="85"/>
      <c r="V85" s="774" t="s">
        <v>490</v>
      </c>
      <c r="W85" s="373">
        <v>0</v>
      </c>
      <c r="X85" s="373">
        <v>0</v>
      </c>
      <c r="Y85" s="373">
        <v>0</v>
      </c>
      <c r="Z85" s="373">
        <v>0</v>
      </c>
      <c r="AA85" s="373">
        <v>0</v>
      </c>
      <c r="AB85" s="373">
        <v>0</v>
      </c>
      <c r="AC85" s="373">
        <v>0</v>
      </c>
      <c r="AD85" s="373">
        <v>0</v>
      </c>
      <c r="AE85" s="373">
        <v>25538687.25</v>
      </c>
      <c r="AF85" s="373">
        <v>26942936.25</v>
      </c>
      <c r="AG85" s="373">
        <v>28204024.5</v>
      </c>
      <c r="AH85" s="373">
        <v>29337286.5</v>
      </c>
      <c r="AI85" s="373">
        <v>30685203</v>
      </c>
      <c r="AJ85" s="374">
        <v>34339236.75</v>
      </c>
      <c r="AM85" s="772"/>
      <c r="AP85" s="979"/>
      <c r="AQ85" s="980"/>
      <c r="AR85" s="980"/>
      <c r="AS85" s="980"/>
      <c r="AT85" s="980"/>
      <c r="AU85" s="980"/>
      <c r="AV85" s="980"/>
      <c r="AW85" s="980"/>
      <c r="AX85" s="980"/>
      <c r="AY85" s="980"/>
      <c r="AZ85" s="980"/>
      <c r="BA85" s="980"/>
      <c r="BB85" s="926"/>
      <c r="BE85" s="533"/>
      <c r="BF85" s="773"/>
      <c r="BG85" s="85"/>
      <c r="BH85" s="774" t="s">
        <v>490</v>
      </c>
      <c r="BI85" s="373">
        <v>0</v>
      </c>
      <c r="BJ85" s="373">
        <v>0</v>
      </c>
      <c r="BK85" s="373">
        <v>0</v>
      </c>
      <c r="BL85" s="373">
        <v>0</v>
      </c>
      <c r="BM85" s="373">
        <v>0</v>
      </c>
      <c r="BN85" s="373">
        <v>0</v>
      </c>
      <c r="BO85" s="373">
        <v>0</v>
      </c>
      <c r="BP85" s="373">
        <v>0</v>
      </c>
      <c r="BQ85" s="373">
        <v>11442461.25</v>
      </c>
      <c r="BR85" s="373">
        <v>12311265</v>
      </c>
      <c r="BS85" s="373">
        <v>13201486.5</v>
      </c>
      <c r="BT85" s="373">
        <v>13793997.75</v>
      </c>
      <c r="BU85" s="373">
        <v>14404117.5</v>
      </c>
      <c r="BV85" s="374">
        <v>15806763.75</v>
      </c>
      <c r="BW85" s="772"/>
      <c r="BZ85" s="979"/>
      <c r="CA85" s="980"/>
      <c r="CB85" s="980"/>
      <c r="CC85" s="980"/>
      <c r="CD85" s="980"/>
      <c r="CE85" s="980"/>
      <c r="CF85" s="980"/>
      <c r="CG85" s="980"/>
      <c r="CH85" s="980"/>
      <c r="CI85" s="980"/>
      <c r="CJ85" s="980"/>
      <c r="CK85" s="980"/>
      <c r="CL85" s="926"/>
      <c r="CO85" s="533"/>
      <c r="CP85" s="773"/>
      <c r="CQ85" s="85"/>
      <c r="CR85" s="774" t="s">
        <v>490</v>
      </c>
      <c r="CS85" s="373">
        <v>0</v>
      </c>
      <c r="CT85" s="373">
        <v>0</v>
      </c>
      <c r="CU85" s="373">
        <v>0</v>
      </c>
      <c r="CV85" s="373">
        <v>0</v>
      </c>
      <c r="CW85" s="373">
        <v>0</v>
      </c>
      <c r="CX85" s="373">
        <v>0</v>
      </c>
      <c r="CY85" s="373">
        <v>0</v>
      </c>
      <c r="CZ85" s="373">
        <v>0</v>
      </c>
      <c r="DA85" s="373">
        <v>5898193.5</v>
      </c>
      <c r="DB85" s="373">
        <v>6101202.75</v>
      </c>
      <c r="DC85" s="373">
        <v>6253733.25</v>
      </c>
      <c r="DD85" s="373">
        <v>6466359.75</v>
      </c>
      <c r="DE85" s="373">
        <v>6772065.75</v>
      </c>
      <c r="DF85" s="374">
        <v>8127692.25</v>
      </c>
      <c r="DG85" s="772"/>
      <c r="DJ85" s="979"/>
      <c r="DK85" s="980"/>
      <c r="DL85" s="980"/>
      <c r="DM85" s="980"/>
      <c r="DN85" s="980"/>
      <c r="DO85" s="980"/>
      <c r="DP85" s="980"/>
      <c r="DQ85" s="980"/>
      <c r="DR85" s="980"/>
      <c r="DS85" s="980"/>
      <c r="DT85" s="980"/>
      <c r="DU85" s="980"/>
      <c r="DV85" s="926"/>
      <c r="DY85" s="533"/>
      <c r="DZ85" s="773"/>
      <c r="EA85" s="85"/>
      <c r="EB85" s="774" t="s">
        <v>490</v>
      </c>
      <c r="EC85" s="373">
        <v>0</v>
      </c>
      <c r="ED85" s="373">
        <v>0</v>
      </c>
      <c r="EE85" s="373">
        <v>0</v>
      </c>
      <c r="EF85" s="373">
        <v>0</v>
      </c>
      <c r="EG85" s="373">
        <v>0</v>
      </c>
      <c r="EH85" s="373">
        <v>0</v>
      </c>
      <c r="EI85" s="373">
        <v>0</v>
      </c>
      <c r="EJ85" s="373">
        <v>0</v>
      </c>
      <c r="EK85" s="373">
        <v>4959952.5</v>
      </c>
      <c r="EL85" s="373">
        <v>5226334.5</v>
      </c>
      <c r="EM85" s="373">
        <v>5351124.75</v>
      </c>
      <c r="EN85" s="373">
        <v>5533062.75</v>
      </c>
      <c r="EO85" s="373">
        <v>5793561.75</v>
      </c>
      <c r="EP85" s="374">
        <v>6169266.75</v>
      </c>
      <c r="EQ85" s="772"/>
      <c r="ET85" s="979"/>
      <c r="EU85" s="980"/>
      <c r="EV85" s="980"/>
      <c r="EW85" s="980"/>
      <c r="EX85" s="980"/>
      <c r="EY85" s="980"/>
      <c r="EZ85" s="980"/>
      <c r="FA85" s="980"/>
      <c r="FB85" s="980"/>
      <c r="FC85" s="980"/>
      <c r="FD85" s="980"/>
      <c r="FE85" s="980"/>
      <c r="FF85" s="926"/>
      <c r="FI85" s="533"/>
      <c r="FJ85" s="773"/>
      <c r="FK85" s="85"/>
      <c r="FL85" s="774" t="s">
        <v>490</v>
      </c>
      <c r="FM85" s="373">
        <v>0</v>
      </c>
      <c r="FN85" s="373">
        <v>0</v>
      </c>
      <c r="FO85" s="373">
        <v>0</v>
      </c>
      <c r="FP85" s="373">
        <v>0</v>
      </c>
      <c r="FQ85" s="373">
        <v>0</v>
      </c>
      <c r="FR85" s="373">
        <v>0</v>
      </c>
      <c r="FS85" s="373">
        <v>0</v>
      </c>
      <c r="FT85" s="373">
        <v>0</v>
      </c>
      <c r="FU85" s="373">
        <v>3238080</v>
      </c>
      <c r="FV85" s="373">
        <v>3304134</v>
      </c>
      <c r="FW85" s="373">
        <v>3397680</v>
      </c>
      <c r="FX85" s="373">
        <v>3543866.25</v>
      </c>
      <c r="FY85" s="373">
        <v>3715458</v>
      </c>
      <c r="FZ85" s="374">
        <v>4235514</v>
      </c>
    </row>
    <row r="86" spans="1:182" ht="15" customHeight="1" x14ac:dyDescent="0.2">
      <c r="A86" s="772"/>
      <c r="B86" s="6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S86" s="533"/>
      <c r="T86" s="773"/>
      <c r="U86" s="85"/>
      <c r="V86" s="774" t="s">
        <v>491</v>
      </c>
      <c r="W86" s="373">
        <v>0</v>
      </c>
      <c r="X86" s="373">
        <v>0</v>
      </c>
      <c r="Y86" s="373">
        <v>0</v>
      </c>
      <c r="Z86" s="373">
        <v>0</v>
      </c>
      <c r="AA86" s="373">
        <v>0</v>
      </c>
      <c r="AB86" s="373">
        <v>0</v>
      </c>
      <c r="AC86" s="373">
        <v>0</v>
      </c>
      <c r="AD86" s="373">
        <v>0</v>
      </c>
      <c r="AE86" s="373">
        <v>15421279.649999999</v>
      </c>
      <c r="AF86" s="373">
        <v>16700878.249999998</v>
      </c>
      <c r="AG86" s="373">
        <v>17422642.649999999</v>
      </c>
      <c r="AH86" s="373">
        <v>17946475.399999999</v>
      </c>
      <c r="AI86" s="373">
        <v>18587425.5</v>
      </c>
      <c r="AJ86" s="374">
        <v>21506029.649999999</v>
      </c>
      <c r="AM86" s="772"/>
      <c r="AP86" s="979"/>
      <c r="AQ86" s="980"/>
      <c r="AR86" s="980"/>
      <c r="AS86" s="980"/>
      <c r="AT86" s="980"/>
      <c r="AU86" s="980"/>
      <c r="AV86" s="980"/>
      <c r="AW86" s="980"/>
      <c r="AX86" s="980"/>
      <c r="AY86" s="980"/>
      <c r="AZ86" s="980"/>
      <c r="BA86" s="980"/>
      <c r="BB86" s="926"/>
      <c r="BE86" s="533"/>
      <c r="BF86" s="773"/>
      <c r="BG86" s="85"/>
      <c r="BH86" s="774" t="s">
        <v>491</v>
      </c>
      <c r="BI86" s="373">
        <v>0</v>
      </c>
      <c r="BJ86" s="373">
        <v>0</v>
      </c>
      <c r="BK86" s="373">
        <v>0</v>
      </c>
      <c r="BL86" s="373">
        <v>0</v>
      </c>
      <c r="BM86" s="373">
        <v>0</v>
      </c>
      <c r="BN86" s="373">
        <v>0</v>
      </c>
      <c r="BO86" s="373">
        <v>0</v>
      </c>
      <c r="BP86" s="373">
        <v>0</v>
      </c>
      <c r="BQ86" s="373">
        <v>6538396.1999999993</v>
      </c>
      <c r="BR86" s="373">
        <v>7560459.8999999994</v>
      </c>
      <c r="BS86" s="373">
        <v>8174045.9499999993</v>
      </c>
      <c r="BT86" s="373">
        <v>8587758.1999999993</v>
      </c>
      <c r="BU86" s="373">
        <v>8860765.5499999989</v>
      </c>
      <c r="BV86" s="374">
        <v>9858326.0999999996</v>
      </c>
      <c r="BW86" s="772"/>
      <c r="BZ86" s="979"/>
      <c r="CA86" s="980"/>
      <c r="CB86" s="980"/>
      <c r="CC86" s="980"/>
      <c r="CD86" s="980"/>
      <c r="CE86" s="980"/>
      <c r="CF86" s="980"/>
      <c r="CG86" s="980"/>
      <c r="CH86" s="980"/>
      <c r="CI86" s="980"/>
      <c r="CJ86" s="980"/>
      <c r="CK86" s="980"/>
      <c r="CL86" s="926"/>
      <c r="CO86" s="533"/>
      <c r="CP86" s="773"/>
      <c r="CQ86" s="85"/>
      <c r="CR86" s="774" t="s">
        <v>491</v>
      </c>
      <c r="CS86" s="373">
        <v>0</v>
      </c>
      <c r="CT86" s="373">
        <v>0</v>
      </c>
      <c r="CU86" s="373">
        <v>0</v>
      </c>
      <c r="CV86" s="373">
        <v>0</v>
      </c>
      <c r="CW86" s="373">
        <v>0</v>
      </c>
      <c r="CX86" s="373">
        <v>0</v>
      </c>
      <c r="CY86" s="373">
        <v>0</v>
      </c>
      <c r="CZ86" s="373">
        <v>0</v>
      </c>
      <c r="DA86" s="373">
        <v>4086791.0999999996</v>
      </c>
      <c r="DB86" s="373">
        <v>4196039.3999999994</v>
      </c>
      <c r="DC86" s="373">
        <v>4178536.9499999997</v>
      </c>
      <c r="DD86" s="373">
        <v>4182235.05</v>
      </c>
      <c r="DE86" s="373">
        <v>4375155.05</v>
      </c>
      <c r="DF86" s="374">
        <v>5671190.3499999996</v>
      </c>
      <c r="DG86" s="772"/>
      <c r="DJ86" s="979"/>
      <c r="DK86" s="980"/>
      <c r="DL86" s="980"/>
      <c r="DM86" s="980"/>
      <c r="DN86" s="980"/>
      <c r="DO86" s="980"/>
      <c r="DP86" s="980"/>
      <c r="DQ86" s="980"/>
      <c r="DR86" s="980"/>
      <c r="DS86" s="980"/>
      <c r="DT86" s="980"/>
      <c r="DU86" s="980"/>
      <c r="DV86" s="926"/>
      <c r="DY86" s="533"/>
      <c r="DZ86" s="773"/>
      <c r="EA86" s="85"/>
      <c r="EB86" s="774" t="s">
        <v>491</v>
      </c>
      <c r="EC86" s="373">
        <v>0</v>
      </c>
      <c r="ED86" s="373">
        <v>0</v>
      </c>
      <c r="EE86" s="373">
        <v>0</v>
      </c>
      <c r="EF86" s="373">
        <v>0</v>
      </c>
      <c r="EG86" s="373">
        <v>0</v>
      </c>
      <c r="EH86" s="373">
        <v>0</v>
      </c>
      <c r="EI86" s="373">
        <v>0</v>
      </c>
      <c r="EJ86" s="373">
        <v>0</v>
      </c>
      <c r="EK86" s="373">
        <v>2757383.3</v>
      </c>
      <c r="EL86" s="373">
        <v>2879069.9</v>
      </c>
      <c r="EM86" s="373">
        <v>2949572.5</v>
      </c>
      <c r="EN86" s="373">
        <v>3030399.05</v>
      </c>
      <c r="EO86" s="373">
        <v>3169693.8</v>
      </c>
      <c r="EP86" s="374">
        <v>3346237.65</v>
      </c>
      <c r="EQ86" s="772"/>
      <c r="ET86" s="979"/>
      <c r="EU86" s="980"/>
      <c r="EV86" s="980"/>
      <c r="EW86" s="980"/>
      <c r="EX86" s="980"/>
      <c r="EY86" s="980"/>
      <c r="EZ86" s="980"/>
      <c r="FA86" s="980"/>
      <c r="FB86" s="980"/>
      <c r="FC86" s="980"/>
      <c r="FD86" s="980"/>
      <c r="FE86" s="980"/>
      <c r="FF86" s="926"/>
      <c r="FI86" s="533"/>
      <c r="FJ86" s="773"/>
      <c r="FK86" s="85"/>
      <c r="FL86" s="774" t="s">
        <v>491</v>
      </c>
      <c r="FM86" s="373">
        <v>0</v>
      </c>
      <c r="FN86" s="373">
        <v>0</v>
      </c>
      <c r="FO86" s="373">
        <v>0</v>
      </c>
      <c r="FP86" s="373">
        <v>0</v>
      </c>
      <c r="FQ86" s="373">
        <v>0</v>
      </c>
      <c r="FR86" s="373">
        <v>0</v>
      </c>
      <c r="FS86" s="373">
        <v>0</v>
      </c>
      <c r="FT86" s="373">
        <v>0</v>
      </c>
      <c r="FU86" s="373">
        <v>2912441.5</v>
      </c>
      <c r="FV86" s="373">
        <v>2950441.5</v>
      </c>
      <c r="FW86" s="373">
        <v>3029267.5</v>
      </c>
      <c r="FX86" s="373">
        <v>3065833</v>
      </c>
      <c r="FY86" s="373">
        <v>3116873</v>
      </c>
      <c r="FZ86" s="374">
        <v>3757536.5</v>
      </c>
    </row>
    <row r="87" spans="1:182" ht="15" customHeight="1" x14ac:dyDescent="0.2">
      <c r="A87" s="772"/>
      <c r="B87" s="66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S87" s="533"/>
      <c r="T87" s="773"/>
      <c r="U87" s="85"/>
      <c r="V87" s="721" t="s">
        <v>79</v>
      </c>
      <c r="W87" s="122">
        <v>0</v>
      </c>
      <c r="X87" s="122">
        <v>0</v>
      </c>
      <c r="Y87" s="122">
        <v>0</v>
      </c>
      <c r="Z87" s="122">
        <v>0</v>
      </c>
      <c r="AA87" s="122">
        <v>0</v>
      </c>
      <c r="AB87" s="122">
        <v>0</v>
      </c>
      <c r="AC87" s="122">
        <v>0</v>
      </c>
      <c r="AD87" s="122">
        <v>0</v>
      </c>
      <c r="AE87" s="122">
        <v>40959966.899999999</v>
      </c>
      <c r="AF87" s="122">
        <v>43643814.5</v>
      </c>
      <c r="AG87" s="122">
        <v>45626667.149999999</v>
      </c>
      <c r="AH87" s="122">
        <v>47283761.899999999</v>
      </c>
      <c r="AI87" s="122">
        <v>49272628.5</v>
      </c>
      <c r="AJ87" s="123">
        <v>55845266.399999999</v>
      </c>
      <c r="AM87" s="772"/>
      <c r="AP87" s="981"/>
      <c r="AQ87" s="982"/>
      <c r="AR87" s="982"/>
      <c r="AS87" s="982"/>
      <c r="AT87" s="982"/>
      <c r="AU87" s="982"/>
      <c r="AV87" s="982"/>
      <c r="AW87" s="982"/>
      <c r="AX87" s="982"/>
      <c r="AY87" s="982"/>
      <c r="AZ87" s="982"/>
      <c r="BA87" s="982"/>
      <c r="BB87" s="931"/>
      <c r="BE87" s="533"/>
      <c r="BF87" s="773"/>
      <c r="BG87" s="85"/>
      <c r="BH87" s="721" t="s">
        <v>79</v>
      </c>
      <c r="BI87" s="122">
        <v>0</v>
      </c>
      <c r="BJ87" s="122">
        <v>0</v>
      </c>
      <c r="BK87" s="122">
        <v>0</v>
      </c>
      <c r="BL87" s="122">
        <v>0</v>
      </c>
      <c r="BM87" s="122">
        <v>0</v>
      </c>
      <c r="BN87" s="122">
        <v>0</v>
      </c>
      <c r="BO87" s="122">
        <v>0</v>
      </c>
      <c r="BP87" s="122">
        <v>0</v>
      </c>
      <c r="BQ87" s="122">
        <v>17980857.449999999</v>
      </c>
      <c r="BR87" s="122">
        <v>19871724.899999999</v>
      </c>
      <c r="BS87" s="122">
        <v>21375532.449999999</v>
      </c>
      <c r="BT87" s="122">
        <v>22381755.949999999</v>
      </c>
      <c r="BU87" s="122">
        <v>23264883.049999997</v>
      </c>
      <c r="BV87" s="123">
        <v>25665089.850000001</v>
      </c>
      <c r="BW87" s="772"/>
      <c r="BZ87" s="981"/>
      <c r="CA87" s="982"/>
      <c r="CB87" s="982"/>
      <c r="CC87" s="982"/>
      <c r="CD87" s="982"/>
      <c r="CE87" s="982"/>
      <c r="CF87" s="982"/>
      <c r="CG87" s="982"/>
      <c r="CH87" s="982"/>
      <c r="CI87" s="982"/>
      <c r="CJ87" s="982"/>
      <c r="CK87" s="982"/>
      <c r="CL87" s="931"/>
      <c r="CO87" s="533"/>
      <c r="CP87" s="773"/>
      <c r="CQ87" s="85"/>
      <c r="CR87" s="721" t="s">
        <v>79</v>
      </c>
      <c r="CS87" s="122">
        <v>0</v>
      </c>
      <c r="CT87" s="122">
        <v>0</v>
      </c>
      <c r="CU87" s="122">
        <v>0</v>
      </c>
      <c r="CV87" s="122">
        <v>0</v>
      </c>
      <c r="CW87" s="122">
        <v>0</v>
      </c>
      <c r="CX87" s="122">
        <v>0</v>
      </c>
      <c r="CY87" s="122">
        <v>0</v>
      </c>
      <c r="CZ87" s="122">
        <v>0</v>
      </c>
      <c r="DA87" s="122">
        <v>9984984.5999999996</v>
      </c>
      <c r="DB87" s="122">
        <v>10297242.149999999</v>
      </c>
      <c r="DC87" s="122">
        <v>10432270.199999999</v>
      </c>
      <c r="DD87" s="122">
        <v>10648594.800000001</v>
      </c>
      <c r="DE87" s="122">
        <v>11147220.800000001</v>
      </c>
      <c r="DF87" s="123">
        <v>13798882.6</v>
      </c>
      <c r="DG87" s="772"/>
      <c r="DJ87" s="981"/>
      <c r="DK87" s="982"/>
      <c r="DL87" s="982"/>
      <c r="DM87" s="982"/>
      <c r="DN87" s="982"/>
      <c r="DO87" s="982"/>
      <c r="DP87" s="982"/>
      <c r="DQ87" s="982"/>
      <c r="DR87" s="982"/>
      <c r="DS87" s="982"/>
      <c r="DT87" s="982"/>
      <c r="DU87" s="982"/>
      <c r="DV87" s="931"/>
      <c r="DY87" s="533"/>
      <c r="DZ87" s="773"/>
      <c r="EA87" s="85"/>
      <c r="EB87" s="721" t="s">
        <v>79</v>
      </c>
      <c r="EC87" s="122">
        <v>0</v>
      </c>
      <c r="ED87" s="122">
        <v>0</v>
      </c>
      <c r="EE87" s="122">
        <v>0</v>
      </c>
      <c r="EF87" s="122">
        <v>0</v>
      </c>
      <c r="EG87" s="122">
        <v>0</v>
      </c>
      <c r="EH87" s="122">
        <v>0</v>
      </c>
      <c r="EI87" s="122">
        <v>0</v>
      </c>
      <c r="EJ87" s="122">
        <v>0</v>
      </c>
      <c r="EK87" s="122">
        <v>7717335.7999999998</v>
      </c>
      <c r="EL87" s="122">
        <v>8105404.4000000004</v>
      </c>
      <c r="EM87" s="122">
        <v>8300697.25</v>
      </c>
      <c r="EN87" s="122">
        <v>8563461.8000000007</v>
      </c>
      <c r="EO87" s="122">
        <v>8963255.5500000007</v>
      </c>
      <c r="EP87" s="123">
        <v>9515504.4000000004</v>
      </c>
      <c r="EQ87" s="772"/>
      <c r="ET87" s="981"/>
      <c r="EU87" s="982"/>
      <c r="EV87" s="982"/>
      <c r="EW87" s="982"/>
      <c r="EX87" s="982"/>
      <c r="EY87" s="982"/>
      <c r="EZ87" s="982"/>
      <c r="FA87" s="982"/>
      <c r="FB87" s="982"/>
      <c r="FC87" s="982"/>
      <c r="FD87" s="982"/>
      <c r="FE87" s="982"/>
      <c r="FF87" s="931"/>
      <c r="FI87" s="533"/>
      <c r="FJ87" s="773"/>
      <c r="FK87" s="85"/>
      <c r="FL87" s="721" t="s">
        <v>79</v>
      </c>
      <c r="FM87" s="122">
        <v>0</v>
      </c>
      <c r="FN87" s="122">
        <v>0</v>
      </c>
      <c r="FO87" s="122">
        <v>0</v>
      </c>
      <c r="FP87" s="122">
        <v>0</v>
      </c>
      <c r="FQ87" s="122">
        <v>0</v>
      </c>
      <c r="FR87" s="122">
        <v>0</v>
      </c>
      <c r="FS87" s="122">
        <v>0</v>
      </c>
      <c r="FT87" s="122">
        <v>0</v>
      </c>
      <c r="FU87" s="122">
        <v>6150521.5</v>
      </c>
      <c r="FV87" s="122">
        <v>6254575.5</v>
      </c>
      <c r="FW87" s="122">
        <v>6426947.5</v>
      </c>
      <c r="FX87" s="122">
        <v>6609699.25</v>
      </c>
      <c r="FY87" s="122">
        <v>6832331</v>
      </c>
      <c r="FZ87" s="123">
        <v>7993050.5</v>
      </c>
    </row>
    <row r="88" spans="1:182" ht="15" customHeight="1" x14ac:dyDescent="0.2">
      <c r="A88" s="772"/>
      <c r="B88" s="66"/>
      <c r="C88" s="66"/>
      <c r="D88" s="66"/>
      <c r="S88" s="533"/>
      <c r="T88" s="773"/>
      <c r="U88" s="85"/>
      <c r="V88" s="85"/>
      <c r="AM88" s="772"/>
      <c r="BE88" s="533"/>
      <c r="BF88" s="773"/>
      <c r="BG88" s="85"/>
      <c r="BH88" s="85"/>
      <c r="BW88" s="772"/>
      <c r="CO88" s="533"/>
      <c r="CP88" s="773"/>
      <c r="CQ88" s="85"/>
      <c r="CR88" s="85"/>
      <c r="DG88" s="772"/>
      <c r="DY88" s="533"/>
      <c r="DZ88" s="773"/>
      <c r="EA88" s="85"/>
      <c r="EB88" s="85"/>
      <c r="EQ88" s="772"/>
      <c r="FI88" s="533"/>
      <c r="FJ88" s="773"/>
      <c r="FK88" s="85"/>
      <c r="FL88" s="85"/>
    </row>
    <row r="89" spans="1:182" x14ac:dyDescent="0.2">
      <c r="A89" s="772"/>
      <c r="B89" s="66"/>
      <c r="C89" s="66"/>
      <c r="D89" s="66"/>
      <c r="S89" s="588"/>
      <c r="AM89" s="772"/>
      <c r="BE89" s="588"/>
      <c r="BF89" s="65"/>
      <c r="BW89" s="772"/>
      <c r="CO89" s="588"/>
      <c r="CP89" s="65"/>
      <c r="DG89" s="772"/>
      <c r="DY89" s="588"/>
      <c r="DZ89" s="65"/>
      <c r="EQ89" s="772"/>
      <c r="FI89" s="588"/>
      <c r="FJ89" s="65"/>
    </row>
    <row r="90" spans="1:182" x14ac:dyDescent="0.2">
      <c r="B90" s="66"/>
      <c r="C90" s="66"/>
      <c r="D90" s="66"/>
      <c r="S90" s="532"/>
      <c r="AM90" s="65"/>
      <c r="BE90" s="532"/>
      <c r="BF90" s="65"/>
      <c r="BW90" s="65"/>
      <c r="CO90" s="532"/>
      <c r="CP90" s="65"/>
      <c r="DG90" s="65"/>
      <c r="DY90" s="532"/>
      <c r="DZ90" s="65"/>
      <c r="EQ90" s="65"/>
      <c r="FI90" s="532"/>
      <c r="FJ90" s="65"/>
    </row>
    <row r="91" spans="1:182" x14ac:dyDescent="0.2">
      <c r="S91" s="532"/>
      <c r="T91" s="191"/>
      <c r="AM91" s="65"/>
      <c r="AN91" s="65"/>
      <c r="AO91" s="65"/>
      <c r="AP91" s="65"/>
      <c r="BE91" s="532"/>
      <c r="BF91" s="191"/>
      <c r="BW91" s="65"/>
      <c r="BX91" s="65"/>
      <c r="BY91" s="65"/>
      <c r="BZ91" s="65"/>
      <c r="CO91" s="532"/>
      <c r="CP91" s="191"/>
      <c r="DG91" s="65"/>
      <c r="DH91" s="65"/>
      <c r="DI91" s="65"/>
      <c r="DJ91" s="65"/>
      <c r="DY91" s="532"/>
      <c r="DZ91" s="191"/>
      <c r="EQ91" s="65"/>
      <c r="ER91" s="65"/>
      <c r="ES91" s="65"/>
      <c r="ET91" s="65"/>
      <c r="FI91" s="532"/>
      <c r="FJ91" s="191"/>
    </row>
    <row r="92" spans="1:182" x14ac:dyDescent="0.2">
      <c r="S92" s="532"/>
      <c r="T92" s="191"/>
      <c r="AM92" s="65"/>
      <c r="AN92" s="65"/>
      <c r="AO92" s="65"/>
      <c r="AP92" s="65"/>
      <c r="BE92" s="532"/>
      <c r="BF92" s="191"/>
      <c r="BW92" s="65"/>
      <c r="BX92" s="65"/>
      <c r="BY92" s="65"/>
      <c r="BZ92" s="65"/>
      <c r="CO92" s="532"/>
      <c r="CP92" s="191"/>
      <c r="DG92" s="65"/>
      <c r="DH92" s="65"/>
      <c r="DI92" s="65"/>
      <c r="DJ92" s="65"/>
      <c r="DY92" s="532"/>
      <c r="DZ92" s="191"/>
      <c r="EQ92" s="65"/>
      <c r="ER92" s="65"/>
      <c r="ES92" s="65"/>
      <c r="ET92" s="65"/>
      <c r="FI92" s="532"/>
      <c r="FJ92" s="191"/>
    </row>
    <row r="93" spans="1:182" x14ac:dyDescent="0.2">
      <c r="S93" s="532"/>
      <c r="AM93" s="65"/>
      <c r="AN93" s="65"/>
      <c r="AO93" s="65"/>
      <c r="AP93" s="65"/>
      <c r="BE93" s="532"/>
      <c r="BF93" s="65"/>
      <c r="BW93" s="65"/>
      <c r="BX93" s="65"/>
      <c r="BY93" s="65"/>
      <c r="BZ93" s="65"/>
      <c r="CO93" s="532"/>
      <c r="CP93" s="65"/>
      <c r="DG93" s="65"/>
      <c r="DH93" s="65"/>
      <c r="DI93" s="65"/>
      <c r="DJ93" s="65"/>
      <c r="DY93" s="532"/>
      <c r="DZ93" s="65"/>
      <c r="EQ93" s="65"/>
      <c r="ER93" s="65"/>
      <c r="ES93" s="65"/>
      <c r="ET93" s="65"/>
      <c r="FI93" s="532"/>
      <c r="FJ93" s="65"/>
    </row>
    <row r="94" spans="1:182" x14ac:dyDescent="0.2">
      <c r="S94" s="532"/>
      <c r="AM94" s="65"/>
      <c r="AN94" s="65"/>
      <c r="AO94" s="65"/>
      <c r="AP94" s="65"/>
      <c r="BE94" s="532"/>
      <c r="BF94" s="65"/>
      <c r="BW94" s="65"/>
      <c r="BX94" s="65"/>
      <c r="BY94" s="65"/>
      <c r="BZ94" s="65"/>
      <c r="CO94" s="532"/>
      <c r="CP94" s="65"/>
      <c r="DG94" s="65"/>
      <c r="DH94" s="65"/>
      <c r="DI94" s="65"/>
      <c r="DJ94" s="65"/>
      <c r="DY94" s="532"/>
      <c r="DZ94" s="65"/>
      <c r="EQ94" s="65"/>
      <c r="ER94" s="65"/>
      <c r="ES94" s="65"/>
      <c r="ET94" s="65"/>
      <c r="FI94" s="532"/>
      <c r="FJ94" s="65"/>
    </row>
    <row r="95" spans="1:182" x14ac:dyDescent="0.2">
      <c r="S95" s="532"/>
      <c r="T95" s="66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65"/>
      <c r="AN95" s="65"/>
      <c r="AO95" s="65"/>
      <c r="AP95" s="65"/>
      <c r="BE95" s="532"/>
      <c r="BO95" s="92"/>
      <c r="BP95" s="92"/>
      <c r="BQ95" s="92"/>
      <c r="BR95" s="92"/>
      <c r="BS95" s="92"/>
      <c r="BT95" s="92"/>
      <c r="BU95" s="92"/>
      <c r="BV95" s="92"/>
      <c r="BW95" s="65"/>
      <c r="BX95" s="65"/>
      <c r="BY95" s="65"/>
      <c r="BZ95" s="65"/>
      <c r="CO95" s="532"/>
      <c r="CY95" s="92"/>
      <c r="CZ95" s="92"/>
      <c r="DA95" s="92"/>
      <c r="DB95" s="92"/>
      <c r="DC95" s="92"/>
      <c r="DD95" s="92"/>
      <c r="DE95" s="92"/>
      <c r="DF95" s="92"/>
      <c r="DG95" s="65"/>
      <c r="DH95" s="65"/>
      <c r="DI95" s="65"/>
      <c r="DJ95" s="65"/>
      <c r="DY95" s="532"/>
      <c r="EI95" s="92"/>
      <c r="EJ95" s="92"/>
      <c r="EK95" s="92"/>
      <c r="EL95" s="92"/>
      <c r="EM95" s="92"/>
      <c r="EN95" s="92"/>
      <c r="EO95" s="92"/>
      <c r="EP95" s="92"/>
      <c r="EQ95" s="65"/>
      <c r="ER95" s="65"/>
      <c r="ES95" s="65"/>
      <c r="ET95" s="65"/>
      <c r="FI95" s="532"/>
      <c r="FS95" s="92"/>
      <c r="FT95" s="92"/>
      <c r="FU95" s="92"/>
      <c r="FV95" s="92"/>
      <c r="FW95" s="92"/>
      <c r="FX95" s="92"/>
      <c r="FY95" s="92"/>
      <c r="FZ95" s="92"/>
    </row>
    <row r="96" spans="1:182" x14ac:dyDescent="0.2">
      <c r="S96" s="532"/>
      <c r="T96" s="66"/>
      <c r="AM96" s="65"/>
      <c r="AN96" s="65"/>
      <c r="AO96" s="65"/>
      <c r="AP96" s="65"/>
      <c r="BE96" s="532"/>
      <c r="BW96" s="65"/>
      <c r="BX96" s="65"/>
      <c r="BY96" s="65"/>
      <c r="BZ96" s="65"/>
      <c r="CO96" s="532"/>
      <c r="DG96" s="65"/>
      <c r="DH96" s="65"/>
      <c r="DI96" s="65"/>
      <c r="DJ96" s="65"/>
      <c r="DY96" s="532"/>
      <c r="EQ96" s="65"/>
      <c r="ER96" s="65"/>
      <c r="ES96" s="65"/>
      <c r="ET96" s="65"/>
      <c r="FI96" s="532"/>
    </row>
    <row r="97" spans="4:182" x14ac:dyDescent="0.2">
      <c r="S97" s="532"/>
      <c r="T97" s="66"/>
      <c r="AM97" s="65"/>
      <c r="AN97" s="65"/>
      <c r="AO97" s="65"/>
      <c r="AP97" s="65"/>
      <c r="BE97" s="532"/>
      <c r="BW97" s="65"/>
      <c r="BX97" s="65"/>
      <c r="BY97" s="65"/>
      <c r="BZ97" s="65"/>
      <c r="CO97" s="532"/>
      <c r="DG97" s="65"/>
      <c r="DH97" s="65"/>
      <c r="DI97" s="65"/>
      <c r="DJ97" s="65"/>
      <c r="DY97" s="532"/>
      <c r="EQ97" s="65"/>
      <c r="ER97" s="65"/>
      <c r="ES97" s="65"/>
      <c r="ET97" s="65"/>
      <c r="FI97" s="532"/>
    </row>
    <row r="98" spans="4:182" x14ac:dyDescent="0.2">
      <c r="T98" s="66"/>
      <c r="AM98" s="65"/>
      <c r="AN98" s="65"/>
      <c r="AO98" s="65"/>
      <c r="AP98" s="65"/>
      <c r="BW98" s="65"/>
      <c r="BX98" s="65"/>
      <c r="BY98" s="65"/>
      <c r="BZ98" s="65"/>
      <c r="DG98" s="65"/>
      <c r="DH98" s="65"/>
      <c r="DI98" s="65"/>
      <c r="DJ98" s="65"/>
      <c r="EQ98" s="65"/>
      <c r="ER98" s="65"/>
      <c r="ES98" s="65"/>
      <c r="ET98" s="65"/>
    </row>
    <row r="99" spans="4:182" ht="19.5" x14ac:dyDescent="0.25">
      <c r="T99" s="66"/>
      <c r="AC99" s="769"/>
      <c r="AD99" s="770"/>
      <c r="AE99" s="770"/>
      <c r="AF99" s="770"/>
      <c r="AG99" s="770"/>
      <c r="AH99" s="770"/>
      <c r="AI99" s="770"/>
      <c r="AJ99" s="770"/>
      <c r="AK99" s="770"/>
      <c r="AL99" s="770"/>
      <c r="AM99" s="65"/>
      <c r="AN99" s="65"/>
      <c r="AO99" s="65"/>
      <c r="AP99" s="65"/>
      <c r="BO99" s="769"/>
      <c r="BP99" s="770"/>
      <c r="BQ99" s="770"/>
      <c r="BR99" s="770"/>
      <c r="BS99" s="770"/>
      <c r="BT99" s="770"/>
      <c r="BU99" s="770"/>
      <c r="BV99" s="770"/>
      <c r="BW99" s="65"/>
      <c r="BX99" s="65"/>
      <c r="BY99" s="65"/>
      <c r="BZ99" s="65"/>
      <c r="CY99" s="769"/>
      <c r="CZ99" s="770"/>
      <c r="DA99" s="770"/>
      <c r="DB99" s="770"/>
      <c r="DC99" s="770"/>
      <c r="DD99" s="770"/>
      <c r="DE99" s="770"/>
      <c r="DF99" s="770"/>
      <c r="DG99" s="65"/>
      <c r="DH99" s="65"/>
      <c r="DI99" s="65"/>
      <c r="DJ99" s="65"/>
      <c r="EI99" s="769"/>
      <c r="EJ99" s="770"/>
      <c r="EK99" s="770"/>
      <c r="EL99" s="770"/>
      <c r="EM99" s="770"/>
      <c r="EN99" s="770"/>
      <c r="EO99" s="770"/>
      <c r="EP99" s="770"/>
      <c r="EQ99" s="65"/>
      <c r="ER99" s="65"/>
      <c r="ES99" s="65"/>
      <c r="ET99" s="65"/>
      <c r="FS99" s="769"/>
      <c r="FT99" s="770"/>
      <c r="FU99" s="770"/>
      <c r="FV99" s="770"/>
      <c r="FW99" s="770"/>
      <c r="FX99" s="770"/>
      <c r="FY99" s="770"/>
      <c r="FZ99" s="770"/>
    </row>
    <row r="100" spans="4:182" x14ac:dyDescent="0.2">
      <c r="T100" s="66"/>
      <c r="AM100" s="65"/>
      <c r="AN100" s="65"/>
      <c r="AO100" s="65"/>
      <c r="AP100" s="65"/>
      <c r="BW100" s="65"/>
      <c r="BX100" s="65"/>
      <c r="BY100" s="65"/>
      <c r="BZ100" s="65"/>
      <c r="DG100" s="65"/>
      <c r="DH100" s="65"/>
      <c r="DI100" s="65"/>
      <c r="DJ100" s="65"/>
      <c r="EQ100" s="65"/>
      <c r="ER100" s="65"/>
      <c r="ES100" s="65"/>
      <c r="ET100" s="65"/>
    </row>
    <row r="101" spans="4:182" x14ac:dyDescent="0.2">
      <c r="T101" s="66"/>
      <c r="AM101" s="65"/>
      <c r="AN101" s="65"/>
      <c r="AO101" s="65"/>
      <c r="AP101" s="65"/>
      <c r="BW101" s="65"/>
      <c r="BX101" s="65"/>
      <c r="BY101" s="65"/>
      <c r="BZ101" s="65"/>
      <c r="DG101" s="65"/>
      <c r="DH101" s="65"/>
      <c r="DI101" s="65"/>
      <c r="DJ101" s="65"/>
      <c r="EQ101" s="65"/>
      <c r="ER101" s="65"/>
      <c r="ES101" s="65"/>
      <c r="ET101" s="65"/>
    </row>
    <row r="102" spans="4:182" x14ac:dyDescent="0.2">
      <c r="T102" s="66"/>
      <c r="AM102" s="65"/>
      <c r="AN102" s="65"/>
      <c r="AO102" s="65"/>
      <c r="AP102" s="65"/>
      <c r="BW102" s="65"/>
      <c r="BX102" s="65"/>
      <c r="BY102" s="65"/>
      <c r="BZ102" s="65"/>
      <c r="DG102" s="65"/>
      <c r="DH102" s="65"/>
      <c r="DI102" s="65"/>
      <c r="DJ102" s="65"/>
      <c r="EQ102" s="65"/>
      <c r="ER102" s="65"/>
      <c r="ES102" s="65"/>
      <c r="ET102" s="65"/>
    </row>
    <row r="103" spans="4:182" x14ac:dyDescent="0.2">
      <c r="T103" s="66"/>
      <c r="AM103" s="65"/>
      <c r="AN103" s="65"/>
      <c r="AO103" s="65"/>
      <c r="AP103" s="65"/>
      <c r="BW103" s="65"/>
      <c r="BX103" s="65"/>
      <c r="BY103" s="65"/>
      <c r="BZ103" s="65"/>
      <c r="DG103" s="65"/>
      <c r="DH103" s="65"/>
      <c r="DI103" s="65"/>
      <c r="DJ103" s="65"/>
      <c r="EQ103" s="65"/>
      <c r="ER103" s="65"/>
      <c r="ES103" s="65"/>
      <c r="ET103" s="65"/>
    </row>
    <row r="104" spans="4:182" x14ac:dyDescent="0.2">
      <c r="T104" s="66"/>
      <c r="AM104" s="65"/>
      <c r="AN104" s="65"/>
      <c r="AO104" s="65"/>
      <c r="AP104" s="65"/>
      <c r="BW104" s="65"/>
      <c r="BX104" s="65"/>
      <c r="BY104" s="65"/>
      <c r="BZ104" s="65"/>
      <c r="DG104" s="65"/>
      <c r="DH104" s="65"/>
      <c r="DI104" s="65"/>
      <c r="DJ104" s="65"/>
      <c r="EQ104" s="65"/>
      <c r="ER104" s="65"/>
      <c r="ES104" s="65"/>
      <c r="ET104" s="65"/>
    </row>
    <row r="105" spans="4:182" x14ac:dyDescent="0.2">
      <c r="T105" s="66"/>
      <c r="AM105" s="65"/>
      <c r="AN105" s="65"/>
      <c r="AO105" s="65"/>
      <c r="AP105" s="65"/>
      <c r="BW105" s="65"/>
      <c r="BX105" s="65"/>
      <c r="BY105" s="65"/>
      <c r="BZ105" s="65"/>
      <c r="DG105" s="65"/>
      <c r="DH105" s="65"/>
      <c r="DI105" s="65"/>
      <c r="DJ105" s="65"/>
      <c r="EQ105" s="65"/>
      <c r="ER105" s="65"/>
      <c r="ES105" s="65"/>
      <c r="ET105" s="65"/>
    </row>
    <row r="106" spans="4:182" x14ac:dyDescent="0.2">
      <c r="T106" s="66"/>
      <c r="AM106" s="65"/>
      <c r="AN106" s="65"/>
      <c r="AO106" s="65"/>
      <c r="AP106" s="65"/>
      <c r="BW106" s="65"/>
      <c r="BX106" s="65"/>
      <c r="BY106" s="65"/>
      <c r="BZ106" s="65"/>
      <c r="DG106" s="65"/>
      <c r="DH106" s="65"/>
      <c r="DI106" s="65"/>
      <c r="DJ106" s="65"/>
      <c r="EQ106" s="65"/>
      <c r="ER106" s="65"/>
      <c r="ES106" s="65"/>
      <c r="ET106" s="65"/>
    </row>
    <row r="107" spans="4:182" x14ac:dyDescent="0.2">
      <c r="D107" s="191"/>
      <c r="T107" s="66"/>
      <c r="AM107" s="65"/>
      <c r="AN107" s="65"/>
      <c r="AO107" s="65"/>
      <c r="AP107" s="191"/>
      <c r="BW107" s="65"/>
      <c r="BX107" s="65"/>
      <c r="BY107" s="65"/>
      <c r="BZ107" s="191"/>
      <c r="DG107" s="65"/>
      <c r="DH107" s="65"/>
      <c r="DI107" s="65"/>
      <c r="DJ107" s="191"/>
      <c r="EQ107" s="65"/>
      <c r="ER107" s="65"/>
      <c r="ES107" s="65"/>
      <c r="ET107" s="191"/>
    </row>
    <row r="108" spans="4:182" x14ac:dyDescent="0.2">
      <c r="D108" s="191"/>
      <c r="K108" s="752"/>
      <c r="L108" s="752"/>
      <c r="T108" s="66"/>
      <c r="AM108" s="65"/>
      <c r="AN108" s="65"/>
      <c r="AO108" s="65"/>
      <c r="AP108" s="191"/>
      <c r="AW108" s="752"/>
      <c r="AX108" s="752"/>
      <c r="BW108" s="65"/>
      <c r="BX108" s="65"/>
      <c r="BY108" s="65"/>
      <c r="BZ108" s="191"/>
      <c r="CG108" s="752"/>
      <c r="CH108" s="752"/>
      <c r="DG108" s="65"/>
      <c r="DH108" s="65"/>
      <c r="DI108" s="65"/>
      <c r="DJ108" s="191"/>
      <c r="DQ108" s="752"/>
      <c r="DR108" s="752"/>
      <c r="EQ108" s="65"/>
      <c r="ER108" s="65"/>
      <c r="ES108" s="65"/>
      <c r="ET108" s="191"/>
      <c r="FA108" s="752"/>
      <c r="FB108" s="752"/>
    </row>
    <row r="109" spans="4:182" x14ac:dyDescent="0.2">
      <c r="D109" s="191"/>
      <c r="K109" s="532"/>
      <c r="L109" s="532"/>
      <c r="T109" s="66"/>
      <c r="AM109" s="65"/>
      <c r="AN109" s="65"/>
      <c r="AO109" s="65"/>
      <c r="AP109" s="191"/>
      <c r="AW109" s="532"/>
      <c r="AX109" s="532"/>
      <c r="BW109" s="65"/>
      <c r="BX109" s="65"/>
      <c r="BY109" s="65"/>
      <c r="BZ109" s="191"/>
      <c r="CG109" s="532"/>
      <c r="CH109" s="532"/>
      <c r="DG109" s="65"/>
      <c r="DH109" s="65"/>
      <c r="DI109" s="65"/>
      <c r="DJ109" s="191"/>
      <c r="DQ109" s="532"/>
      <c r="DR109" s="532"/>
      <c r="EQ109" s="65"/>
      <c r="ER109" s="65"/>
      <c r="ES109" s="65"/>
      <c r="ET109" s="191"/>
      <c r="FA109" s="532"/>
      <c r="FB109" s="532"/>
    </row>
    <row r="110" spans="4:182" x14ac:dyDescent="0.2">
      <c r="D110" s="191"/>
      <c r="K110" s="532"/>
      <c r="L110" s="532"/>
      <c r="T110" s="66"/>
      <c r="AM110" s="65"/>
      <c r="AN110" s="65"/>
      <c r="AO110" s="65"/>
      <c r="AP110" s="191"/>
      <c r="AW110" s="532"/>
      <c r="AX110" s="532"/>
      <c r="BW110" s="65"/>
      <c r="BX110" s="65"/>
      <c r="BY110" s="65"/>
      <c r="BZ110" s="191"/>
      <c r="CG110" s="532"/>
      <c r="CH110" s="532"/>
      <c r="DG110" s="65"/>
      <c r="DH110" s="65"/>
      <c r="DI110" s="65"/>
      <c r="DJ110" s="191"/>
      <c r="DQ110" s="532"/>
      <c r="DR110" s="532"/>
      <c r="EQ110" s="65"/>
      <c r="ER110" s="65"/>
      <c r="ES110" s="65"/>
      <c r="ET110" s="191"/>
      <c r="FA110" s="532"/>
      <c r="FB110" s="532"/>
    </row>
    <row r="111" spans="4:182" x14ac:dyDescent="0.2">
      <c r="D111" s="191"/>
      <c r="K111" s="532"/>
      <c r="L111" s="532"/>
      <c r="T111" s="66"/>
      <c r="AM111" s="65"/>
      <c r="AN111" s="65"/>
      <c r="AO111" s="65"/>
      <c r="AP111" s="191"/>
      <c r="AW111" s="532"/>
      <c r="AX111" s="532"/>
      <c r="BW111" s="65"/>
      <c r="BX111" s="65"/>
      <c r="BY111" s="65"/>
      <c r="BZ111" s="191"/>
      <c r="CG111" s="532"/>
      <c r="CH111" s="532"/>
      <c r="DG111" s="65"/>
      <c r="DH111" s="65"/>
      <c r="DI111" s="65"/>
      <c r="DJ111" s="191"/>
      <c r="DQ111" s="532"/>
      <c r="DR111" s="532"/>
      <c r="EQ111" s="65"/>
      <c r="ER111" s="65"/>
      <c r="ES111" s="65"/>
      <c r="ET111" s="191"/>
      <c r="FA111" s="532"/>
      <c r="FB111" s="532"/>
    </row>
    <row r="112" spans="4:182" x14ac:dyDescent="0.2">
      <c r="D112" s="191"/>
      <c r="K112" s="532"/>
      <c r="L112" s="532"/>
      <c r="T112" s="66"/>
      <c r="AM112" s="65"/>
      <c r="AN112" s="65"/>
      <c r="AO112" s="65"/>
      <c r="AP112" s="191"/>
      <c r="AW112" s="532"/>
      <c r="AX112" s="532"/>
      <c r="BW112" s="65"/>
      <c r="BX112" s="65"/>
      <c r="BY112" s="65"/>
      <c r="BZ112" s="191"/>
      <c r="CG112" s="532"/>
      <c r="CH112" s="532"/>
      <c r="DG112" s="65"/>
      <c r="DH112" s="65"/>
      <c r="DI112" s="65"/>
      <c r="DJ112" s="191"/>
      <c r="DQ112" s="532"/>
      <c r="DR112" s="532"/>
      <c r="EQ112" s="65"/>
      <c r="ER112" s="65"/>
      <c r="ES112" s="65"/>
      <c r="ET112" s="191"/>
      <c r="FA112" s="532"/>
      <c r="FB112" s="532"/>
    </row>
    <row r="113" spans="4:158" x14ac:dyDescent="0.2">
      <c r="D113" s="191"/>
      <c r="K113" s="532"/>
      <c r="L113" s="532"/>
      <c r="T113" s="66"/>
      <c r="AM113" s="65"/>
      <c r="AN113" s="65"/>
      <c r="AO113" s="65"/>
      <c r="AP113" s="191"/>
      <c r="AW113" s="532"/>
      <c r="AX113" s="532"/>
      <c r="BW113" s="65"/>
      <c r="BX113" s="65"/>
      <c r="BY113" s="65"/>
      <c r="BZ113" s="191"/>
      <c r="CG113" s="532"/>
      <c r="CH113" s="532"/>
      <c r="DG113" s="65"/>
      <c r="DH113" s="65"/>
      <c r="DI113" s="65"/>
      <c r="DJ113" s="191"/>
      <c r="DQ113" s="532"/>
      <c r="DR113" s="532"/>
      <c r="EQ113" s="65"/>
      <c r="ER113" s="65"/>
      <c r="ES113" s="65"/>
      <c r="ET113" s="191"/>
      <c r="FA113" s="532"/>
      <c r="FB113" s="532"/>
    </row>
    <row r="114" spans="4:158" x14ac:dyDescent="0.2">
      <c r="D114" s="191"/>
      <c r="K114" s="532"/>
      <c r="L114" s="532"/>
      <c r="T114" s="66"/>
      <c r="AM114" s="65"/>
      <c r="AN114" s="65"/>
      <c r="AO114" s="65"/>
      <c r="AP114" s="191"/>
      <c r="AW114" s="532"/>
      <c r="AX114" s="532"/>
      <c r="BW114" s="65"/>
      <c r="BX114" s="65"/>
      <c r="BY114" s="65"/>
      <c r="BZ114" s="191"/>
      <c r="CG114" s="532"/>
      <c r="CH114" s="532"/>
      <c r="DG114" s="65"/>
      <c r="DH114" s="65"/>
      <c r="DI114" s="65"/>
      <c r="DJ114" s="191"/>
      <c r="DQ114" s="532"/>
      <c r="DR114" s="532"/>
      <c r="EQ114" s="65"/>
      <c r="ER114" s="65"/>
      <c r="ES114" s="65"/>
      <c r="ET114" s="191"/>
      <c r="FA114" s="532"/>
      <c r="FB114" s="532"/>
    </row>
    <row r="115" spans="4:158" x14ac:dyDescent="0.2">
      <c r="T115" s="66"/>
      <c r="AM115" s="65"/>
      <c r="AN115" s="65"/>
      <c r="AO115" s="65"/>
      <c r="AP115" s="65"/>
      <c r="BW115" s="65"/>
      <c r="BX115" s="65"/>
      <c r="BY115" s="65"/>
      <c r="BZ115" s="65"/>
      <c r="DG115" s="65"/>
      <c r="DH115" s="65"/>
      <c r="DI115" s="65"/>
      <c r="DJ115" s="65"/>
      <c r="EQ115" s="65"/>
      <c r="ER115" s="65"/>
      <c r="ES115" s="65"/>
      <c r="ET115" s="65"/>
    </row>
    <row r="116" spans="4:158" x14ac:dyDescent="0.2">
      <c r="T116" s="66"/>
      <c r="AM116" s="65"/>
      <c r="AN116" s="65"/>
      <c r="AO116" s="65"/>
      <c r="AP116" s="65"/>
      <c r="BW116" s="65"/>
      <c r="BX116" s="65"/>
      <c r="BY116" s="65"/>
      <c r="BZ116" s="65"/>
      <c r="DG116" s="65"/>
      <c r="DH116" s="65"/>
      <c r="DI116" s="65"/>
      <c r="DJ116" s="65"/>
      <c r="EQ116" s="65"/>
      <c r="ER116" s="65"/>
      <c r="ES116" s="65"/>
      <c r="ET116" s="65"/>
    </row>
    <row r="117" spans="4:158" x14ac:dyDescent="0.2">
      <c r="T117" s="66"/>
      <c r="AM117" s="65"/>
      <c r="AN117" s="65"/>
      <c r="AO117" s="65"/>
      <c r="AP117" s="65"/>
      <c r="BW117" s="65"/>
      <c r="BX117" s="65"/>
      <c r="BY117" s="65"/>
      <c r="BZ117" s="65"/>
      <c r="DG117" s="65"/>
      <c r="DH117" s="65"/>
      <c r="DI117" s="65"/>
      <c r="DJ117" s="65"/>
      <c r="EQ117" s="65"/>
      <c r="ER117" s="65"/>
      <c r="ES117" s="65"/>
      <c r="ET117" s="65"/>
    </row>
    <row r="118" spans="4:158" x14ac:dyDescent="0.2">
      <c r="T118" s="66"/>
      <c r="AM118" s="65"/>
      <c r="AN118" s="65"/>
      <c r="AO118" s="65"/>
      <c r="AP118" s="65"/>
      <c r="BW118" s="65"/>
      <c r="BX118" s="65"/>
      <c r="BY118" s="65"/>
      <c r="BZ118" s="65"/>
      <c r="DG118" s="65"/>
      <c r="DH118" s="65"/>
      <c r="DI118" s="65"/>
      <c r="DJ118" s="65"/>
      <c r="EQ118" s="65"/>
      <c r="ER118" s="65"/>
      <c r="ES118" s="65"/>
      <c r="ET118" s="65"/>
    </row>
    <row r="119" spans="4:158" x14ac:dyDescent="0.2">
      <c r="T119" s="66"/>
      <c r="AM119" s="65"/>
      <c r="AN119" s="65"/>
      <c r="AO119" s="65"/>
      <c r="AP119" s="65"/>
      <c r="BW119" s="65"/>
      <c r="BX119" s="65"/>
      <c r="BY119" s="65"/>
      <c r="BZ119" s="65"/>
      <c r="DG119" s="65"/>
      <c r="DH119" s="65"/>
      <c r="DI119" s="65"/>
      <c r="DJ119" s="65"/>
      <c r="EQ119" s="65"/>
      <c r="ER119" s="65"/>
      <c r="ES119" s="65"/>
      <c r="ET119" s="65"/>
    </row>
    <row r="120" spans="4:158" x14ac:dyDescent="0.2">
      <c r="T120" s="66"/>
      <c r="AM120" s="65"/>
      <c r="AN120" s="65"/>
      <c r="AO120" s="65"/>
      <c r="AP120" s="65"/>
      <c r="BW120" s="65"/>
      <c r="BX120" s="65"/>
      <c r="BY120" s="65"/>
      <c r="BZ120" s="65"/>
      <c r="DG120" s="65"/>
      <c r="DH120" s="65"/>
      <c r="DI120" s="65"/>
      <c r="DJ120" s="65"/>
      <c r="EQ120" s="65"/>
      <c r="ER120" s="65"/>
      <c r="ES120" s="65"/>
      <c r="ET120" s="65"/>
    </row>
    <row r="121" spans="4:158" x14ac:dyDescent="0.2">
      <c r="T121" s="66"/>
      <c r="AM121" s="65"/>
      <c r="AN121" s="65"/>
      <c r="AO121" s="65"/>
      <c r="AP121" s="65"/>
      <c r="BW121" s="65"/>
      <c r="BX121" s="65"/>
      <c r="BY121" s="65"/>
      <c r="BZ121" s="65"/>
      <c r="DG121" s="65"/>
      <c r="DH121" s="65"/>
      <c r="DI121" s="65"/>
      <c r="DJ121" s="65"/>
      <c r="EQ121" s="65"/>
      <c r="ER121" s="65"/>
      <c r="ES121" s="65"/>
      <c r="ET121" s="65"/>
    </row>
    <row r="122" spans="4:158" x14ac:dyDescent="0.2">
      <c r="T122" s="66"/>
      <c r="AM122" s="65"/>
      <c r="AN122" s="65"/>
      <c r="AO122" s="65"/>
      <c r="AP122" s="65"/>
      <c r="BW122" s="65"/>
      <c r="BX122" s="65"/>
      <c r="BY122" s="65"/>
      <c r="BZ122" s="65"/>
      <c r="DG122" s="65"/>
      <c r="DH122" s="65"/>
      <c r="DI122" s="65"/>
      <c r="DJ122" s="65"/>
      <c r="EQ122" s="65"/>
      <c r="ER122" s="65"/>
      <c r="ES122" s="65"/>
      <c r="ET122" s="65"/>
    </row>
    <row r="123" spans="4:158" x14ac:dyDescent="0.2">
      <c r="T123" s="66"/>
      <c r="AM123" s="65"/>
      <c r="AN123" s="65"/>
      <c r="AO123" s="65"/>
      <c r="AP123" s="65"/>
      <c r="BW123" s="65"/>
      <c r="BX123" s="65"/>
      <c r="BY123" s="65"/>
      <c r="BZ123" s="65"/>
      <c r="DG123" s="65"/>
      <c r="DH123" s="65"/>
      <c r="DI123" s="65"/>
      <c r="DJ123" s="65"/>
      <c r="EQ123" s="65"/>
      <c r="ER123" s="65"/>
      <c r="ES123" s="65"/>
      <c r="ET123" s="65"/>
    </row>
    <row r="124" spans="4:158" x14ac:dyDescent="0.2">
      <c r="T124" s="66"/>
      <c r="AM124" s="65"/>
      <c r="AN124" s="65"/>
      <c r="AO124" s="65"/>
      <c r="AP124" s="65"/>
      <c r="BW124" s="65"/>
      <c r="BX124" s="65"/>
      <c r="BY124" s="65"/>
      <c r="BZ124" s="65"/>
      <c r="DG124" s="65"/>
      <c r="DH124" s="65"/>
      <c r="DI124" s="65"/>
      <c r="DJ124" s="65"/>
      <c r="EQ124" s="65"/>
      <c r="ER124" s="65"/>
      <c r="ES124" s="65"/>
      <c r="ET124" s="65"/>
    </row>
    <row r="125" spans="4:158" x14ac:dyDescent="0.2">
      <c r="T125" s="66"/>
      <c r="AM125" s="65"/>
      <c r="AN125" s="65"/>
      <c r="AO125" s="65"/>
      <c r="AP125" s="65"/>
      <c r="BW125" s="65"/>
      <c r="BX125" s="65"/>
      <c r="BY125" s="65"/>
      <c r="BZ125" s="65"/>
      <c r="DG125" s="65"/>
      <c r="DH125" s="65"/>
      <c r="DI125" s="65"/>
      <c r="DJ125" s="65"/>
      <c r="EQ125" s="65"/>
      <c r="ER125" s="65"/>
      <c r="ES125" s="65"/>
      <c r="ET125" s="65"/>
    </row>
    <row r="126" spans="4:158" x14ac:dyDescent="0.2">
      <c r="T126" s="66"/>
      <c r="AM126" s="65"/>
      <c r="AN126" s="65"/>
      <c r="AO126" s="65"/>
      <c r="AP126" s="65"/>
      <c r="BW126" s="65"/>
      <c r="BX126" s="65"/>
      <c r="BY126" s="65"/>
      <c r="BZ126" s="65"/>
      <c r="DG126" s="65"/>
      <c r="DH126" s="65"/>
      <c r="DI126" s="65"/>
      <c r="DJ126" s="65"/>
      <c r="EQ126" s="65"/>
      <c r="ER126" s="65"/>
      <c r="ES126" s="65"/>
      <c r="ET126" s="65"/>
    </row>
    <row r="127" spans="4:158" x14ac:dyDescent="0.2">
      <c r="T127" s="66"/>
      <c r="AM127" s="65"/>
      <c r="AN127" s="65"/>
      <c r="AO127" s="65"/>
      <c r="AP127" s="65"/>
      <c r="BW127" s="65"/>
      <c r="BX127" s="65"/>
      <c r="BY127" s="65"/>
      <c r="BZ127" s="65"/>
      <c r="DG127" s="65"/>
      <c r="DH127" s="65"/>
      <c r="DI127" s="65"/>
      <c r="DJ127" s="65"/>
      <c r="EQ127" s="65"/>
      <c r="ER127" s="65"/>
      <c r="ES127" s="65"/>
      <c r="ET127" s="65"/>
    </row>
    <row r="128" spans="4:158" x14ac:dyDescent="0.2">
      <c r="T128" s="66"/>
      <c r="AM128" s="65"/>
      <c r="AN128" s="65"/>
      <c r="AO128" s="65"/>
      <c r="AP128" s="65"/>
      <c r="BW128" s="65"/>
      <c r="BX128" s="65"/>
      <c r="BY128" s="65"/>
      <c r="BZ128" s="65"/>
      <c r="DG128" s="65"/>
      <c r="DH128" s="65"/>
      <c r="DI128" s="65"/>
      <c r="DJ128" s="65"/>
      <c r="EQ128" s="65"/>
      <c r="ER128" s="65"/>
      <c r="ES128" s="65"/>
      <c r="ET128" s="65"/>
    </row>
    <row r="129" spans="3:165" x14ac:dyDescent="0.2">
      <c r="T129" s="66"/>
      <c r="AM129" s="65"/>
      <c r="AN129" s="65"/>
      <c r="AO129" s="65"/>
      <c r="AP129" s="65"/>
      <c r="BW129" s="65"/>
      <c r="BX129" s="65"/>
      <c r="BY129" s="65"/>
      <c r="BZ129" s="65"/>
      <c r="DG129" s="65"/>
      <c r="DH129" s="65"/>
      <c r="DI129" s="65"/>
      <c r="DJ129" s="65"/>
      <c r="EQ129" s="65"/>
      <c r="ER129" s="65"/>
      <c r="ES129" s="65"/>
      <c r="ET129" s="65"/>
    </row>
    <row r="130" spans="3:165" x14ac:dyDescent="0.2">
      <c r="T130" s="66"/>
      <c r="AM130" s="65"/>
      <c r="AN130" s="65"/>
      <c r="AO130" s="65"/>
      <c r="AP130" s="65"/>
      <c r="BW130" s="65"/>
      <c r="BX130" s="65"/>
      <c r="BY130" s="65"/>
      <c r="BZ130" s="65"/>
      <c r="DG130" s="65"/>
      <c r="DH130" s="65"/>
      <c r="DI130" s="65"/>
      <c r="DJ130" s="65"/>
      <c r="EQ130" s="65"/>
      <c r="ER130" s="65"/>
      <c r="ES130" s="65"/>
      <c r="ET130" s="65"/>
    </row>
    <row r="131" spans="3:165" x14ac:dyDescent="0.2">
      <c r="S131" s="532"/>
      <c r="T131" s="66"/>
      <c r="AM131" s="65"/>
      <c r="AN131" s="65"/>
      <c r="AO131" s="65"/>
      <c r="AP131" s="65"/>
      <c r="BE131" s="532"/>
      <c r="BW131" s="65"/>
      <c r="BX131" s="65"/>
      <c r="BY131" s="65"/>
      <c r="BZ131" s="65"/>
      <c r="CO131" s="532"/>
      <c r="DG131" s="65"/>
      <c r="DH131" s="65"/>
      <c r="DI131" s="65"/>
      <c r="DJ131" s="65"/>
      <c r="DY131" s="532"/>
      <c r="EQ131" s="65"/>
      <c r="ER131" s="65"/>
      <c r="ES131" s="65"/>
      <c r="ET131" s="65"/>
      <c r="FI131" s="532"/>
    </row>
    <row r="132" spans="3:165" x14ac:dyDescent="0.2">
      <c r="T132" s="66"/>
      <c r="AM132" s="65"/>
      <c r="AN132" s="65"/>
      <c r="AO132" s="65"/>
      <c r="AP132" s="65"/>
      <c r="BW132" s="65"/>
      <c r="BX132" s="65"/>
      <c r="BY132" s="65"/>
      <c r="BZ132" s="65"/>
      <c r="DG132" s="65"/>
      <c r="DH132" s="65"/>
      <c r="DI132" s="65"/>
      <c r="DJ132" s="65"/>
      <c r="EQ132" s="65"/>
      <c r="ER132" s="65"/>
      <c r="ES132" s="65"/>
      <c r="ET132" s="65"/>
    </row>
    <row r="133" spans="3:165" x14ac:dyDescent="0.2">
      <c r="T133" s="66"/>
      <c r="AM133" s="65"/>
      <c r="AN133" s="65"/>
      <c r="AO133" s="65"/>
      <c r="AP133" s="65"/>
      <c r="BW133" s="65"/>
      <c r="BX133" s="65"/>
      <c r="BY133" s="65"/>
      <c r="BZ133" s="65"/>
      <c r="DG133" s="65"/>
      <c r="DH133" s="65"/>
      <c r="DI133" s="65"/>
      <c r="DJ133" s="65"/>
      <c r="EQ133" s="65"/>
      <c r="ER133" s="65"/>
      <c r="ES133" s="65"/>
      <c r="ET133" s="65"/>
    </row>
    <row r="134" spans="3:165" x14ac:dyDescent="0.2">
      <c r="T134" s="66"/>
      <c r="AM134" s="65"/>
      <c r="AN134" s="65"/>
      <c r="AO134" s="65"/>
      <c r="AP134" s="65"/>
      <c r="BW134" s="65"/>
      <c r="BX134" s="65"/>
      <c r="BY134" s="65"/>
      <c r="BZ134" s="65"/>
      <c r="DG134" s="65"/>
      <c r="DH134" s="65"/>
      <c r="DI134" s="65"/>
      <c r="DJ134" s="65"/>
      <c r="EQ134" s="65"/>
      <c r="ER134" s="65"/>
      <c r="ES134" s="65"/>
      <c r="ET134" s="65"/>
    </row>
    <row r="135" spans="3:165" x14ac:dyDescent="0.2">
      <c r="T135" s="66"/>
      <c r="AM135" s="65"/>
      <c r="AN135" s="65"/>
      <c r="AO135" s="65"/>
      <c r="AP135" s="65"/>
      <c r="BW135" s="65"/>
      <c r="BX135" s="65"/>
      <c r="BY135" s="65"/>
      <c r="BZ135" s="65"/>
      <c r="DG135" s="65"/>
      <c r="DH135" s="65"/>
      <c r="DI135" s="65"/>
      <c r="DJ135" s="65"/>
      <c r="EQ135" s="65"/>
      <c r="ER135" s="65"/>
      <c r="ES135" s="65"/>
      <c r="ET135" s="65"/>
    </row>
    <row r="136" spans="3:165" x14ac:dyDescent="0.2">
      <c r="T136" s="66"/>
      <c r="AM136" s="65"/>
      <c r="AN136" s="65"/>
      <c r="AO136" s="65"/>
      <c r="AP136" s="65"/>
      <c r="BW136" s="65"/>
      <c r="BX136" s="65"/>
      <c r="BY136" s="65"/>
      <c r="BZ136" s="65"/>
      <c r="DG136" s="65"/>
      <c r="DH136" s="65"/>
      <c r="DI136" s="65"/>
      <c r="DJ136" s="65"/>
      <c r="EQ136" s="65"/>
      <c r="ER136" s="65"/>
      <c r="ES136" s="65"/>
      <c r="ET136" s="65"/>
    </row>
    <row r="137" spans="3:165" x14ac:dyDescent="0.2">
      <c r="T137" s="66"/>
      <c r="AM137" s="65"/>
      <c r="AN137" s="65"/>
      <c r="AO137" s="65"/>
      <c r="AP137" s="65"/>
      <c r="BW137" s="65"/>
      <c r="BX137" s="65"/>
      <c r="BY137" s="65"/>
      <c r="BZ137" s="65"/>
      <c r="DG137" s="65"/>
      <c r="DH137" s="65"/>
      <c r="DI137" s="65"/>
      <c r="DJ137" s="65"/>
      <c r="EQ137" s="65"/>
      <c r="ER137" s="65"/>
      <c r="ES137" s="65"/>
      <c r="ET137" s="65"/>
    </row>
    <row r="138" spans="3:165" x14ac:dyDescent="0.2">
      <c r="C138" s="191"/>
      <c r="T138" s="66"/>
      <c r="AM138" s="65"/>
      <c r="AN138" s="65"/>
      <c r="AO138" s="191"/>
      <c r="AP138" s="65"/>
      <c r="BW138" s="65"/>
      <c r="BX138" s="65"/>
      <c r="BY138" s="191"/>
      <c r="BZ138" s="65"/>
      <c r="DG138" s="65"/>
      <c r="DH138" s="65"/>
      <c r="DI138" s="191"/>
      <c r="DJ138" s="65"/>
      <c r="EQ138" s="65"/>
      <c r="ER138" s="65"/>
      <c r="ES138" s="191"/>
      <c r="ET138" s="65"/>
    </row>
    <row r="139" spans="3:165" x14ac:dyDescent="0.2">
      <c r="C139" s="191"/>
      <c r="T139" s="66"/>
      <c r="AM139" s="65"/>
      <c r="AN139" s="65"/>
      <c r="AO139" s="191"/>
      <c r="AP139" s="65"/>
      <c r="BW139" s="65"/>
      <c r="BX139" s="65"/>
      <c r="BY139" s="191"/>
      <c r="BZ139" s="65"/>
      <c r="DG139" s="65"/>
      <c r="DH139" s="65"/>
      <c r="DI139" s="191"/>
      <c r="DJ139" s="65"/>
      <c r="EQ139" s="65"/>
      <c r="ER139" s="65"/>
      <c r="ES139" s="191"/>
      <c r="ET139" s="65"/>
    </row>
    <row r="140" spans="3:165" x14ac:dyDescent="0.2">
      <c r="C140" s="191"/>
      <c r="T140" s="66"/>
      <c r="AM140" s="65"/>
      <c r="AN140" s="65"/>
      <c r="AO140" s="191"/>
      <c r="AP140" s="65"/>
      <c r="BW140" s="65"/>
      <c r="BX140" s="65"/>
      <c r="BY140" s="191"/>
      <c r="BZ140" s="65"/>
      <c r="DG140" s="65"/>
      <c r="DH140" s="65"/>
      <c r="DI140" s="191"/>
      <c r="DJ140" s="65"/>
      <c r="EQ140" s="65"/>
      <c r="ER140" s="65"/>
      <c r="ES140" s="191"/>
      <c r="ET140" s="65"/>
    </row>
    <row r="141" spans="3:165" x14ac:dyDescent="0.2">
      <c r="C141" s="191"/>
      <c r="T141" s="66"/>
      <c r="AM141" s="65"/>
      <c r="AN141" s="65"/>
      <c r="AO141" s="191"/>
      <c r="AP141" s="65"/>
      <c r="BW141" s="65"/>
      <c r="BX141" s="65"/>
      <c r="BY141" s="191"/>
      <c r="BZ141" s="65"/>
      <c r="DG141" s="65"/>
      <c r="DH141" s="65"/>
      <c r="DI141" s="191"/>
      <c r="DJ141" s="65"/>
      <c r="EQ141" s="65"/>
      <c r="ER141" s="65"/>
      <c r="ES141" s="191"/>
      <c r="ET141" s="65"/>
    </row>
    <row r="142" spans="3:165" x14ac:dyDescent="0.2">
      <c r="C142" s="191"/>
      <c r="T142" s="66"/>
      <c r="AM142" s="65"/>
      <c r="AN142" s="65"/>
      <c r="AO142" s="191"/>
      <c r="AP142" s="65"/>
      <c r="BW142" s="65"/>
      <c r="BX142" s="65"/>
      <c r="BY142" s="191"/>
      <c r="BZ142" s="65"/>
      <c r="DG142" s="65"/>
      <c r="DH142" s="65"/>
      <c r="DI142" s="191"/>
      <c r="DJ142" s="65"/>
      <c r="EQ142" s="65"/>
      <c r="ER142" s="65"/>
      <c r="ES142" s="191"/>
      <c r="ET142" s="65"/>
    </row>
    <row r="143" spans="3:165" x14ac:dyDescent="0.2">
      <c r="C143" s="538"/>
      <c r="T143" s="66"/>
      <c r="AM143" s="65"/>
      <c r="AN143" s="65"/>
      <c r="AO143" s="538"/>
      <c r="AP143" s="65"/>
      <c r="BW143" s="65"/>
      <c r="BX143" s="65"/>
      <c r="BY143" s="538"/>
      <c r="BZ143" s="65"/>
      <c r="DG143" s="65"/>
      <c r="DH143" s="65"/>
      <c r="DI143" s="538"/>
      <c r="DJ143" s="65"/>
      <c r="EQ143" s="65"/>
      <c r="ER143" s="65"/>
      <c r="ES143" s="538"/>
      <c r="ET143" s="65"/>
    </row>
    <row r="144" spans="3:165" x14ac:dyDescent="0.2">
      <c r="C144" s="191"/>
      <c r="T144" s="66"/>
      <c r="AM144" s="65"/>
      <c r="AN144" s="65"/>
      <c r="AO144" s="191"/>
      <c r="AP144" s="65"/>
      <c r="BW144" s="65"/>
      <c r="BX144" s="65"/>
      <c r="BY144" s="191"/>
      <c r="BZ144" s="65"/>
      <c r="DG144" s="65"/>
      <c r="DH144" s="65"/>
      <c r="DI144" s="191"/>
      <c r="DJ144" s="65"/>
      <c r="EQ144" s="65"/>
      <c r="ER144" s="65"/>
      <c r="ES144" s="191"/>
      <c r="ET144" s="65"/>
    </row>
    <row r="145" spans="3:150" x14ac:dyDescent="0.2">
      <c r="C145" s="191"/>
      <c r="T145" s="66"/>
      <c r="AM145" s="65"/>
      <c r="AN145" s="65"/>
      <c r="AO145" s="191"/>
      <c r="AP145" s="65"/>
      <c r="BW145" s="65"/>
      <c r="BX145" s="65"/>
      <c r="BY145" s="191"/>
      <c r="BZ145" s="65"/>
      <c r="DG145" s="65"/>
      <c r="DH145" s="65"/>
      <c r="DI145" s="191"/>
      <c r="DJ145" s="65"/>
      <c r="EQ145" s="65"/>
      <c r="ER145" s="65"/>
      <c r="ES145" s="191"/>
      <c r="ET145" s="65"/>
    </row>
    <row r="146" spans="3:150" x14ac:dyDescent="0.2">
      <c r="C146" s="191"/>
      <c r="T146" s="66"/>
      <c r="AM146" s="65"/>
      <c r="AN146" s="65"/>
      <c r="AO146" s="191"/>
      <c r="AP146" s="65"/>
      <c r="BW146" s="65"/>
      <c r="BX146" s="65"/>
      <c r="BY146" s="191"/>
      <c r="BZ146" s="65"/>
      <c r="DG146" s="65"/>
      <c r="DH146" s="65"/>
      <c r="DI146" s="191"/>
      <c r="DJ146" s="65"/>
      <c r="EQ146" s="65"/>
      <c r="ER146" s="65"/>
      <c r="ES146" s="191"/>
      <c r="ET146" s="65"/>
    </row>
    <row r="147" spans="3:150" x14ac:dyDescent="0.2">
      <c r="C147" s="191"/>
      <c r="T147" s="66"/>
      <c r="AM147" s="65"/>
      <c r="AN147" s="65"/>
      <c r="AO147" s="191"/>
      <c r="AP147" s="65"/>
      <c r="BW147" s="65"/>
      <c r="BX147" s="65"/>
      <c r="BY147" s="191"/>
      <c r="BZ147" s="65"/>
      <c r="DG147" s="65"/>
      <c r="DH147" s="65"/>
      <c r="DI147" s="191"/>
      <c r="DJ147" s="65"/>
      <c r="EQ147" s="65"/>
      <c r="ER147" s="65"/>
      <c r="ES147" s="191"/>
      <c r="ET147" s="65"/>
    </row>
    <row r="148" spans="3:150" x14ac:dyDescent="0.2">
      <c r="C148" s="191"/>
      <c r="T148" s="66"/>
      <c r="AM148" s="65"/>
      <c r="AN148" s="65"/>
      <c r="AO148" s="191"/>
      <c r="AP148" s="65"/>
      <c r="BW148" s="65"/>
      <c r="BX148" s="65"/>
      <c r="BY148" s="191"/>
      <c r="BZ148" s="65"/>
      <c r="DG148" s="65"/>
      <c r="DH148" s="65"/>
      <c r="DI148" s="191"/>
      <c r="DJ148" s="65"/>
      <c r="EQ148" s="65"/>
      <c r="ER148" s="65"/>
      <c r="ES148" s="191"/>
      <c r="ET148" s="65"/>
    </row>
    <row r="149" spans="3:150" x14ac:dyDescent="0.2">
      <c r="C149" s="191"/>
      <c r="T149" s="66"/>
      <c r="AM149" s="65"/>
      <c r="AN149" s="65"/>
      <c r="AO149" s="191"/>
      <c r="AP149" s="65"/>
      <c r="BW149" s="65"/>
      <c r="BX149" s="65"/>
      <c r="BY149" s="191"/>
      <c r="BZ149" s="65"/>
      <c r="DG149" s="65"/>
      <c r="DH149" s="65"/>
      <c r="DI149" s="191"/>
      <c r="DJ149" s="65"/>
      <c r="EQ149" s="65"/>
      <c r="ER149" s="65"/>
      <c r="ES149" s="191"/>
      <c r="ET149" s="65"/>
    </row>
    <row r="150" spans="3:150" x14ac:dyDescent="0.2">
      <c r="T150" s="66"/>
      <c r="AM150" s="65"/>
      <c r="AN150" s="65"/>
      <c r="AO150" s="65"/>
      <c r="AP150" s="65"/>
      <c r="BW150" s="65"/>
      <c r="BX150" s="65"/>
      <c r="BY150" s="65"/>
      <c r="BZ150" s="65"/>
      <c r="DG150" s="65"/>
      <c r="DH150" s="65"/>
      <c r="DI150" s="65"/>
      <c r="DJ150" s="65"/>
      <c r="EQ150" s="65"/>
      <c r="ER150" s="65"/>
      <c r="ES150" s="65"/>
      <c r="ET150" s="65"/>
    </row>
    <row r="151" spans="3:150" x14ac:dyDescent="0.2">
      <c r="T151" s="66"/>
      <c r="AM151" s="65"/>
      <c r="AN151" s="65"/>
      <c r="AO151" s="65"/>
      <c r="AP151" s="65"/>
      <c r="BW151" s="65"/>
      <c r="BX151" s="65"/>
      <c r="BY151" s="65"/>
      <c r="BZ151" s="65"/>
      <c r="DG151" s="65"/>
      <c r="DH151" s="65"/>
      <c r="DI151" s="65"/>
      <c r="DJ151" s="65"/>
      <c r="EQ151" s="65"/>
      <c r="ER151" s="65"/>
      <c r="ES151" s="65"/>
      <c r="ET151" s="65"/>
    </row>
    <row r="152" spans="3:150" x14ac:dyDescent="0.2">
      <c r="T152" s="66"/>
      <c r="AM152" s="65"/>
      <c r="AN152" s="65"/>
      <c r="AO152" s="65"/>
      <c r="AP152" s="65"/>
      <c r="BW152" s="65"/>
      <c r="BX152" s="65"/>
      <c r="BY152" s="65"/>
      <c r="BZ152" s="65"/>
      <c r="DG152" s="65"/>
      <c r="DH152" s="65"/>
      <c r="DI152" s="65"/>
      <c r="DJ152" s="65"/>
      <c r="EQ152" s="65"/>
      <c r="ER152" s="65"/>
      <c r="ES152" s="65"/>
      <c r="ET152" s="65"/>
    </row>
    <row r="153" spans="3:150" x14ac:dyDescent="0.2">
      <c r="T153" s="66"/>
      <c r="AM153" s="65"/>
      <c r="AN153" s="65"/>
      <c r="AO153" s="65"/>
      <c r="AP153" s="65"/>
      <c r="BW153" s="65"/>
      <c r="BX153" s="65"/>
      <c r="BY153" s="65"/>
      <c r="BZ153" s="65"/>
      <c r="DG153" s="65"/>
      <c r="DH153" s="65"/>
      <c r="DI153" s="65"/>
      <c r="DJ153" s="65"/>
      <c r="EQ153" s="65"/>
      <c r="ER153" s="65"/>
      <c r="ES153" s="65"/>
      <c r="ET153" s="65"/>
    </row>
    <row r="154" spans="3:150" x14ac:dyDescent="0.2">
      <c r="T154" s="66"/>
      <c r="AM154" s="65"/>
      <c r="AN154" s="65"/>
      <c r="AO154" s="65"/>
      <c r="AP154" s="65"/>
      <c r="BW154" s="65"/>
      <c r="BX154" s="65"/>
      <c r="BY154" s="65"/>
      <c r="BZ154" s="65"/>
      <c r="DG154" s="65"/>
      <c r="DH154" s="65"/>
      <c r="DI154" s="65"/>
      <c r="DJ154" s="65"/>
      <c r="EQ154" s="65"/>
      <c r="ER154" s="65"/>
      <c r="ES154" s="65"/>
      <c r="ET154" s="65"/>
    </row>
    <row r="155" spans="3:150" x14ac:dyDescent="0.2">
      <c r="C155" s="191"/>
      <c r="T155" s="66"/>
      <c r="AM155" s="65"/>
      <c r="AN155" s="65"/>
      <c r="AO155" s="191"/>
      <c r="AP155" s="65"/>
      <c r="BW155" s="65"/>
      <c r="BX155" s="65"/>
      <c r="BY155" s="191"/>
      <c r="BZ155" s="65"/>
      <c r="DG155" s="65"/>
      <c r="DH155" s="65"/>
      <c r="DI155" s="191"/>
      <c r="DJ155" s="65"/>
      <c r="EQ155" s="65"/>
      <c r="ER155" s="65"/>
      <c r="ES155" s="191"/>
      <c r="ET155" s="65"/>
    </row>
    <row r="156" spans="3:150" x14ac:dyDescent="0.2">
      <c r="T156" s="66"/>
      <c r="AM156" s="65"/>
      <c r="AN156" s="65"/>
      <c r="AO156" s="65"/>
      <c r="AP156" s="65"/>
      <c r="BW156" s="65"/>
      <c r="BX156" s="65"/>
      <c r="BY156" s="65"/>
      <c r="BZ156" s="65"/>
      <c r="DG156" s="65"/>
      <c r="DH156" s="65"/>
      <c r="DI156" s="65"/>
      <c r="DJ156" s="65"/>
      <c r="EQ156" s="65"/>
      <c r="ER156" s="65"/>
      <c r="ES156" s="65"/>
      <c r="ET156" s="65"/>
    </row>
    <row r="157" spans="3:150" x14ac:dyDescent="0.2">
      <c r="T157" s="66"/>
      <c r="AM157" s="65"/>
      <c r="AN157" s="65"/>
      <c r="AO157" s="65"/>
      <c r="AP157" s="65"/>
      <c r="BW157" s="65"/>
      <c r="BX157" s="65"/>
      <c r="BY157" s="65"/>
      <c r="BZ157" s="65"/>
      <c r="DG157" s="65"/>
      <c r="DH157" s="65"/>
      <c r="DI157" s="65"/>
      <c r="DJ157" s="65"/>
      <c r="EQ157" s="65"/>
      <c r="ER157" s="65"/>
      <c r="ES157" s="65"/>
      <c r="ET157" s="65"/>
    </row>
    <row r="158" spans="3:150" x14ac:dyDescent="0.2">
      <c r="C158" s="191"/>
      <c r="T158" s="66"/>
      <c r="AM158" s="65"/>
      <c r="AN158" s="65"/>
      <c r="AO158" s="191"/>
      <c r="AP158" s="65"/>
      <c r="BW158" s="65"/>
      <c r="BX158" s="65"/>
      <c r="BY158" s="191"/>
      <c r="BZ158" s="65"/>
      <c r="DG158" s="65"/>
      <c r="DH158" s="65"/>
      <c r="DI158" s="191"/>
      <c r="DJ158" s="65"/>
      <c r="EQ158" s="65"/>
      <c r="ER158" s="65"/>
      <c r="ES158" s="191"/>
      <c r="ET158" s="65"/>
    </row>
    <row r="159" spans="3:150" x14ac:dyDescent="0.2">
      <c r="C159" s="191"/>
      <c r="T159" s="66"/>
      <c r="AM159" s="65"/>
      <c r="AN159" s="65"/>
      <c r="AO159" s="191"/>
      <c r="AP159" s="65"/>
      <c r="BW159" s="65"/>
      <c r="BX159" s="65"/>
      <c r="BY159" s="191"/>
      <c r="BZ159" s="65"/>
      <c r="DG159" s="65"/>
      <c r="DH159" s="65"/>
      <c r="DI159" s="191"/>
      <c r="DJ159" s="65"/>
      <c r="EQ159" s="65"/>
      <c r="ER159" s="65"/>
      <c r="ES159" s="191"/>
      <c r="ET159" s="65"/>
    </row>
    <row r="160" spans="3:150" x14ac:dyDescent="0.2">
      <c r="C160" s="191"/>
      <c r="T160" s="66"/>
      <c r="AM160" s="65"/>
      <c r="AN160" s="65"/>
      <c r="AO160" s="191"/>
      <c r="AP160" s="65"/>
      <c r="BW160" s="65"/>
      <c r="BX160" s="65"/>
      <c r="BY160" s="191"/>
      <c r="BZ160" s="65"/>
      <c r="DG160" s="65"/>
      <c r="DH160" s="65"/>
      <c r="DI160" s="191"/>
      <c r="DJ160" s="65"/>
      <c r="EQ160" s="65"/>
      <c r="ER160" s="65"/>
      <c r="ES160" s="191"/>
      <c r="ET160" s="65"/>
    </row>
    <row r="161" spans="3:166" x14ac:dyDescent="0.2">
      <c r="C161" s="191"/>
      <c r="T161" s="66"/>
      <c r="AM161" s="65"/>
      <c r="AN161" s="65"/>
      <c r="AO161" s="191"/>
      <c r="AP161" s="65"/>
      <c r="BW161" s="65"/>
      <c r="BX161" s="65"/>
      <c r="BY161" s="191"/>
      <c r="BZ161" s="65"/>
      <c r="DG161" s="65"/>
      <c r="DH161" s="65"/>
      <c r="DI161" s="191"/>
      <c r="DJ161" s="65"/>
      <c r="EQ161" s="65"/>
      <c r="ER161" s="65"/>
      <c r="ES161" s="191"/>
      <c r="ET161" s="65"/>
    </row>
    <row r="162" spans="3:166" x14ac:dyDescent="0.2">
      <c r="C162" s="191"/>
      <c r="T162" s="66"/>
      <c r="AM162" s="65"/>
      <c r="AN162" s="65"/>
      <c r="AO162" s="191"/>
      <c r="AP162" s="65"/>
      <c r="BW162" s="65"/>
      <c r="BX162" s="65"/>
      <c r="BY162" s="191"/>
      <c r="BZ162" s="65"/>
      <c r="DG162" s="65"/>
      <c r="DH162" s="65"/>
      <c r="DI162" s="191"/>
      <c r="DJ162" s="65"/>
      <c r="EQ162" s="65"/>
      <c r="ER162" s="65"/>
      <c r="ES162" s="191"/>
      <c r="ET162" s="65"/>
    </row>
    <row r="163" spans="3:166" x14ac:dyDescent="0.2">
      <c r="T163" s="66"/>
      <c r="AM163" s="65"/>
      <c r="AN163" s="65"/>
      <c r="AO163" s="65"/>
      <c r="AP163" s="65"/>
      <c r="BW163" s="65"/>
      <c r="BX163" s="65"/>
      <c r="BY163" s="65"/>
      <c r="BZ163" s="65"/>
      <c r="DG163" s="65"/>
      <c r="DH163" s="65"/>
      <c r="DI163" s="65"/>
      <c r="DJ163" s="65"/>
      <c r="EQ163" s="65"/>
      <c r="ER163" s="65"/>
      <c r="ES163" s="65"/>
      <c r="ET163" s="65"/>
    </row>
    <row r="164" spans="3:166" x14ac:dyDescent="0.2">
      <c r="C164" s="191"/>
      <c r="T164" s="66"/>
      <c r="AM164" s="65"/>
      <c r="AN164" s="65"/>
      <c r="AO164" s="191"/>
      <c r="AP164" s="65"/>
      <c r="BW164" s="65"/>
      <c r="BX164" s="65"/>
      <c r="BY164" s="191"/>
      <c r="BZ164" s="65"/>
      <c r="DG164" s="65"/>
      <c r="DH164" s="65"/>
      <c r="DI164" s="191"/>
      <c r="DJ164" s="65"/>
      <c r="EQ164" s="65"/>
      <c r="ER164" s="65"/>
      <c r="ES164" s="191"/>
      <c r="ET164" s="65"/>
    </row>
    <row r="165" spans="3:166" x14ac:dyDescent="0.2">
      <c r="C165" s="191"/>
      <c r="AM165" s="65"/>
      <c r="AN165" s="65"/>
      <c r="AO165" s="191"/>
      <c r="AP165" s="65"/>
      <c r="BF165" s="65"/>
      <c r="BW165" s="65"/>
      <c r="BX165" s="65"/>
      <c r="BY165" s="191"/>
      <c r="BZ165" s="65"/>
      <c r="CP165" s="65"/>
      <c r="DG165" s="65"/>
      <c r="DH165" s="65"/>
      <c r="DI165" s="191"/>
      <c r="DJ165" s="65"/>
      <c r="DZ165" s="65"/>
      <c r="EQ165" s="65"/>
      <c r="ER165" s="65"/>
      <c r="ES165" s="191"/>
      <c r="ET165" s="65"/>
      <c r="FJ165" s="65"/>
    </row>
    <row r="166" spans="3:166" x14ac:dyDescent="0.2">
      <c r="C166" s="191"/>
      <c r="AM166" s="65"/>
      <c r="AN166" s="65"/>
      <c r="AO166" s="191"/>
      <c r="AP166" s="65"/>
      <c r="BF166" s="65"/>
      <c r="BW166" s="65"/>
      <c r="BX166" s="65"/>
      <c r="BY166" s="191"/>
      <c r="BZ166" s="65"/>
      <c r="CP166" s="65"/>
      <c r="DG166" s="65"/>
      <c r="DH166" s="65"/>
      <c r="DI166" s="191"/>
      <c r="DJ166" s="65"/>
      <c r="DZ166" s="65"/>
      <c r="EQ166" s="65"/>
      <c r="ER166" s="65"/>
      <c r="ES166" s="191"/>
      <c r="ET166" s="65"/>
      <c r="FJ166" s="65"/>
    </row>
    <row r="167" spans="3:166" x14ac:dyDescent="0.2">
      <c r="C167" s="191"/>
      <c r="AM167" s="65"/>
      <c r="AN167" s="65"/>
      <c r="AO167" s="191"/>
      <c r="AP167" s="65"/>
      <c r="BF167" s="65"/>
      <c r="BW167" s="65"/>
      <c r="BX167" s="65"/>
      <c r="BY167" s="191"/>
      <c r="BZ167" s="65"/>
      <c r="CP167" s="65"/>
      <c r="DG167" s="65"/>
      <c r="DH167" s="65"/>
      <c r="DI167" s="191"/>
      <c r="DJ167" s="65"/>
      <c r="DZ167" s="65"/>
      <c r="EQ167" s="65"/>
      <c r="ER167" s="65"/>
      <c r="ES167" s="191"/>
      <c r="ET167" s="65"/>
      <c r="FJ167" s="65"/>
    </row>
    <row r="168" spans="3:166" x14ac:dyDescent="0.2">
      <c r="C168" s="191"/>
      <c r="AM168" s="65"/>
      <c r="AN168" s="65"/>
      <c r="AO168" s="191"/>
      <c r="AP168" s="65"/>
      <c r="BF168" s="65"/>
      <c r="BW168" s="65"/>
      <c r="BX168" s="65"/>
      <c r="BY168" s="191"/>
      <c r="BZ168" s="65"/>
      <c r="CP168" s="65"/>
      <c r="DG168" s="65"/>
      <c r="DH168" s="65"/>
      <c r="DI168" s="191"/>
      <c r="DJ168" s="65"/>
      <c r="DZ168" s="65"/>
      <c r="EQ168" s="65"/>
      <c r="ER168" s="65"/>
      <c r="ES168" s="191"/>
      <c r="ET168" s="65"/>
      <c r="FJ168" s="65"/>
    </row>
    <row r="169" spans="3:166" x14ac:dyDescent="0.2">
      <c r="C169" s="191"/>
      <c r="AM169" s="65"/>
      <c r="AN169" s="65"/>
      <c r="AO169" s="191"/>
      <c r="AP169" s="65"/>
      <c r="BF169" s="65"/>
      <c r="BW169" s="65"/>
      <c r="BX169" s="65"/>
      <c r="BY169" s="191"/>
      <c r="BZ169" s="65"/>
      <c r="CP169" s="65"/>
      <c r="DG169" s="65"/>
      <c r="DH169" s="65"/>
      <c r="DI169" s="191"/>
      <c r="DJ169" s="65"/>
      <c r="DZ169" s="65"/>
      <c r="EQ169" s="65"/>
      <c r="ER169" s="65"/>
      <c r="ES169" s="191"/>
      <c r="ET169" s="65"/>
      <c r="FJ169" s="65"/>
    </row>
    <row r="170" spans="3:166" x14ac:dyDescent="0.2">
      <c r="C170" s="191"/>
      <c r="AM170" s="65"/>
      <c r="AN170" s="65"/>
      <c r="AO170" s="191"/>
      <c r="AP170" s="65"/>
      <c r="BF170" s="65"/>
      <c r="BW170" s="65"/>
      <c r="BX170" s="65"/>
      <c r="BY170" s="191"/>
      <c r="BZ170" s="65"/>
      <c r="CP170" s="65"/>
      <c r="DG170" s="65"/>
      <c r="DH170" s="65"/>
      <c r="DI170" s="191"/>
      <c r="DJ170" s="65"/>
      <c r="DZ170" s="65"/>
      <c r="EQ170" s="65"/>
      <c r="ER170" s="65"/>
      <c r="ES170" s="191"/>
      <c r="ET170" s="65"/>
      <c r="FJ170" s="65"/>
    </row>
    <row r="171" spans="3:166" x14ac:dyDescent="0.2">
      <c r="C171" s="191"/>
      <c r="AM171" s="65"/>
      <c r="AN171" s="65"/>
      <c r="AO171" s="191"/>
      <c r="AP171" s="65"/>
      <c r="BF171" s="65"/>
      <c r="BW171" s="65"/>
      <c r="BX171" s="65"/>
      <c r="BY171" s="191"/>
      <c r="BZ171" s="65"/>
      <c r="CP171" s="65"/>
      <c r="DG171" s="65"/>
      <c r="DH171" s="65"/>
      <c r="DI171" s="191"/>
      <c r="DJ171" s="65"/>
      <c r="DZ171" s="65"/>
      <c r="EQ171" s="65"/>
      <c r="ER171" s="65"/>
      <c r="ES171" s="191"/>
      <c r="ET171" s="65"/>
      <c r="FJ171" s="65"/>
    </row>
    <row r="172" spans="3:166" x14ac:dyDescent="0.2">
      <c r="C172" s="191"/>
      <c r="AM172" s="65"/>
      <c r="AN172" s="65"/>
      <c r="AO172" s="191"/>
      <c r="AP172" s="65"/>
      <c r="BF172" s="65"/>
      <c r="BW172" s="65"/>
      <c r="BX172" s="65"/>
      <c r="BY172" s="191"/>
      <c r="BZ172" s="65"/>
      <c r="CP172" s="65"/>
      <c r="DG172" s="65"/>
      <c r="DH172" s="65"/>
      <c r="DI172" s="191"/>
      <c r="DJ172" s="65"/>
      <c r="DZ172" s="65"/>
      <c r="EQ172" s="65"/>
      <c r="ER172" s="65"/>
      <c r="ES172" s="191"/>
      <c r="ET172" s="65"/>
      <c r="FJ172" s="65"/>
    </row>
    <row r="173" spans="3:166" x14ac:dyDescent="0.2">
      <c r="C173" s="191"/>
      <c r="AM173" s="65"/>
      <c r="AN173" s="65"/>
      <c r="AO173" s="191"/>
      <c r="AP173" s="65"/>
      <c r="BF173" s="65"/>
      <c r="BW173" s="65"/>
      <c r="BX173" s="65"/>
      <c r="BY173" s="191"/>
      <c r="BZ173" s="65"/>
      <c r="CP173" s="65"/>
      <c r="DG173" s="65"/>
      <c r="DH173" s="65"/>
      <c r="DI173" s="191"/>
      <c r="DJ173" s="65"/>
      <c r="DZ173" s="65"/>
      <c r="EQ173" s="65"/>
      <c r="ER173" s="65"/>
      <c r="ES173" s="191"/>
      <c r="ET173" s="65"/>
      <c r="FJ173" s="65"/>
    </row>
    <row r="174" spans="3:166" x14ac:dyDescent="0.2">
      <c r="C174" s="191"/>
      <c r="AM174" s="65"/>
      <c r="AN174" s="65"/>
      <c r="AO174" s="191"/>
      <c r="AP174" s="65"/>
      <c r="BF174" s="65"/>
      <c r="BW174" s="65"/>
      <c r="BX174" s="65"/>
      <c r="BY174" s="191"/>
      <c r="BZ174" s="65"/>
      <c r="CP174" s="65"/>
      <c r="DG174" s="65"/>
      <c r="DH174" s="65"/>
      <c r="DI174" s="191"/>
      <c r="DJ174" s="65"/>
      <c r="DZ174" s="65"/>
      <c r="EQ174" s="65"/>
      <c r="ER174" s="65"/>
      <c r="ES174" s="191"/>
      <c r="ET174" s="65"/>
      <c r="FJ174" s="65"/>
    </row>
    <row r="175" spans="3:166" x14ac:dyDescent="0.2">
      <c r="C175" s="191"/>
      <c r="AM175" s="65"/>
      <c r="AN175" s="65"/>
      <c r="AO175" s="191"/>
      <c r="AP175" s="65"/>
      <c r="BF175" s="65"/>
      <c r="BW175" s="65"/>
      <c r="BX175" s="65"/>
      <c r="BY175" s="191"/>
      <c r="BZ175" s="65"/>
      <c r="CP175" s="65"/>
      <c r="DG175" s="65"/>
      <c r="DH175" s="65"/>
      <c r="DI175" s="191"/>
      <c r="DJ175" s="65"/>
      <c r="DZ175" s="65"/>
      <c r="EQ175" s="65"/>
      <c r="ER175" s="65"/>
      <c r="ES175" s="191"/>
      <c r="ET175" s="65"/>
      <c r="FJ175" s="65"/>
    </row>
    <row r="176" spans="3:166" x14ac:dyDescent="0.2">
      <c r="C176" s="191"/>
      <c r="AM176" s="65"/>
      <c r="AN176" s="65"/>
      <c r="AO176" s="191"/>
      <c r="AP176" s="65"/>
      <c r="BF176" s="65"/>
      <c r="BW176" s="65"/>
      <c r="BX176" s="65"/>
      <c r="BY176" s="191"/>
      <c r="BZ176" s="65"/>
      <c r="CP176" s="65"/>
      <c r="DG176" s="65"/>
      <c r="DH176" s="65"/>
      <c r="DI176" s="191"/>
      <c r="DJ176" s="65"/>
      <c r="DZ176" s="65"/>
      <c r="EQ176" s="65"/>
      <c r="ER176" s="65"/>
      <c r="ES176" s="191"/>
      <c r="ET176" s="65"/>
      <c r="FJ176" s="65"/>
    </row>
    <row r="177" spans="3:166" x14ac:dyDescent="0.2">
      <c r="C177" s="191"/>
      <c r="AM177" s="65"/>
      <c r="AN177" s="65"/>
      <c r="AO177" s="191"/>
      <c r="AP177" s="65"/>
      <c r="BF177" s="65"/>
      <c r="BW177" s="65"/>
      <c r="BX177" s="65"/>
      <c r="BY177" s="191"/>
      <c r="BZ177" s="65"/>
      <c r="CP177" s="65"/>
      <c r="DG177" s="65"/>
      <c r="DH177" s="65"/>
      <c r="DI177" s="191"/>
      <c r="DJ177" s="65"/>
      <c r="DZ177" s="65"/>
      <c r="EQ177" s="65"/>
      <c r="ER177" s="65"/>
      <c r="ES177" s="191"/>
      <c r="ET177" s="65"/>
      <c r="FJ177" s="65"/>
    </row>
    <row r="178" spans="3:166" x14ac:dyDescent="0.2">
      <c r="C178" s="191"/>
      <c r="AM178" s="65"/>
      <c r="AN178" s="65"/>
      <c r="AO178" s="191"/>
      <c r="AP178" s="65"/>
      <c r="BF178" s="65"/>
      <c r="BW178" s="65"/>
      <c r="BX178" s="65"/>
      <c r="BY178" s="191"/>
      <c r="BZ178" s="65"/>
      <c r="CP178" s="65"/>
      <c r="DG178" s="65"/>
      <c r="DH178" s="65"/>
      <c r="DI178" s="191"/>
      <c r="DJ178" s="65"/>
      <c r="DZ178" s="65"/>
      <c r="EQ178" s="65"/>
      <c r="ER178" s="65"/>
      <c r="ES178" s="191"/>
      <c r="ET178" s="65"/>
      <c r="FJ178" s="65"/>
    </row>
    <row r="179" spans="3:166" x14ac:dyDescent="0.2">
      <c r="C179" s="191"/>
      <c r="AM179" s="65"/>
      <c r="AN179" s="65"/>
      <c r="AO179" s="191"/>
      <c r="AP179" s="65"/>
      <c r="BF179" s="65"/>
      <c r="BW179" s="65"/>
      <c r="BX179" s="65"/>
      <c r="BY179" s="191"/>
      <c r="BZ179" s="65"/>
      <c r="CP179" s="65"/>
      <c r="DG179" s="65"/>
      <c r="DH179" s="65"/>
      <c r="DI179" s="191"/>
      <c r="DJ179" s="65"/>
      <c r="DZ179" s="65"/>
      <c r="EQ179" s="65"/>
      <c r="ER179" s="65"/>
      <c r="ES179" s="191"/>
      <c r="ET179" s="65"/>
      <c r="FJ179" s="65"/>
    </row>
    <row r="180" spans="3:166" x14ac:dyDescent="0.2">
      <c r="C180" s="191"/>
      <c r="AM180" s="65"/>
      <c r="AN180" s="65"/>
      <c r="AO180" s="191"/>
      <c r="AP180" s="65"/>
      <c r="BF180" s="65"/>
      <c r="BW180" s="65"/>
      <c r="BX180" s="65"/>
      <c r="BY180" s="191"/>
      <c r="BZ180" s="65"/>
      <c r="CP180" s="65"/>
      <c r="DG180" s="65"/>
      <c r="DH180" s="65"/>
      <c r="DI180" s="191"/>
      <c r="DJ180" s="65"/>
      <c r="DZ180" s="65"/>
      <c r="EQ180" s="65"/>
      <c r="ER180" s="65"/>
      <c r="ES180" s="191"/>
      <c r="ET180" s="65"/>
      <c r="FJ180" s="65"/>
    </row>
    <row r="181" spans="3:166" x14ac:dyDescent="0.2">
      <c r="C181" s="191"/>
      <c r="AM181" s="65"/>
      <c r="AN181" s="65"/>
      <c r="AO181" s="191"/>
      <c r="AP181" s="65"/>
      <c r="BF181" s="65"/>
      <c r="BW181" s="65"/>
      <c r="BX181" s="65"/>
      <c r="BY181" s="191"/>
      <c r="BZ181" s="65"/>
      <c r="CP181" s="65"/>
      <c r="DG181" s="65"/>
      <c r="DH181" s="65"/>
      <c r="DI181" s="191"/>
      <c r="DJ181" s="65"/>
      <c r="DZ181" s="65"/>
      <c r="EQ181" s="65"/>
      <c r="ER181" s="65"/>
      <c r="ES181" s="191"/>
      <c r="ET181" s="65"/>
      <c r="FJ181" s="65"/>
    </row>
    <row r="182" spans="3:166" x14ac:dyDescent="0.2">
      <c r="C182" s="191"/>
      <c r="AM182" s="65"/>
      <c r="AN182" s="65"/>
      <c r="AO182" s="191"/>
      <c r="AP182" s="65"/>
      <c r="BF182" s="65"/>
      <c r="BW182" s="65"/>
      <c r="BX182" s="65"/>
      <c r="BY182" s="191"/>
      <c r="BZ182" s="65"/>
      <c r="CP182" s="65"/>
      <c r="DG182" s="65"/>
      <c r="DH182" s="65"/>
      <c r="DI182" s="191"/>
      <c r="DJ182" s="65"/>
      <c r="DZ182" s="65"/>
      <c r="EQ182" s="65"/>
      <c r="ER182" s="65"/>
      <c r="ES182" s="191"/>
      <c r="ET182" s="65"/>
      <c r="FJ182" s="65"/>
    </row>
    <row r="183" spans="3:166" x14ac:dyDescent="0.2">
      <c r="C183" s="191"/>
      <c r="AM183" s="65"/>
      <c r="AN183" s="65"/>
      <c r="AO183" s="191"/>
      <c r="AP183" s="65"/>
      <c r="BF183" s="65"/>
      <c r="BW183" s="65"/>
      <c r="BX183" s="65"/>
      <c r="BY183" s="191"/>
      <c r="BZ183" s="65"/>
      <c r="CP183" s="65"/>
      <c r="DG183" s="65"/>
      <c r="DH183" s="65"/>
      <c r="DI183" s="191"/>
      <c r="DJ183" s="65"/>
      <c r="DZ183" s="65"/>
      <c r="EQ183" s="65"/>
      <c r="ER183" s="65"/>
      <c r="ES183" s="191"/>
      <c r="ET183" s="65"/>
      <c r="FJ183" s="65"/>
    </row>
    <row r="184" spans="3:166" x14ac:dyDescent="0.2">
      <c r="C184" s="191"/>
      <c r="AM184" s="65"/>
      <c r="AN184" s="65"/>
      <c r="AO184" s="191"/>
      <c r="AP184" s="65"/>
      <c r="BF184" s="65"/>
      <c r="BW184" s="65"/>
      <c r="BX184" s="65"/>
      <c r="BY184" s="191"/>
      <c r="BZ184" s="65"/>
      <c r="CP184" s="65"/>
      <c r="DG184" s="65"/>
      <c r="DH184" s="65"/>
      <c r="DI184" s="191"/>
      <c r="DJ184" s="65"/>
      <c r="DZ184" s="65"/>
      <c r="EQ184" s="65"/>
      <c r="ER184" s="65"/>
      <c r="ES184" s="191"/>
      <c r="ET184" s="65"/>
      <c r="FJ184" s="65"/>
    </row>
    <row r="185" spans="3:166" x14ac:dyDescent="0.2">
      <c r="C185" s="191"/>
      <c r="AM185" s="65"/>
      <c r="AN185" s="65"/>
      <c r="AO185" s="191"/>
      <c r="AP185" s="65"/>
      <c r="BF185" s="65"/>
      <c r="BW185" s="65"/>
      <c r="BX185" s="65"/>
      <c r="BY185" s="191"/>
      <c r="BZ185" s="65"/>
      <c r="CP185" s="65"/>
      <c r="DG185" s="65"/>
      <c r="DH185" s="65"/>
      <c r="DI185" s="191"/>
      <c r="DJ185" s="65"/>
      <c r="DZ185" s="65"/>
      <c r="EQ185" s="65"/>
      <c r="ER185" s="65"/>
      <c r="ES185" s="191"/>
      <c r="ET185" s="65"/>
      <c r="FJ185" s="65"/>
    </row>
    <row r="186" spans="3:166" x14ac:dyDescent="0.2">
      <c r="C186" s="191"/>
      <c r="AM186" s="65"/>
      <c r="AN186" s="65"/>
      <c r="AO186" s="191"/>
      <c r="AP186" s="65"/>
      <c r="BF186" s="65"/>
      <c r="BW186" s="65"/>
      <c r="BX186" s="65"/>
      <c r="BY186" s="191"/>
      <c r="BZ186" s="65"/>
      <c r="CP186" s="65"/>
      <c r="DG186" s="65"/>
      <c r="DH186" s="65"/>
      <c r="DI186" s="191"/>
      <c r="DJ186" s="65"/>
      <c r="DZ186" s="65"/>
      <c r="EQ186" s="65"/>
      <c r="ER186" s="65"/>
      <c r="ES186" s="191"/>
      <c r="ET186" s="65"/>
      <c r="FJ186" s="65"/>
    </row>
    <row r="187" spans="3:166" x14ac:dyDescent="0.2">
      <c r="C187" s="191"/>
      <c r="AM187" s="65"/>
      <c r="AN187" s="65"/>
      <c r="AO187" s="191"/>
      <c r="AP187" s="65"/>
      <c r="BF187" s="65"/>
      <c r="BW187" s="65"/>
      <c r="BX187" s="65"/>
      <c r="BY187" s="191"/>
      <c r="BZ187" s="65"/>
      <c r="CP187" s="65"/>
      <c r="DG187" s="65"/>
      <c r="DH187" s="65"/>
      <c r="DI187" s="191"/>
      <c r="DJ187" s="65"/>
      <c r="DZ187" s="65"/>
      <c r="EQ187" s="65"/>
      <c r="ER187" s="65"/>
      <c r="ES187" s="191"/>
      <c r="ET187" s="65"/>
      <c r="FJ187" s="65"/>
    </row>
    <row r="188" spans="3:166" x14ac:dyDescent="0.2">
      <c r="C188" s="191"/>
      <c r="AM188" s="65"/>
      <c r="AN188" s="65"/>
      <c r="AO188" s="191"/>
      <c r="AP188" s="65"/>
      <c r="BF188" s="65"/>
      <c r="BW188" s="65"/>
      <c r="BX188" s="65"/>
      <c r="BY188" s="191"/>
      <c r="BZ188" s="65"/>
      <c r="CP188" s="65"/>
      <c r="DG188" s="65"/>
      <c r="DH188" s="65"/>
      <c r="DI188" s="191"/>
      <c r="DJ188" s="65"/>
      <c r="DZ188" s="65"/>
      <c r="EQ188" s="65"/>
      <c r="ER188" s="65"/>
      <c r="ES188" s="191"/>
      <c r="ET188" s="65"/>
      <c r="FJ188" s="65"/>
    </row>
    <row r="189" spans="3:166" x14ac:dyDescent="0.2">
      <c r="C189" s="191"/>
      <c r="AM189" s="65"/>
      <c r="AN189" s="65"/>
      <c r="AO189" s="191"/>
      <c r="AP189" s="65"/>
      <c r="BF189" s="65"/>
      <c r="BW189" s="65"/>
      <c r="BX189" s="65"/>
      <c r="BY189" s="191"/>
      <c r="BZ189" s="65"/>
      <c r="CP189" s="65"/>
      <c r="DG189" s="65"/>
      <c r="DH189" s="65"/>
      <c r="DI189" s="191"/>
      <c r="DJ189" s="65"/>
      <c r="DZ189" s="65"/>
      <c r="EQ189" s="65"/>
      <c r="ER189" s="65"/>
      <c r="ES189" s="191"/>
      <c r="ET189" s="65"/>
      <c r="FJ189" s="65"/>
    </row>
    <row r="190" spans="3:166" x14ac:dyDescent="0.2">
      <c r="C190" s="191"/>
      <c r="AM190" s="65"/>
      <c r="AN190" s="65"/>
      <c r="AO190" s="191"/>
      <c r="AP190" s="65"/>
      <c r="BF190" s="65"/>
      <c r="BW190" s="65"/>
      <c r="BX190" s="65"/>
      <c r="BY190" s="191"/>
      <c r="BZ190" s="65"/>
      <c r="CP190" s="65"/>
      <c r="DG190" s="65"/>
      <c r="DH190" s="65"/>
      <c r="DI190" s="191"/>
      <c r="DJ190" s="65"/>
      <c r="DZ190" s="65"/>
      <c r="EQ190" s="65"/>
      <c r="ER190" s="65"/>
      <c r="ES190" s="191"/>
      <c r="ET190" s="65"/>
      <c r="FJ190" s="65"/>
    </row>
    <row r="191" spans="3:166" x14ac:dyDescent="0.2">
      <c r="C191" s="191"/>
      <c r="AM191" s="65"/>
      <c r="AN191" s="65"/>
      <c r="AO191" s="191"/>
      <c r="AP191" s="65"/>
      <c r="BF191" s="65"/>
      <c r="BW191" s="65"/>
      <c r="BX191" s="65"/>
      <c r="BY191" s="191"/>
      <c r="BZ191" s="65"/>
      <c r="CP191" s="65"/>
      <c r="DG191" s="65"/>
      <c r="DH191" s="65"/>
      <c r="DI191" s="191"/>
      <c r="DJ191" s="65"/>
      <c r="DZ191" s="65"/>
      <c r="EQ191" s="65"/>
      <c r="ER191" s="65"/>
      <c r="ES191" s="191"/>
      <c r="ET191" s="65"/>
      <c r="FJ191" s="65"/>
    </row>
    <row r="192" spans="3:166" x14ac:dyDescent="0.2">
      <c r="C192" s="191"/>
      <c r="AM192" s="65"/>
      <c r="AN192" s="65"/>
      <c r="AO192" s="191"/>
      <c r="AP192" s="65"/>
      <c r="BF192" s="65"/>
      <c r="BW192" s="65"/>
      <c r="BX192" s="65"/>
      <c r="BY192" s="191"/>
      <c r="BZ192" s="65"/>
      <c r="CP192" s="65"/>
      <c r="DG192" s="65"/>
      <c r="DH192" s="65"/>
      <c r="DI192" s="191"/>
      <c r="DJ192" s="65"/>
      <c r="DZ192" s="65"/>
      <c r="EQ192" s="65"/>
      <c r="ER192" s="65"/>
      <c r="ES192" s="191"/>
      <c r="ET192" s="65"/>
      <c r="FJ192" s="65"/>
    </row>
    <row r="193" spans="3:166" x14ac:dyDescent="0.2">
      <c r="C193" s="191"/>
      <c r="AM193" s="65"/>
      <c r="AN193" s="65"/>
      <c r="AO193" s="191"/>
      <c r="AP193" s="65"/>
      <c r="BF193" s="65"/>
      <c r="BW193" s="65"/>
      <c r="BX193" s="65"/>
      <c r="BY193" s="191"/>
      <c r="BZ193" s="65"/>
      <c r="CP193" s="65"/>
      <c r="DG193" s="65"/>
      <c r="DH193" s="65"/>
      <c r="DI193" s="191"/>
      <c r="DJ193" s="65"/>
      <c r="DZ193" s="65"/>
      <c r="EQ193" s="65"/>
      <c r="ER193" s="65"/>
      <c r="ES193" s="191"/>
      <c r="ET193" s="65"/>
      <c r="FJ193" s="65"/>
    </row>
    <row r="194" spans="3:166" x14ac:dyDescent="0.2">
      <c r="AM194" s="65"/>
      <c r="AN194" s="65"/>
      <c r="AO194" s="65"/>
      <c r="AP194" s="65"/>
      <c r="BF194" s="65"/>
      <c r="BW194" s="65"/>
      <c r="BX194" s="65"/>
      <c r="BY194" s="65"/>
      <c r="BZ194" s="65"/>
      <c r="CP194" s="65"/>
      <c r="DG194" s="65"/>
      <c r="DH194" s="65"/>
      <c r="DI194" s="65"/>
      <c r="DJ194" s="65"/>
      <c r="DZ194" s="65"/>
      <c r="EQ194" s="65"/>
      <c r="ER194" s="65"/>
      <c r="ES194" s="65"/>
      <c r="ET194" s="65"/>
      <c r="FJ194" s="65"/>
    </row>
    <row r="195" spans="3:166" x14ac:dyDescent="0.2">
      <c r="AM195" s="65"/>
      <c r="AN195" s="65"/>
      <c r="AO195" s="65"/>
      <c r="AP195" s="65"/>
      <c r="BF195" s="65"/>
      <c r="BW195" s="65"/>
      <c r="BX195" s="65"/>
      <c r="BY195" s="65"/>
      <c r="BZ195" s="65"/>
      <c r="CP195" s="65"/>
      <c r="DG195" s="65"/>
      <c r="DH195" s="65"/>
      <c r="DI195" s="65"/>
      <c r="DJ195" s="65"/>
      <c r="DZ195" s="65"/>
      <c r="EQ195" s="65"/>
      <c r="ER195" s="65"/>
      <c r="ES195" s="65"/>
      <c r="ET195" s="65"/>
      <c r="FJ195" s="65"/>
    </row>
    <row r="196" spans="3:166" x14ac:dyDescent="0.2">
      <c r="AM196" s="65"/>
      <c r="AN196" s="65"/>
      <c r="AO196" s="65"/>
      <c r="AP196" s="65"/>
      <c r="BF196" s="65"/>
      <c r="BW196" s="65"/>
      <c r="BX196" s="65"/>
      <c r="BY196" s="65"/>
      <c r="BZ196" s="65"/>
      <c r="CP196" s="65"/>
      <c r="DG196" s="65"/>
      <c r="DH196" s="65"/>
      <c r="DI196" s="65"/>
      <c r="DJ196" s="65"/>
      <c r="DZ196" s="65"/>
      <c r="EQ196" s="65"/>
      <c r="ER196" s="65"/>
      <c r="ES196" s="65"/>
      <c r="ET196" s="65"/>
      <c r="FJ196" s="65"/>
    </row>
    <row r="197" spans="3:166" x14ac:dyDescent="0.2">
      <c r="AM197" s="65"/>
      <c r="AN197" s="65"/>
      <c r="AO197" s="65"/>
      <c r="AP197" s="65"/>
      <c r="BF197" s="65"/>
      <c r="BW197" s="65"/>
      <c r="BX197" s="65"/>
      <c r="BY197" s="65"/>
      <c r="BZ197" s="65"/>
      <c r="CP197" s="65"/>
      <c r="DG197" s="65"/>
      <c r="DH197" s="65"/>
      <c r="DI197" s="65"/>
      <c r="DJ197" s="65"/>
      <c r="DZ197" s="65"/>
      <c r="EQ197" s="65"/>
      <c r="ER197" s="65"/>
      <c r="ES197" s="65"/>
      <c r="ET197" s="65"/>
      <c r="FJ197" s="65"/>
    </row>
    <row r="198" spans="3:166" x14ac:dyDescent="0.2">
      <c r="AM198" s="65"/>
      <c r="AN198" s="65"/>
      <c r="AO198" s="65"/>
      <c r="AP198" s="65"/>
      <c r="BF198" s="65"/>
      <c r="BW198" s="65"/>
      <c r="BX198" s="65"/>
      <c r="BY198" s="65"/>
      <c r="BZ198" s="65"/>
      <c r="CP198" s="65"/>
      <c r="DG198" s="65"/>
      <c r="DH198" s="65"/>
      <c r="DI198" s="65"/>
      <c r="DJ198" s="65"/>
      <c r="DZ198" s="65"/>
      <c r="EQ198" s="65"/>
      <c r="ER198" s="65"/>
      <c r="ES198" s="65"/>
      <c r="ET198" s="65"/>
      <c r="FJ198" s="65"/>
    </row>
    <row r="199" spans="3:166" x14ac:dyDescent="0.2">
      <c r="AM199" s="65"/>
      <c r="AN199" s="65"/>
      <c r="AO199" s="65"/>
      <c r="AP199" s="65"/>
      <c r="BF199" s="65"/>
      <c r="BW199" s="65"/>
      <c r="BX199" s="65"/>
      <c r="BY199" s="65"/>
      <c r="BZ199" s="65"/>
      <c r="CP199" s="65"/>
      <c r="DG199" s="65"/>
      <c r="DH199" s="65"/>
      <c r="DI199" s="65"/>
      <c r="DJ199" s="65"/>
      <c r="DZ199" s="65"/>
      <c r="EQ199" s="65"/>
      <c r="ER199" s="65"/>
      <c r="ES199" s="65"/>
      <c r="ET199" s="65"/>
      <c r="FJ199" s="65"/>
    </row>
    <row r="200" spans="3:166" x14ac:dyDescent="0.2">
      <c r="AM200" s="65"/>
      <c r="AN200" s="65"/>
      <c r="AO200" s="65"/>
      <c r="AP200" s="65"/>
      <c r="BF200" s="65"/>
      <c r="BW200" s="65"/>
      <c r="BX200" s="65"/>
      <c r="BY200" s="65"/>
      <c r="BZ200" s="65"/>
      <c r="CP200" s="65"/>
      <c r="DG200" s="65"/>
      <c r="DH200" s="65"/>
      <c r="DI200" s="65"/>
      <c r="DJ200" s="65"/>
      <c r="DZ200" s="65"/>
      <c r="EQ200" s="65"/>
      <c r="ER200" s="65"/>
      <c r="ES200" s="65"/>
      <c r="ET200" s="65"/>
      <c r="FJ200" s="65"/>
    </row>
    <row r="201" spans="3:166" x14ac:dyDescent="0.2">
      <c r="AM201" s="65"/>
      <c r="AN201" s="65"/>
      <c r="AO201" s="65"/>
      <c r="AP201" s="65"/>
      <c r="BF201" s="65"/>
      <c r="BW201" s="65"/>
      <c r="BX201" s="65"/>
      <c r="BY201" s="65"/>
      <c r="BZ201" s="65"/>
      <c r="CP201" s="65"/>
      <c r="DG201" s="65"/>
      <c r="DH201" s="65"/>
      <c r="DI201" s="65"/>
      <c r="DJ201" s="65"/>
      <c r="DZ201" s="65"/>
      <c r="EQ201" s="65"/>
      <c r="ER201" s="65"/>
      <c r="ES201" s="65"/>
      <c r="ET201" s="65"/>
      <c r="FJ201" s="65"/>
    </row>
    <row r="202" spans="3:166" x14ac:dyDescent="0.2">
      <c r="AM202" s="65"/>
      <c r="AN202" s="65"/>
      <c r="AO202" s="65"/>
      <c r="AP202" s="65"/>
      <c r="BF202" s="65"/>
      <c r="BW202" s="65"/>
      <c r="BX202" s="65"/>
      <c r="BY202" s="65"/>
      <c r="BZ202" s="65"/>
      <c r="CP202" s="65"/>
      <c r="DG202" s="65"/>
      <c r="DH202" s="65"/>
      <c r="DI202" s="65"/>
      <c r="DJ202" s="65"/>
      <c r="DZ202" s="65"/>
      <c r="EQ202" s="65"/>
      <c r="ER202" s="65"/>
      <c r="ES202" s="65"/>
      <c r="ET202" s="65"/>
      <c r="FJ202" s="65"/>
    </row>
    <row r="203" spans="3:166" x14ac:dyDescent="0.2">
      <c r="AM203" s="65"/>
      <c r="AN203" s="65"/>
      <c r="AO203" s="65"/>
      <c r="AP203" s="65"/>
      <c r="BF203" s="65"/>
      <c r="BW203" s="65"/>
      <c r="BX203" s="65"/>
      <c r="BY203" s="65"/>
      <c r="BZ203" s="65"/>
      <c r="CP203" s="65"/>
      <c r="DG203" s="65"/>
      <c r="DH203" s="65"/>
      <c r="DI203" s="65"/>
      <c r="DJ203" s="65"/>
      <c r="DZ203" s="65"/>
      <c r="EQ203" s="65"/>
      <c r="ER203" s="65"/>
      <c r="ES203" s="65"/>
      <c r="ET203" s="65"/>
      <c r="FJ203" s="65"/>
    </row>
    <row r="204" spans="3:166" x14ac:dyDescent="0.2">
      <c r="AM204" s="65"/>
      <c r="AN204" s="65"/>
      <c r="AO204" s="65"/>
      <c r="AP204" s="65"/>
      <c r="BF204" s="65"/>
      <c r="BW204" s="65"/>
      <c r="BX204" s="65"/>
      <c r="BY204" s="65"/>
      <c r="BZ204" s="65"/>
      <c r="CP204" s="65"/>
      <c r="DG204" s="65"/>
      <c r="DH204" s="65"/>
      <c r="DI204" s="65"/>
      <c r="DJ204" s="65"/>
      <c r="DZ204" s="65"/>
      <c r="EQ204" s="65"/>
      <c r="ER204" s="65"/>
      <c r="ES204" s="65"/>
      <c r="ET204" s="65"/>
      <c r="FJ204" s="65"/>
    </row>
    <row r="205" spans="3:166" x14ac:dyDescent="0.2">
      <c r="AM205" s="65"/>
      <c r="AN205" s="65"/>
      <c r="AO205" s="65"/>
      <c r="AP205" s="65"/>
      <c r="BF205" s="65"/>
      <c r="BW205" s="65"/>
      <c r="BX205" s="65"/>
      <c r="BY205" s="65"/>
      <c r="BZ205" s="65"/>
      <c r="CP205" s="65"/>
      <c r="DG205" s="65"/>
      <c r="DH205" s="65"/>
      <c r="DI205" s="65"/>
      <c r="DJ205" s="65"/>
      <c r="DZ205" s="65"/>
      <c r="EQ205" s="65"/>
      <c r="ER205" s="65"/>
      <c r="ES205" s="65"/>
      <c r="ET205" s="65"/>
      <c r="FJ205" s="65"/>
    </row>
    <row r="206" spans="3:166" x14ac:dyDescent="0.2">
      <c r="AM206" s="65"/>
      <c r="AN206" s="65"/>
      <c r="AO206" s="65"/>
      <c r="AP206" s="65"/>
      <c r="BF206" s="65"/>
      <c r="BW206" s="65"/>
      <c r="BX206" s="65"/>
      <c r="BY206" s="65"/>
      <c r="BZ206" s="65"/>
      <c r="CP206" s="65"/>
      <c r="DG206" s="65"/>
      <c r="DH206" s="65"/>
      <c r="DI206" s="65"/>
      <c r="DJ206" s="65"/>
      <c r="DZ206" s="65"/>
      <c r="EQ206" s="65"/>
      <c r="ER206" s="65"/>
      <c r="ES206" s="65"/>
      <c r="ET206" s="65"/>
      <c r="FJ206" s="65"/>
    </row>
    <row r="207" spans="3:166" x14ac:dyDescent="0.2">
      <c r="AM207" s="65"/>
      <c r="AN207" s="65"/>
      <c r="AO207" s="65"/>
      <c r="AP207" s="65"/>
      <c r="BF207" s="65"/>
      <c r="BW207" s="65"/>
      <c r="BX207" s="65"/>
      <c r="BY207" s="65"/>
      <c r="BZ207" s="65"/>
      <c r="CP207" s="65"/>
      <c r="DG207" s="65"/>
      <c r="DH207" s="65"/>
      <c r="DI207" s="65"/>
      <c r="DJ207" s="65"/>
      <c r="DZ207" s="65"/>
      <c r="EQ207" s="65"/>
      <c r="ER207" s="65"/>
      <c r="ES207" s="65"/>
      <c r="ET207" s="65"/>
      <c r="FJ207" s="65"/>
    </row>
    <row r="208" spans="3:166" x14ac:dyDescent="0.2">
      <c r="AM208" s="65"/>
      <c r="AN208" s="65"/>
      <c r="AO208" s="65"/>
      <c r="AP208" s="65"/>
      <c r="BF208" s="65"/>
      <c r="BW208" s="65"/>
      <c r="BX208" s="65"/>
      <c r="BY208" s="65"/>
      <c r="BZ208" s="65"/>
      <c r="CP208" s="65"/>
      <c r="DG208" s="65"/>
      <c r="DH208" s="65"/>
      <c r="DI208" s="65"/>
      <c r="DJ208" s="65"/>
      <c r="DZ208" s="65"/>
      <c r="EQ208" s="65"/>
      <c r="ER208" s="65"/>
      <c r="ES208" s="65"/>
      <c r="ET208" s="65"/>
      <c r="FJ208" s="65"/>
    </row>
    <row r="209" spans="39:166" x14ac:dyDescent="0.2">
      <c r="AM209" s="65"/>
      <c r="AN209" s="65"/>
      <c r="AO209" s="65"/>
      <c r="AP209" s="65"/>
      <c r="BF209" s="65"/>
      <c r="BW209" s="65"/>
      <c r="BX209" s="65"/>
      <c r="BY209" s="65"/>
      <c r="BZ209" s="65"/>
      <c r="CP209" s="65"/>
      <c r="DG209" s="65"/>
      <c r="DH209" s="65"/>
      <c r="DI209" s="65"/>
      <c r="DJ209" s="65"/>
      <c r="DZ209" s="65"/>
      <c r="EQ209" s="65"/>
      <c r="ER209" s="65"/>
      <c r="ES209" s="65"/>
      <c r="ET209" s="65"/>
      <c r="FJ209" s="65"/>
    </row>
    <row r="210" spans="39:166" x14ac:dyDescent="0.2">
      <c r="AM210" s="65"/>
      <c r="AN210" s="65"/>
      <c r="AO210" s="65"/>
      <c r="AP210" s="65"/>
      <c r="BF210" s="65"/>
      <c r="BW210" s="65"/>
      <c r="BX210" s="65"/>
      <c r="BY210" s="65"/>
      <c r="BZ210" s="65"/>
      <c r="CP210" s="65"/>
      <c r="DG210" s="65"/>
      <c r="DH210" s="65"/>
      <c r="DI210" s="65"/>
      <c r="DJ210" s="65"/>
      <c r="DZ210" s="65"/>
      <c r="EQ210" s="65"/>
      <c r="ER210" s="65"/>
      <c r="ES210" s="65"/>
      <c r="ET210" s="65"/>
      <c r="FJ210" s="65"/>
    </row>
    <row r="211" spans="39:166" x14ac:dyDescent="0.2">
      <c r="AM211" s="65"/>
      <c r="AN211" s="65"/>
      <c r="AO211" s="65"/>
      <c r="AP211" s="65"/>
      <c r="BF211" s="65"/>
      <c r="BW211" s="65"/>
      <c r="BX211" s="65"/>
      <c r="BY211" s="65"/>
      <c r="BZ211" s="65"/>
      <c r="CP211" s="65"/>
      <c r="DG211" s="65"/>
      <c r="DH211" s="65"/>
      <c r="DI211" s="65"/>
      <c r="DJ211" s="65"/>
      <c r="DZ211" s="65"/>
      <c r="EQ211" s="65"/>
      <c r="ER211" s="65"/>
      <c r="ES211" s="65"/>
      <c r="ET211" s="65"/>
      <c r="FJ211" s="65"/>
    </row>
    <row r="212" spans="39:166" x14ac:dyDescent="0.2">
      <c r="AM212" s="65"/>
      <c r="AN212" s="65"/>
      <c r="AO212" s="65"/>
      <c r="AP212" s="65"/>
      <c r="BF212" s="65"/>
      <c r="BW212" s="65"/>
      <c r="BX212" s="65"/>
      <c r="BY212" s="65"/>
      <c r="BZ212" s="65"/>
      <c r="CP212" s="65"/>
      <c r="DG212" s="65"/>
      <c r="DH212" s="65"/>
      <c r="DI212" s="65"/>
      <c r="DJ212" s="65"/>
      <c r="DZ212" s="65"/>
      <c r="EQ212" s="65"/>
      <c r="ER212" s="65"/>
      <c r="ES212" s="65"/>
      <c r="ET212" s="65"/>
      <c r="FJ212" s="65"/>
    </row>
    <row r="213" spans="39:166" x14ac:dyDescent="0.2">
      <c r="AM213" s="65"/>
      <c r="AN213" s="65"/>
      <c r="AO213" s="65"/>
      <c r="AP213" s="65"/>
      <c r="BF213" s="65"/>
      <c r="BW213" s="65"/>
      <c r="BX213" s="65"/>
      <c r="BY213" s="65"/>
      <c r="BZ213" s="65"/>
      <c r="CP213" s="65"/>
      <c r="DG213" s="65"/>
      <c r="DH213" s="65"/>
      <c r="DI213" s="65"/>
      <c r="DJ213" s="65"/>
      <c r="DZ213" s="65"/>
      <c r="EQ213" s="65"/>
      <c r="ER213" s="65"/>
      <c r="ES213" s="65"/>
      <c r="ET213" s="65"/>
      <c r="FJ213" s="65"/>
    </row>
    <row r="214" spans="39:166" x14ac:dyDescent="0.2">
      <c r="AM214" s="65"/>
      <c r="AN214" s="65"/>
      <c r="AO214" s="65"/>
      <c r="AP214" s="65"/>
      <c r="BF214" s="65"/>
      <c r="BW214" s="65"/>
      <c r="BX214" s="65"/>
      <c r="BY214" s="65"/>
      <c r="BZ214" s="65"/>
      <c r="CP214" s="65"/>
      <c r="DG214" s="65"/>
      <c r="DH214" s="65"/>
      <c r="DI214" s="65"/>
      <c r="DJ214" s="65"/>
      <c r="DZ214" s="65"/>
      <c r="EQ214" s="65"/>
      <c r="ER214" s="65"/>
      <c r="ES214" s="65"/>
      <c r="ET214" s="65"/>
      <c r="FJ214" s="65"/>
    </row>
    <row r="215" spans="39:166" x14ac:dyDescent="0.2">
      <c r="AM215" s="65"/>
      <c r="AN215" s="65"/>
      <c r="AO215" s="65"/>
      <c r="AP215" s="65"/>
      <c r="BF215" s="65"/>
      <c r="BW215" s="65"/>
      <c r="BX215" s="65"/>
      <c r="BY215" s="65"/>
      <c r="BZ215" s="65"/>
      <c r="CP215" s="65"/>
      <c r="DG215" s="65"/>
      <c r="DH215" s="65"/>
      <c r="DI215" s="65"/>
      <c r="DJ215" s="65"/>
      <c r="DZ215" s="65"/>
      <c r="EQ215" s="65"/>
      <c r="ER215" s="65"/>
      <c r="ES215" s="65"/>
      <c r="ET215" s="65"/>
      <c r="FJ215" s="65"/>
    </row>
    <row r="216" spans="39:166" x14ac:dyDescent="0.2">
      <c r="AM216" s="65"/>
      <c r="AN216" s="65"/>
      <c r="AO216" s="65"/>
      <c r="AP216" s="65"/>
      <c r="BF216" s="65"/>
      <c r="BW216" s="65"/>
      <c r="BX216" s="65"/>
      <c r="BY216" s="65"/>
      <c r="BZ216" s="65"/>
      <c r="CP216" s="65"/>
      <c r="DG216" s="65"/>
      <c r="DH216" s="65"/>
      <c r="DI216" s="65"/>
      <c r="DJ216" s="65"/>
      <c r="DZ216" s="65"/>
      <c r="EQ216" s="65"/>
      <c r="ER216" s="65"/>
      <c r="ES216" s="65"/>
      <c r="ET216" s="65"/>
      <c r="FJ216" s="65"/>
    </row>
    <row r="217" spans="39:166" x14ac:dyDescent="0.2">
      <c r="AM217" s="65"/>
      <c r="AN217" s="65"/>
      <c r="AO217" s="65"/>
      <c r="AP217" s="65"/>
      <c r="BF217" s="65"/>
      <c r="BW217" s="65"/>
      <c r="BX217" s="65"/>
      <c r="BY217" s="65"/>
      <c r="BZ217" s="65"/>
      <c r="CP217" s="65"/>
      <c r="DG217" s="65"/>
      <c r="DH217" s="65"/>
      <c r="DI217" s="65"/>
      <c r="DJ217" s="65"/>
      <c r="DZ217" s="65"/>
      <c r="EQ217" s="65"/>
      <c r="ER217" s="65"/>
      <c r="ES217" s="65"/>
      <c r="ET217" s="65"/>
      <c r="FJ217" s="65"/>
    </row>
    <row r="218" spans="39:166" x14ac:dyDescent="0.2">
      <c r="AM218" s="65"/>
      <c r="AN218" s="65"/>
      <c r="AO218" s="65"/>
      <c r="AP218" s="65"/>
      <c r="BF218" s="65"/>
      <c r="BW218" s="65"/>
      <c r="BX218" s="65"/>
      <c r="BY218" s="65"/>
      <c r="BZ218" s="65"/>
      <c r="CP218" s="65"/>
      <c r="DG218" s="65"/>
      <c r="DH218" s="65"/>
      <c r="DI218" s="65"/>
      <c r="DJ218" s="65"/>
      <c r="DZ218" s="65"/>
      <c r="EQ218" s="65"/>
      <c r="ER218" s="65"/>
      <c r="ES218" s="65"/>
      <c r="ET218" s="65"/>
      <c r="FJ218" s="65"/>
    </row>
    <row r="219" spans="39:166" x14ac:dyDescent="0.2">
      <c r="AM219" s="65"/>
      <c r="AN219" s="65"/>
      <c r="AO219" s="65"/>
      <c r="AP219" s="65"/>
      <c r="BF219" s="65"/>
      <c r="BW219" s="65"/>
      <c r="BX219" s="65"/>
      <c r="BY219" s="65"/>
      <c r="BZ219" s="65"/>
      <c r="CP219" s="65"/>
      <c r="DG219" s="65"/>
      <c r="DH219" s="65"/>
      <c r="DI219" s="65"/>
      <c r="DJ219" s="65"/>
      <c r="DZ219" s="65"/>
      <c r="EQ219" s="65"/>
      <c r="ER219" s="65"/>
      <c r="ES219" s="65"/>
      <c r="ET219" s="65"/>
      <c r="FJ219" s="65"/>
    </row>
    <row r="220" spans="39:166" x14ac:dyDescent="0.2">
      <c r="AM220" s="65"/>
      <c r="AN220" s="65"/>
      <c r="AO220" s="65"/>
      <c r="AP220" s="65"/>
      <c r="BF220" s="65"/>
      <c r="BW220" s="65"/>
      <c r="BX220" s="65"/>
      <c r="BY220" s="65"/>
      <c r="BZ220" s="65"/>
      <c r="CP220" s="65"/>
      <c r="DG220" s="65"/>
      <c r="DH220" s="65"/>
      <c r="DI220" s="65"/>
      <c r="DJ220" s="65"/>
      <c r="DZ220" s="65"/>
      <c r="EQ220" s="65"/>
      <c r="ER220" s="65"/>
      <c r="ES220" s="65"/>
      <c r="ET220" s="65"/>
      <c r="FJ220" s="65"/>
    </row>
    <row r="221" spans="39:166" x14ac:dyDescent="0.2">
      <c r="AM221" s="65"/>
      <c r="AN221" s="65"/>
      <c r="AO221" s="65"/>
      <c r="AP221" s="65"/>
      <c r="BF221" s="65"/>
      <c r="BW221" s="65"/>
      <c r="BX221" s="65"/>
      <c r="BY221" s="65"/>
      <c r="BZ221" s="65"/>
      <c r="CP221" s="65"/>
      <c r="DG221" s="65"/>
      <c r="DH221" s="65"/>
      <c r="DI221" s="65"/>
      <c r="DJ221" s="65"/>
      <c r="DZ221" s="65"/>
      <c r="EQ221" s="65"/>
      <c r="ER221" s="65"/>
      <c r="ES221" s="65"/>
      <c r="ET221" s="65"/>
      <c r="FJ221" s="65"/>
    </row>
    <row r="222" spans="39:166" x14ac:dyDescent="0.2">
      <c r="AM222" s="65"/>
      <c r="AN222" s="65"/>
      <c r="AO222" s="65"/>
      <c r="AP222" s="65"/>
      <c r="BF222" s="65"/>
      <c r="BW222" s="65"/>
      <c r="BX222" s="65"/>
      <c r="BY222" s="65"/>
      <c r="BZ222" s="65"/>
      <c r="CP222" s="65"/>
      <c r="DG222" s="65"/>
      <c r="DH222" s="65"/>
      <c r="DI222" s="65"/>
      <c r="DJ222" s="65"/>
      <c r="DZ222" s="65"/>
      <c r="EQ222" s="65"/>
      <c r="ER222" s="65"/>
      <c r="ES222" s="65"/>
      <c r="ET222" s="65"/>
      <c r="FJ222" s="65"/>
    </row>
    <row r="223" spans="39:166" x14ac:dyDescent="0.2">
      <c r="AM223" s="65"/>
      <c r="AN223" s="65"/>
      <c r="AO223" s="65"/>
      <c r="AP223" s="65"/>
      <c r="BF223" s="65"/>
      <c r="BW223" s="65"/>
      <c r="BX223" s="65"/>
      <c r="BY223" s="65"/>
      <c r="BZ223" s="65"/>
      <c r="CP223" s="65"/>
      <c r="DG223" s="65"/>
      <c r="DH223" s="65"/>
      <c r="DI223" s="65"/>
      <c r="DJ223" s="65"/>
      <c r="DZ223" s="65"/>
      <c r="EQ223" s="65"/>
      <c r="ER223" s="65"/>
      <c r="ES223" s="65"/>
      <c r="ET223" s="65"/>
      <c r="FJ223" s="65"/>
    </row>
    <row r="224" spans="39:166" x14ac:dyDescent="0.2">
      <c r="AM224" s="65"/>
      <c r="AN224" s="65"/>
      <c r="AO224" s="65"/>
      <c r="AP224" s="65"/>
      <c r="BF224" s="65"/>
      <c r="BW224" s="65"/>
      <c r="BX224" s="65"/>
      <c r="BY224" s="65"/>
      <c r="BZ224" s="65"/>
      <c r="CP224" s="65"/>
      <c r="DG224" s="65"/>
      <c r="DH224" s="65"/>
      <c r="DI224" s="65"/>
      <c r="DJ224" s="65"/>
      <c r="DZ224" s="65"/>
      <c r="EQ224" s="65"/>
      <c r="ER224" s="65"/>
      <c r="ES224" s="65"/>
      <c r="ET224" s="65"/>
      <c r="FJ224" s="65"/>
    </row>
    <row r="225" spans="39:166" x14ac:dyDescent="0.2">
      <c r="AM225" s="65"/>
      <c r="AN225" s="65"/>
      <c r="AO225" s="65"/>
      <c r="AP225" s="65"/>
      <c r="BF225" s="65"/>
      <c r="BW225" s="65"/>
      <c r="BX225" s="65"/>
      <c r="BY225" s="65"/>
      <c r="BZ225" s="65"/>
      <c r="CP225" s="65"/>
      <c r="DG225" s="65"/>
      <c r="DH225" s="65"/>
      <c r="DI225" s="65"/>
      <c r="DJ225" s="65"/>
      <c r="DZ225" s="65"/>
      <c r="EQ225" s="65"/>
      <c r="ER225" s="65"/>
      <c r="ES225" s="65"/>
      <c r="ET225" s="65"/>
      <c r="FJ225" s="65"/>
    </row>
    <row r="226" spans="39:166" x14ac:dyDescent="0.2">
      <c r="AM226" s="65"/>
      <c r="AN226" s="65"/>
      <c r="AO226" s="65"/>
      <c r="AP226" s="65"/>
      <c r="BF226" s="65"/>
      <c r="BW226" s="65"/>
      <c r="BX226" s="65"/>
      <c r="BY226" s="65"/>
      <c r="BZ226" s="65"/>
      <c r="CP226" s="65"/>
      <c r="DG226" s="65"/>
      <c r="DH226" s="65"/>
      <c r="DI226" s="65"/>
      <c r="DJ226" s="65"/>
      <c r="DZ226" s="65"/>
      <c r="EQ226" s="65"/>
      <c r="ER226" s="65"/>
      <c r="ES226" s="65"/>
      <c r="ET226" s="65"/>
      <c r="FJ226" s="65"/>
    </row>
    <row r="227" spans="39:166" x14ac:dyDescent="0.2">
      <c r="AM227" s="65"/>
      <c r="AN227" s="65"/>
      <c r="AO227" s="65"/>
      <c r="AP227" s="65"/>
      <c r="BF227" s="65"/>
      <c r="BW227" s="65"/>
      <c r="BX227" s="65"/>
      <c r="BY227" s="65"/>
      <c r="BZ227" s="65"/>
      <c r="CP227" s="65"/>
      <c r="DG227" s="65"/>
      <c r="DH227" s="65"/>
      <c r="DI227" s="65"/>
      <c r="DJ227" s="65"/>
      <c r="DZ227" s="65"/>
      <c r="EQ227" s="65"/>
      <c r="ER227" s="65"/>
      <c r="ES227" s="65"/>
      <c r="ET227" s="65"/>
      <c r="FJ227" s="65"/>
    </row>
    <row r="228" spans="39:166" x14ac:dyDescent="0.2">
      <c r="AM228" s="65"/>
      <c r="AN228" s="65"/>
      <c r="AO228" s="65"/>
      <c r="AP228" s="65"/>
      <c r="BF228" s="65"/>
      <c r="BW228" s="65"/>
      <c r="BX228" s="65"/>
      <c r="BY228" s="65"/>
      <c r="BZ228" s="65"/>
      <c r="CP228" s="65"/>
      <c r="DG228" s="65"/>
      <c r="DH228" s="65"/>
      <c r="DI228" s="65"/>
      <c r="DJ228" s="65"/>
      <c r="DZ228" s="65"/>
      <c r="EQ228" s="65"/>
      <c r="ER228" s="65"/>
      <c r="ES228" s="65"/>
      <c r="ET228" s="65"/>
      <c r="FJ228" s="65"/>
    </row>
    <row r="229" spans="39:166" x14ac:dyDescent="0.2">
      <c r="AM229" s="65"/>
      <c r="AN229" s="65"/>
      <c r="AO229" s="65"/>
      <c r="AP229" s="65"/>
      <c r="BF229" s="65"/>
      <c r="BW229" s="65"/>
      <c r="BX229" s="65"/>
      <c r="BY229" s="65"/>
      <c r="BZ229" s="65"/>
      <c r="CP229" s="65"/>
      <c r="DG229" s="65"/>
      <c r="DH229" s="65"/>
      <c r="DI229" s="65"/>
      <c r="DJ229" s="65"/>
      <c r="DZ229" s="65"/>
      <c r="EQ229" s="65"/>
      <c r="ER229" s="65"/>
      <c r="ES229" s="65"/>
      <c r="ET229" s="65"/>
      <c r="FJ229" s="65"/>
    </row>
    <row r="230" spans="39:166" x14ac:dyDescent="0.2">
      <c r="AM230" s="65"/>
      <c r="AN230" s="65"/>
      <c r="AO230" s="65"/>
      <c r="AP230" s="65"/>
      <c r="BF230" s="65"/>
      <c r="BW230" s="65"/>
      <c r="BX230" s="65"/>
      <c r="BY230" s="65"/>
      <c r="BZ230" s="65"/>
      <c r="CP230" s="65"/>
      <c r="DG230" s="65"/>
      <c r="DH230" s="65"/>
      <c r="DI230" s="65"/>
      <c r="DJ230" s="65"/>
      <c r="DZ230" s="65"/>
      <c r="EQ230" s="65"/>
      <c r="ER230" s="65"/>
      <c r="ES230" s="65"/>
      <c r="ET230" s="65"/>
      <c r="FJ230" s="65"/>
    </row>
    <row r="231" spans="39:166" x14ac:dyDescent="0.2">
      <c r="AM231" s="65"/>
      <c r="AN231" s="65"/>
      <c r="AO231" s="65"/>
      <c r="AP231" s="65"/>
      <c r="BF231" s="65"/>
      <c r="BW231" s="65"/>
      <c r="BX231" s="65"/>
      <c r="BY231" s="65"/>
      <c r="BZ231" s="65"/>
      <c r="CP231" s="65"/>
      <c r="DG231" s="65"/>
      <c r="DH231" s="65"/>
      <c r="DI231" s="65"/>
      <c r="DJ231" s="65"/>
      <c r="DZ231" s="65"/>
      <c r="EQ231" s="65"/>
      <c r="ER231" s="65"/>
      <c r="ES231" s="65"/>
      <c r="ET231" s="65"/>
      <c r="FJ231" s="65"/>
    </row>
    <row r="232" spans="39:166" x14ac:dyDescent="0.2">
      <c r="AM232" s="65"/>
      <c r="AN232" s="65"/>
      <c r="AO232" s="65"/>
      <c r="AP232" s="65"/>
      <c r="BF232" s="65"/>
      <c r="BW232" s="65"/>
      <c r="BX232" s="65"/>
      <c r="BY232" s="65"/>
      <c r="BZ232" s="65"/>
      <c r="CP232" s="65"/>
      <c r="DG232" s="65"/>
      <c r="DH232" s="65"/>
      <c r="DI232" s="65"/>
      <c r="DJ232" s="65"/>
      <c r="DZ232" s="65"/>
      <c r="EQ232" s="65"/>
      <c r="ER232" s="65"/>
      <c r="ES232" s="65"/>
      <c r="ET232" s="65"/>
      <c r="FJ232" s="65"/>
    </row>
    <row r="233" spans="39:166" x14ac:dyDescent="0.2">
      <c r="AM233" s="65"/>
      <c r="AN233" s="65"/>
      <c r="AO233" s="65"/>
      <c r="AP233" s="65"/>
      <c r="BF233" s="65"/>
      <c r="BW233" s="65"/>
      <c r="BX233" s="65"/>
      <c r="BY233" s="65"/>
      <c r="BZ233" s="65"/>
      <c r="CP233" s="65"/>
      <c r="DG233" s="65"/>
      <c r="DH233" s="65"/>
      <c r="DI233" s="65"/>
      <c r="DJ233" s="65"/>
      <c r="DZ233" s="65"/>
      <c r="EQ233" s="65"/>
      <c r="ER233" s="65"/>
      <c r="ES233" s="65"/>
      <c r="ET233" s="65"/>
      <c r="FJ233" s="65"/>
    </row>
    <row r="234" spans="39:166" x14ac:dyDescent="0.2">
      <c r="AM234" s="65"/>
      <c r="AN234" s="65"/>
      <c r="AO234" s="65"/>
      <c r="AP234" s="65"/>
      <c r="BF234" s="65"/>
      <c r="BW234" s="65"/>
      <c r="BX234" s="65"/>
      <c r="BY234" s="65"/>
      <c r="BZ234" s="65"/>
      <c r="CP234" s="65"/>
      <c r="DG234" s="65"/>
      <c r="DH234" s="65"/>
      <c r="DI234" s="65"/>
      <c r="DJ234" s="65"/>
      <c r="DZ234" s="65"/>
      <c r="EQ234" s="65"/>
      <c r="ER234" s="65"/>
      <c r="ES234" s="65"/>
      <c r="ET234" s="65"/>
      <c r="FJ234" s="65"/>
    </row>
    <row r="235" spans="39:166" x14ac:dyDescent="0.2">
      <c r="AM235" s="65"/>
      <c r="AN235" s="65"/>
      <c r="AO235" s="65"/>
      <c r="AP235" s="65"/>
      <c r="BF235" s="65"/>
      <c r="BW235" s="65"/>
      <c r="BX235" s="65"/>
      <c r="BY235" s="65"/>
      <c r="BZ235" s="65"/>
      <c r="CP235" s="65"/>
      <c r="DG235" s="65"/>
      <c r="DH235" s="65"/>
      <c r="DI235" s="65"/>
      <c r="DJ235" s="65"/>
      <c r="DZ235" s="65"/>
      <c r="EQ235" s="65"/>
      <c r="ER235" s="65"/>
      <c r="ES235" s="65"/>
      <c r="ET235" s="65"/>
      <c r="FJ235" s="65"/>
    </row>
    <row r="236" spans="39:166" x14ac:dyDescent="0.2">
      <c r="AM236" s="65"/>
      <c r="AN236" s="65"/>
      <c r="AO236" s="65"/>
      <c r="AP236" s="65"/>
      <c r="BF236" s="65"/>
      <c r="BW236" s="65"/>
      <c r="BX236" s="65"/>
      <c r="BY236" s="65"/>
      <c r="BZ236" s="65"/>
      <c r="CP236" s="65"/>
      <c r="DG236" s="65"/>
      <c r="DH236" s="65"/>
      <c r="DI236" s="65"/>
      <c r="DJ236" s="65"/>
      <c r="DZ236" s="65"/>
      <c r="EQ236" s="65"/>
      <c r="ER236" s="65"/>
      <c r="ES236" s="65"/>
      <c r="ET236" s="65"/>
      <c r="FJ236" s="65"/>
    </row>
    <row r="237" spans="39:166" x14ac:dyDescent="0.2">
      <c r="AM237" s="65"/>
      <c r="AN237" s="65"/>
      <c r="AO237" s="65"/>
      <c r="AP237" s="65"/>
      <c r="BF237" s="65"/>
      <c r="BW237" s="65"/>
      <c r="BX237" s="65"/>
      <c r="BY237" s="65"/>
      <c r="BZ237" s="65"/>
      <c r="CP237" s="65"/>
      <c r="DG237" s="65"/>
      <c r="DH237" s="65"/>
      <c r="DI237" s="65"/>
      <c r="DJ237" s="65"/>
      <c r="DZ237" s="65"/>
      <c r="EQ237" s="65"/>
      <c r="ER237" s="65"/>
      <c r="ES237" s="65"/>
      <c r="ET237" s="65"/>
      <c r="FJ237" s="65"/>
    </row>
    <row r="238" spans="39:166" x14ac:dyDescent="0.2">
      <c r="AM238" s="65"/>
      <c r="AN238" s="65"/>
      <c r="AO238" s="65"/>
      <c r="AP238" s="65"/>
      <c r="BF238" s="65"/>
      <c r="BW238" s="65"/>
      <c r="BX238" s="65"/>
      <c r="BY238" s="65"/>
      <c r="BZ238" s="65"/>
      <c r="CP238" s="65"/>
      <c r="DG238" s="65"/>
      <c r="DH238" s="65"/>
      <c r="DI238" s="65"/>
      <c r="DJ238" s="65"/>
      <c r="DZ238" s="65"/>
      <c r="EQ238" s="65"/>
      <c r="ER238" s="65"/>
      <c r="ES238" s="65"/>
      <c r="ET238" s="65"/>
      <c r="FJ238" s="65"/>
    </row>
    <row r="239" spans="39:166" x14ac:dyDescent="0.2">
      <c r="AM239" s="65"/>
      <c r="AN239" s="65"/>
      <c r="AO239" s="65"/>
      <c r="AP239" s="65"/>
      <c r="BF239" s="65"/>
      <c r="BW239" s="65"/>
      <c r="BX239" s="65"/>
      <c r="BY239" s="65"/>
      <c r="BZ239" s="65"/>
      <c r="CP239" s="65"/>
      <c r="DG239" s="65"/>
      <c r="DH239" s="65"/>
      <c r="DI239" s="65"/>
      <c r="DJ239" s="65"/>
      <c r="DZ239" s="65"/>
      <c r="EQ239" s="65"/>
      <c r="ER239" s="65"/>
      <c r="ES239" s="65"/>
      <c r="ET239" s="65"/>
      <c r="FJ239" s="65"/>
    </row>
    <row r="240" spans="39:166" x14ac:dyDescent="0.2">
      <c r="AM240" s="65"/>
      <c r="AN240" s="65"/>
      <c r="AO240" s="65"/>
      <c r="AP240" s="65"/>
      <c r="BF240" s="65"/>
      <c r="BW240" s="65"/>
      <c r="BX240" s="65"/>
      <c r="BY240" s="65"/>
      <c r="BZ240" s="65"/>
      <c r="CP240" s="65"/>
      <c r="DG240" s="65"/>
      <c r="DH240" s="65"/>
      <c r="DI240" s="65"/>
      <c r="DJ240" s="65"/>
      <c r="DZ240" s="65"/>
      <c r="EQ240" s="65"/>
      <c r="ER240" s="65"/>
      <c r="ES240" s="65"/>
      <c r="ET240" s="65"/>
      <c r="FJ240" s="65"/>
    </row>
    <row r="241" spans="39:166" x14ac:dyDescent="0.2">
      <c r="AM241" s="65"/>
      <c r="AN241" s="65"/>
      <c r="AO241" s="65"/>
      <c r="AP241" s="65"/>
      <c r="BF241" s="65"/>
      <c r="BW241" s="65"/>
      <c r="BX241" s="65"/>
      <c r="BY241" s="65"/>
      <c r="BZ241" s="65"/>
      <c r="CP241" s="65"/>
      <c r="DG241" s="65"/>
      <c r="DH241" s="65"/>
      <c r="DI241" s="65"/>
      <c r="DJ241" s="65"/>
      <c r="DZ241" s="65"/>
      <c r="EQ241" s="65"/>
      <c r="ER241" s="65"/>
      <c r="ES241" s="65"/>
      <c r="ET241" s="65"/>
      <c r="FJ241" s="65"/>
    </row>
    <row r="242" spans="39:166" x14ac:dyDescent="0.2">
      <c r="AM242" s="65"/>
      <c r="AN242" s="65"/>
      <c r="AO242" s="65"/>
      <c r="AP242" s="65"/>
      <c r="BF242" s="65"/>
      <c r="BW242" s="65"/>
      <c r="BX242" s="65"/>
      <c r="BY242" s="65"/>
      <c r="BZ242" s="65"/>
      <c r="CP242" s="65"/>
      <c r="DG242" s="65"/>
      <c r="DH242" s="65"/>
      <c r="DI242" s="65"/>
      <c r="DJ242" s="65"/>
      <c r="DZ242" s="65"/>
      <c r="EQ242" s="65"/>
      <c r="ER242" s="65"/>
      <c r="ES242" s="65"/>
      <c r="ET242" s="65"/>
      <c r="FJ242" s="65"/>
    </row>
    <row r="243" spans="39:166" x14ac:dyDescent="0.2">
      <c r="AM243" s="65"/>
      <c r="AN243" s="65"/>
      <c r="AO243" s="65"/>
      <c r="AP243" s="65"/>
      <c r="BF243" s="65"/>
      <c r="BW243" s="65"/>
      <c r="BX243" s="65"/>
      <c r="BY243" s="65"/>
      <c r="BZ243" s="65"/>
      <c r="CP243" s="65"/>
      <c r="DG243" s="65"/>
      <c r="DH243" s="65"/>
      <c r="DI243" s="65"/>
      <c r="DJ243" s="65"/>
      <c r="DZ243" s="65"/>
      <c r="EQ243" s="65"/>
      <c r="ER243" s="65"/>
      <c r="ES243" s="65"/>
      <c r="ET243" s="65"/>
      <c r="FJ243" s="65"/>
    </row>
    <row r="244" spans="39:166" x14ac:dyDescent="0.2">
      <c r="AM244" s="65"/>
      <c r="AN244" s="65"/>
      <c r="AO244" s="65"/>
      <c r="AP244" s="65"/>
      <c r="BF244" s="65"/>
      <c r="BW244" s="65"/>
      <c r="BX244" s="65"/>
      <c r="BY244" s="65"/>
      <c r="BZ244" s="65"/>
      <c r="CP244" s="65"/>
      <c r="DG244" s="65"/>
      <c r="DH244" s="65"/>
      <c r="DI244" s="65"/>
      <c r="DJ244" s="65"/>
      <c r="DZ244" s="65"/>
      <c r="EQ244" s="65"/>
      <c r="ER244" s="65"/>
      <c r="ES244" s="65"/>
      <c r="ET244" s="65"/>
      <c r="FJ244" s="65"/>
    </row>
    <row r="245" spans="39:166" x14ac:dyDescent="0.2">
      <c r="AM245" s="65"/>
      <c r="AN245" s="65"/>
      <c r="AO245" s="65"/>
      <c r="AP245" s="65"/>
      <c r="BF245" s="65"/>
      <c r="BW245" s="65"/>
      <c r="BX245" s="65"/>
      <c r="BY245" s="65"/>
      <c r="BZ245" s="65"/>
      <c r="CP245" s="65"/>
      <c r="DG245" s="65"/>
      <c r="DH245" s="65"/>
      <c r="DI245" s="65"/>
      <c r="DJ245" s="65"/>
      <c r="DZ245" s="65"/>
      <c r="EQ245" s="65"/>
      <c r="ER245" s="65"/>
      <c r="ES245" s="65"/>
      <c r="ET245" s="65"/>
      <c r="FJ245" s="65"/>
    </row>
    <row r="246" spans="39:166" x14ac:dyDescent="0.2">
      <c r="AM246" s="65"/>
      <c r="AN246" s="65"/>
      <c r="AO246" s="65"/>
      <c r="AP246" s="65"/>
      <c r="BF246" s="65"/>
      <c r="BW246" s="65"/>
      <c r="BX246" s="65"/>
      <c r="BY246" s="65"/>
      <c r="BZ246" s="65"/>
      <c r="CP246" s="65"/>
      <c r="DG246" s="65"/>
      <c r="DH246" s="65"/>
      <c r="DI246" s="65"/>
      <c r="DJ246" s="65"/>
      <c r="DZ246" s="65"/>
      <c r="EQ246" s="65"/>
      <c r="ER246" s="65"/>
      <c r="ES246" s="65"/>
      <c r="ET246" s="65"/>
      <c r="FJ246" s="65"/>
    </row>
    <row r="247" spans="39:166" x14ac:dyDescent="0.2">
      <c r="AM247" s="65"/>
      <c r="AN247" s="65"/>
      <c r="AO247" s="65"/>
      <c r="AP247" s="65"/>
      <c r="BF247" s="65"/>
      <c r="BW247" s="65"/>
      <c r="BX247" s="65"/>
      <c r="BY247" s="65"/>
      <c r="BZ247" s="65"/>
      <c r="CP247" s="65"/>
      <c r="DG247" s="65"/>
      <c r="DH247" s="65"/>
      <c r="DI247" s="65"/>
      <c r="DJ247" s="65"/>
      <c r="DZ247" s="65"/>
      <c r="EQ247" s="65"/>
      <c r="ER247" s="65"/>
      <c r="ES247" s="65"/>
      <c r="ET247" s="65"/>
      <c r="FJ247" s="65"/>
    </row>
    <row r="248" spans="39:166" x14ac:dyDescent="0.2">
      <c r="AM248" s="65"/>
      <c r="AN248" s="65"/>
      <c r="AO248" s="65"/>
      <c r="AP248" s="65"/>
      <c r="BF248" s="65"/>
      <c r="BW248" s="65"/>
      <c r="BX248" s="65"/>
      <c r="BY248" s="65"/>
      <c r="BZ248" s="65"/>
      <c r="CP248" s="65"/>
      <c r="DG248" s="65"/>
      <c r="DH248" s="65"/>
      <c r="DI248" s="65"/>
      <c r="DJ248" s="65"/>
      <c r="DZ248" s="65"/>
      <c r="EQ248" s="65"/>
      <c r="ER248" s="65"/>
      <c r="ES248" s="65"/>
      <c r="ET248" s="65"/>
      <c r="FJ248" s="65"/>
    </row>
    <row r="249" spans="39:166" x14ac:dyDescent="0.2">
      <c r="AM249" s="65"/>
      <c r="AN249" s="65"/>
      <c r="AO249" s="65"/>
      <c r="AP249" s="65"/>
      <c r="BF249" s="65"/>
      <c r="BW249" s="65"/>
      <c r="BX249" s="65"/>
      <c r="BY249" s="65"/>
      <c r="BZ249" s="65"/>
      <c r="CP249" s="65"/>
      <c r="DG249" s="65"/>
      <c r="DH249" s="65"/>
      <c r="DI249" s="65"/>
      <c r="DJ249" s="65"/>
      <c r="DZ249" s="65"/>
      <c r="EQ249" s="65"/>
      <c r="ER249" s="65"/>
      <c r="ES249" s="65"/>
      <c r="ET249" s="65"/>
      <c r="FJ249" s="65"/>
    </row>
    <row r="250" spans="39:166" x14ac:dyDescent="0.2">
      <c r="AM250" s="65"/>
      <c r="AN250" s="65"/>
      <c r="AO250" s="65"/>
      <c r="AP250" s="65"/>
      <c r="BF250" s="65"/>
      <c r="BW250" s="65"/>
      <c r="BX250" s="65"/>
      <c r="BY250" s="65"/>
      <c r="BZ250" s="65"/>
      <c r="CP250" s="65"/>
      <c r="DG250" s="65"/>
      <c r="DH250" s="65"/>
      <c r="DI250" s="65"/>
      <c r="DJ250" s="65"/>
      <c r="DZ250" s="65"/>
      <c r="EQ250" s="65"/>
      <c r="ER250" s="65"/>
      <c r="ES250" s="65"/>
      <c r="ET250" s="65"/>
      <c r="FJ250" s="65"/>
    </row>
  </sheetData>
  <mergeCells count="24">
    <mergeCell ref="AP62:BB87"/>
    <mergeCell ref="BZ62:CL87"/>
    <mergeCell ref="DJ62:DV87"/>
    <mergeCell ref="ET62:FF87"/>
    <mergeCell ref="CP47:CP60"/>
    <mergeCell ref="DH47:DH60"/>
    <mergeCell ref="DZ47:DZ60"/>
    <mergeCell ref="ER47:ER60"/>
    <mergeCell ref="FJ47:FJ60"/>
    <mergeCell ref="B47:B60"/>
    <mergeCell ref="T47:T60"/>
    <mergeCell ref="AN47:AN60"/>
    <mergeCell ref="BF47:BF60"/>
    <mergeCell ref="BX47:BX60"/>
    <mergeCell ref="CP8:CP45"/>
    <mergeCell ref="DH8:DH45"/>
    <mergeCell ref="DZ8:DZ45"/>
    <mergeCell ref="ER8:ER45"/>
    <mergeCell ref="FJ8:FJ45"/>
    <mergeCell ref="B8:B45"/>
    <mergeCell ref="T8:T45"/>
    <mergeCell ref="AN8:AN45"/>
    <mergeCell ref="BF8:BF45"/>
    <mergeCell ref="BX8:BX45"/>
  </mergeCells>
  <conditionalFormatting sqref="E9:R10 E12:R13 W12:AJ13 W28:AJ29 W25:AJ26 AR9:BD10 AR12:BD13 BJ12:BV13 BJ28:BV29 BJ25:BV26 CB9:CN10 CB12:CN13 CT12:DF13 CT28:DF29 CT25:DF26 DL9:DX10 DL12:DX13 ED12:EP13 ED28:EP29 ED25:EP26 EV9:FH10 EV12:FH13 FN28:FZ29 FN25:FZ26 FN12:FZ13">
    <cfRule type="expression" dxfId="28" priority="35">
      <formula>ISBLANK(E9:R10)</formula>
    </cfRule>
  </conditionalFormatting>
  <conditionalFormatting sqref="E15:R15 E31:R31 W15:AJ15 W31:AJ31 AR15:BD15 AR31:BD31 BJ15:BV15 BJ31:BV31 CB15:CN15 CB31:CN31 CT15:DF15 CT31:DF31 DL15:DX15 DL31:DX31 ED15:EP15 ED31:EP31 EV15:FH15 EV31:FH31 FN31:FZ31 FN15:FZ15">
    <cfRule type="expression" dxfId="27" priority="34">
      <formula>ISBLANK(E15:R15)</formula>
    </cfRule>
  </conditionalFormatting>
  <conditionalFormatting sqref="E25:R26 E28:R29 AR25:BD26 AR28:BD29 CB25:CN26 CB28:CN29 DL25:DX26 DL28:DX29 EV25:FH26 EV28:FH29">
    <cfRule type="expression" dxfId="26" priority="33">
      <formula>ISBLANK(E25:R26)</formula>
    </cfRule>
  </conditionalFormatting>
  <conditionalFormatting sqref="W9:AJ10">
    <cfRule type="expression" dxfId="25" priority="29">
      <formula>ISBLANK(#REF!)</formula>
    </cfRule>
  </conditionalFormatting>
  <conditionalFormatting sqref="AQ9:AQ10 AQ12:AQ13 BI12:BI13 BI25:BI26 BI28:BI29">
    <cfRule type="expression" dxfId="24" priority="28">
      <formula>ISBLANK(AQ9:BD10)</formula>
    </cfRule>
  </conditionalFormatting>
  <conditionalFormatting sqref="AQ15 AQ31 BI15 BI31">
    <cfRule type="expression" dxfId="23" priority="27">
      <formula>ISBLANK(AQ15:BD15)</formula>
    </cfRule>
  </conditionalFormatting>
  <conditionalFormatting sqref="AQ25:AQ26 AQ28:AQ29">
    <cfRule type="expression" dxfId="22" priority="26">
      <formula>ISBLANK(AQ25:BD26)</formula>
    </cfRule>
  </conditionalFormatting>
  <conditionalFormatting sqref="BI9:BV10">
    <cfRule type="expression" dxfId="21" priority="22">
      <formula>ISBLANK(#REF!)</formula>
    </cfRule>
  </conditionalFormatting>
  <conditionalFormatting sqref="CA9:CA10 CA12:CA13 CS12:CS13 CS25:CS26 CS28:CS29">
    <cfRule type="expression" dxfId="20" priority="21">
      <formula>ISBLANK(CA9:CN10)</formula>
    </cfRule>
  </conditionalFormatting>
  <conditionalFormatting sqref="CA15 CA31 CS15 CS31">
    <cfRule type="expression" dxfId="19" priority="20">
      <formula>ISBLANK(CA15:CN15)</formula>
    </cfRule>
  </conditionalFormatting>
  <conditionalFormatting sqref="CA25:CA26 CA28:CA29">
    <cfRule type="expression" dxfId="18" priority="19">
      <formula>ISBLANK(CA25:CN26)</formula>
    </cfRule>
  </conditionalFormatting>
  <conditionalFormatting sqref="CS9:DF10">
    <cfRule type="expression" dxfId="17" priority="15">
      <formula>ISBLANK(#REF!)</formula>
    </cfRule>
  </conditionalFormatting>
  <conditionalFormatting sqref="DK9:DK10 DK12:DK13 EC12:EC13 EC25:EC26 EC28:EC29">
    <cfRule type="expression" dxfId="16" priority="14">
      <formula>ISBLANK(DK9:DX10)</formula>
    </cfRule>
  </conditionalFormatting>
  <conditionalFormatting sqref="DK15 DK31 EC15 EC31">
    <cfRule type="expression" dxfId="15" priority="13">
      <formula>ISBLANK(DK15:DX15)</formula>
    </cfRule>
  </conditionalFormatting>
  <conditionalFormatting sqref="DK25:DK26 DK28:DK29">
    <cfRule type="expression" dxfId="14" priority="12">
      <formula>ISBLANK(DK25:DX26)</formula>
    </cfRule>
  </conditionalFormatting>
  <conditionalFormatting sqref="EC9:EP10">
    <cfRule type="expression" dxfId="13" priority="8">
      <formula>ISBLANK(#REF!)</formula>
    </cfRule>
  </conditionalFormatting>
  <conditionalFormatting sqref="EU9:EU10 EU12:EU13 FM12:FM13 FM25:FM26 FM28:FM29">
    <cfRule type="expression" dxfId="12" priority="7">
      <formula>ISBLANK(EU9:FH10)</formula>
    </cfRule>
  </conditionalFormatting>
  <conditionalFormatting sqref="EU15 EU31 FM15 FM31">
    <cfRule type="expression" dxfId="11" priority="6">
      <formula>ISBLANK(EU15:FH15)</formula>
    </cfRule>
  </conditionalFormatting>
  <conditionalFormatting sqref="EU25:EU26 EU28:EU29">
    <cfRule type="expression" dxfId="10" priority="5">
      <formula>ISBLANK(EU25:FH26)</formula>
    </cfRule>
  </conditionalFormatting>
  <conditionalFormatting sqref="FM9:FZ10">
    <cfRule type="expression" dxfId="9" priority="1">
      <formula>ISBLANK(#REF!)</formula>
    </cfRule>
  </conditionalFormatting>
  <pageMargins left="0.7" right="0.7" top="0.75" bottom="0.75" header="0.3" footer="0.3"/>
  <pageSetup scale="35" fitToWidth="5" orientation="landscape" verticalDpi="0" r:id="rId1"/>
  <colBreaks count="4" manualBreakCount="4">
    <brk id="39" max="1048575" man="1"/>
    <brk id="75" max="1048575" man="1"/>
    <brk id="111" max="1048575" man="1"/>
    <brk id="14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73"/>
  <sheetViews>
    <sheetView view="pageBreakPreview" zoomScale="60" zoomScaleNormal="100" workbookViewId="0"/>
  </sheetViews>
  <sheetFormatPr defaultColWidth="7.19921875" defaultRowHeight="15" x14ac:dyDescent="0.2"/>
  <cols>
    <col min="1" max="1" width="2.8984375" style="66" customWidth="1"/>
    <col min="2" max="2" width="6.09765625" style="66" customWidth="1"/>
    <col min="3" max="3" width="20.19921875" style="66" customWidth="1"/>
    <col min="4" max="11" width="14.69921875" style="66" hidden="1" customWidth="1"/>
    <col min="12" max="17" width="14.69921875" style="66" customWidth="1"/>
    <col min="18" max="18" width="5.796875" style="66" hidden="1" customWidth="1"/>
    <col min="19" max="21" width="7.19921875" style="66"/>
    <col min="22" max="22" width="7.19921875" style="66" hidden="1" customWidth="1"/>
    <col min="23" max="31" width="7.19921875" style="66"/>
    <col min="32" max="32" width="0" style="66" hidden="1" customWidth="1"/>
    <col min="33" max="39" width="7.19921875" style="66"/>
    <col min="40" max="40" width="2.8984375" style="66" customWidth="1"/>
    <col min="41" max="41" width="6.09765625" style="66" customWidth="1"/>
    <col min="42" max="42" width="20.19921875" style="66" customWidth="1"/>
    <col min="43" max="50" width="0" style="66" hidden="1" customWidth="1"/>
    <col min="51" max="57" width="14.69921875" style="66" customWidth="1"/>
    <col min="58" max="58" width="0" style="66" hidden="1" customWidth="1"/>
    <col min="59" max="61" width="7.19921875" style="66"/>
    <col min="62" max="62" width="0" style="66" hidden="1" customWidth="1"/>
    <col min="63" max="71" width="7.19921875" style="66"/>
    <col min="72" max="72" width="0" style="66" hidden="1" customWidth="1"/>
    <col min="73" max="77" width="7.19921875" style="66"/>
    <col min="78" max="78" width="2.8984375" style="66" customWidth="1"/>
    <col min="79" max="79" width="6.09765625" style="66" customWidth="1"/>
    <col min="80" max="80" width="20.19921875" style="66" customWidth="1"/>
    <col min="81" max="88" width="0" style="66" hidden="1" customWidth="1"/>
    <col min="89" max="95" width="14.69921875" style="66" customWidth="1"/>
    <col min="96" max="96" width="0" style="66" hidden="1" customWidth="1"/>
    <col min="97" max="99" width="7.19921875" style="66"/>
    <col min="100" max="100" width="0" style="66" hidden="1" customWidth="1"/>
    <col min="101" max="109" width="7.19921875" style="66"/>
    <col min="110" max="110" width="0" style="66" hidden="1" customWidth="1"/>
    <col min="111" max="115" width="7.19921875" style="66"/>
    <col min="116" max="116" width="2.8984375" style="66" customWidth="1"/>
    <col min="117" max="117" width="6.09765625" style="66" customWidth="1"/>
    <col min="118" max="118" width="20.19921875" style="66" customWidth="1"/>
    <col min="119" max="126" width="0" style="66" hidden="1" customWidth="1"/>
    <col min="127" max="133" width="14.69921875" style="66" customWidth="1"/>
    <col min="134" max="134" width="0" style="66" hidden="1" customWidth="1"/>
    <col min="135" max="137" width="7.19921875" style="66"/>
    <col min="138" max="138" width="0" style="66" hidden="1" customWidth="1"/>
    <col min="139" max="147" width="7.19921875" style="66"/>
    <col min="148" max="148" width="0" style="66" hidden="1" customWidth="1"/>
    <col min="149" max="153" width="7.19921875" style="66"/>
    <col min="154" max="154" width="2.8984375" style="66" customWidth="1"/>
    <col min="155" max="155" width="6.09765625" style="66" customWidth="1"/>
    <col min="156" max="156" width="20.19921875" style="66" customWidth="1"/>
    <col min="157" max="164" width="0" style="66" hidden="1" customWidth="1"/>
    <col min="165" max="171" width="14.69921875" style="66" customWidth="1"/>
    <col min="172" max="172" width="0" style="66" hidden="1" customWidth="1"/>
    <col min="173" max="175" width="7.19921875" style="66"/>
    <col min="176" max="176" width="0" style="66" hidden="1" customWidth="1"/>
    <col min="177" max="185" width="7.19921875" style="66"/>
    <col min="186" max="186" width="0" style="66" hidden="1" customWidth="1"/>
    <col min="187" max="16384" width="7.19921875" style="66"/>
  </cols>
  <sheetData>
    <row r="1" spans="1:189" ht="27" x14ac:dyDescent="0.35">
      <c r="A1" s="62" t="s">
        <v>0</v>
      </c>
      <c r="B1" s="69"/>
      <c r="C1" s="65"/>
    </row>
    <row r="2" spans="1:189" ht="27" x14ac:dyDescent="0.35">
      <c r="A2" s="67" t="s">
        <v>1</v>
      </c>
      <c r="B2" s="69"/>
      <c r="C2" s="65"/>
    </row>
    <row r="3" spans="1:189" x14ac:dyDescent="0.2">
      <c r="A3" s="74"/>
      <c r="B3" s="69"/>
      <c r="C3" s="65"/>
    </row>
    <row r="4" spans="1:189" ht="19.5" x14ac:dyDescent="0.25">
      <c r="A4" s="68" t="s">
        <v>492</v>
      </c>
      <c r="B4" s="534"/>
      <c r="C4" s="65"/>
    </row>
    <row r="5" spans="1:189" ht="20.25" thickBot="1" x14ac:dyDescent="0.3">
      <c r="A5" s="68"/>
      <c r="B5" s="534"/>
      <c r="C5" s="65"/>
    </row>
    <row r="6" spans="1:189" ht="23.25" thickBot="1" x14ac:dyDescent="0.35">
      <c r="A6" s="68"/>
      <c r="B6" s="71" t="s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3"/>
      <c r="AN6" s="68"/>
      <c r="AO6" s="71" t="s">
        <v>4</v>
      </c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3"/>
      <c r="BZ6" s="68"/>
      <c r="CA6" s="71" t="s">
        <v>5</v>
      </c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3"/>
      <c r="DL6" s="68"/>
      <c r="DM6" s="71" t="s">
        <v>6</v>
      </c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3"/>
      <c r="EX6" s="68"/>
      <c r="EY6" s="71" t="s">
        <v>7</v>
      </c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3"/>
    </row>
    <row r="7" spans="1:189" x14ac:dyDescent="0.2">
      <c r="Q7" s="83"/>
      <c r="R7"/>
      <c r="S7"/>
      <c r="T7"/>
      <c r="U7"/>
      <c r="V7"/>
      <c r="W7"/>
      <c r="X7"/>
      <c r="Y7"/>
      <c r="Z7"/>
      <c r="AA7"/>
      <c r="AB7"/>
      <c r="AC7"/>
      <c r="AD7"/>
      <c r="BD7" s="83"/>
      <c r="BE7" s="83"/>
      <c r="CP7" s="83"/>
      <c r="CQ7" s="83"/>
      <c r="EB7" s="83"/>
      <c r="EC7" s="83"/>
      <c r="EW7" s="83"/>
      <c r="EX7" s="83"/>
      <c r="FN7" s="83"/>
      <c r="FO7" s="83"/>
    </row>
    <row r="8" spans="1:189" ht="18" x14ac:dyDescent="0.25">
      <c r="A8" s="83"/>
      <c r="B8" s="623" t="s">
        <v>493</v>
      </c>
      <c r="O8" s="83"/>
      <c r="P8" s="83"/>
      <c r="Q8" s="83"/>
      <c r="R8"/>
      <c r="S8"/>
      <c r="T8"/>
      <c r="U8"/>
      <c r="V8"/>
      <c r="W8"/>
      <c r="X8"/>
      <c r="Y8"/>
      <c r="Z8"/>
      <c r="AA8"/>
      <c r="AB8"/>
      <c r="AC8"/>
      <c r="AD8"/>
      <c r="AN8" s="83"/>
      <c r="AO8" s="623" t="s">
        <v>493</v>
      </c>
      <c r="BB8" s="83"/>
      <c r="BC8" s="83"/>
      <c r="BD8" s="83"/>
      <c r="BE8" s="83"/>
      <c r="BF8" s="775"/>
      <c r="BG8" s="775"/>
      <c r="BH8" s="775"/>
      <c r="BI8" s="775"/>
      <c r="BJ8" s="775"/>
      <c r="BK8" s="775"/>
      <c r="BL8" s="775"/>
      <c r="BM8" s="775"/>
      <c r="BN8" s="775"/>
      <c r="BO8" s="775"/>
      <c r="BP8" s="775"/>
      <c r="BQ8" s="775"/>
      <c r="BR8" s="775"/>
      <c r="BY8" s="83"/>
      <c r="BZ8" s="83"/>
      <c r="CA8" s="623" t="s">
        <v>493</v>
      </c>
      <c r="CN8" s="83"/>
      <c r="CO8" s="83"/>
      <c r="CP8" s="83"/>
      <c r="CQ8" s="83"/>
      <c r="CR8" s="775"/>
      <c r="CS8" s="775"/>
      <c r="CT8" s="775"/>
      <c r="CU8" s="775"/>
      <c r="CV8" s="775"/>
      <c r="CW8" s="775"/>
      <c r="CX8" s="775"/>
      <c r="CY8" s="775"/>
      <c r="CZ8" s="775"/>
      <c r="DA8" s="775"/>
      <c r="DB8" s="775"/>
      <c r="DC8" s="775"/>
      <c r="DD8" s="775"/>
      <c r="DK8" s="83"/>
      <c r="DL8" s="83"/>
      <c r="DM8" s="623" t="s">
        <v>493</v>
      </c>
      <c r="DZ8" s="83"/>
      <c r="EA8" s="83"/>
      <c r="EB8" s="83"/>
      <c r="EC8" s="83"/>
      <c r="ED8" s="775"/>
      <c r="EE8" s="775"/>
      <c r="EF8" s="775"/>
      <c r="EG8" s="775"/>
      <c r="EH8" s="775"/>
      <c r="EI8" s="775"/>
      <c r="EJ8" s="775"/>
      <c r="EK8" s="775"/>
      <c r="EL8" s="775"/>
      <c r="EM8" s="775"/>
      <c r="EN8" s="775"/>
      <c r="EO8" s="775"/>
      <c r="EP8" s="775"/>
      <c r="EW8" s="83"/>
      <c r="EX8" s="83"/>
      <c r="EY8" s="623" t="s">
        <v>493</v>
      </c>
      <c r="FL8" s="83"/>
      <c r="FM8" s="83"/>
      <c r="FN8" s="83"/>
      <c r="FO8" s="83"/>
      <c r="FP8" s="775"/>
      <c r="FQ8" s="775"/>
      <c r="FR8" s="775"/>
      <c r="FS8" s="775"/>
      <c r="FT8" s="775"/>
      <c r="FU8" s="775"/>
      <c r="FV8" s="775"/>
      <c r="FW8" s="775"/>
      <c r="FX8" s="775"/>
      <c r="FY8" s="775"/>
      <c r="FZ8" s="775"/>
      <c r="GA8" s="775"/>
      <c r="GB8" s="775"/>
    </row>
    <row r="9" spans="1:189" x14ac:dyDescent="0.2">
      <c r="A9" s="83"/>
      <c r="B9" s="758"/>
      <c r="C9" s="647"/>
      <c r="D9" s="455" t="s">
        <v>10</v>
      </c>
      <c r="E9" s="455" t="s">
        <v>11</v>
      </c>
      <c r="F9" s="455" t="s">
        <v>12</v>
      </c>
      <c r="G9" s="455" t="s">
        <v>13</v>
      </c>
      <c r="H9" s="455" t="s">
        <v>14</v>
      </c>
      <c r="I9" s="455" t="s">
        <v>15</v>
      </c>
      <c r="J9" s="455" t="s">
        <v>16</v>
      </c>
      <c r="K9" s="455" t="s">
        <v>17</v>
      </c>
      <c r="L9" s="455" t="s">
        <v>18</v>
      </c>
      <c r="M9" s="455" t="s">
        <v>19</v>
      </c>
      <c r="N9" s="455" t="s">
        <v>20</v>
      </c>
      <c r="O9" s="455" t="s">
        <v>21</v>
      </c>
      <c r="P9" s="455" t="s">
        <v>22</v>
      </c>
      <c r="Q9" s="456" t="s">
        <v>23</v>
      </c>
      <c r="R9"/>
      <c r="S9"/>
      <c r="T9"/>
      <c r="U9"/>
      <c r="V9"/>
      <c r="W9"/>
      <c r="X9"/>
      <c r="Y9"/>
      <c r="Z9"/>
      <c r="AA9"/>
      <c r="AB9"/>
      <c r="AC9"/>
      <c r="AD9"/>
      <c r="AN9" s="83"/>
      <c r="AO9" s="758"/>
      <c r="AP9" s="647"/>
      <c r="AQ9" s="455" t="s">
        <v>10</v>
      </c>
      <c r="AR9" s="455" t="s">
        <v>11</v>
      </c>
      <c r="AS9" s="455" t="s">
        <v>12</v>
      </c>
      <c r="AT9" s="455" t="s">
        <v>13</v>
      </c>
      <c r="AU9" s="455" t="s">
        <v>14</v>
      </c>
      <c r="AV9" s="455" t="s">
        <v>15</v>
      </c>
      <c r="AW9" s="455" t="s">
        <v>16</v>
      </c>
      <c r="AX9" s="455" t="s">
        <v>17</v>
      </c>
      <c r="AY9" s="455" t="s">
        <v>18</v>
      </c>
      <c r="AZ9" s="455" t="s">
        <v>19</v>
      </c>
      <c r="BA9" s="455" t="s">
        <v>20</v>
      </c>
      <c r="BB9" s="455" t="s">
        <v>21</v>
      </c>
      <c r="BC9" s="455" t="s">
        <v>22</v>
      </c>
      <c r="BD9" s="455" t="s">
        <v>23</v>
      </c>
      <c r="BE9" s="456" t="s">
        <v>24</v>
      </c>
      <c r="BF9" s="120" t="s">
        <v>25</v>
      </c>
      <c r="BG9" s="918" t="s">
        <v>494</v>
      </c>
      <c r="BH9" s="932"/>
      <c r="BI9" s="932"/>
      <c r="BJ9" s="932"/>
      <c r="BK9" s="932"/>
      <c r="BL9" s="932"/>
      <c r="BM9" s="932"/>
      <c r="BN9" s="932"/>
      <c r="BO9" s="932"/>
      <c r="BP9" s="932"/>
      <c r="BQ9" s="932"/>
      <c r="BR9" s="983"/>
      <c r="BY9" s="83"/>
      <c r="BZ9" s="83"/>
      <c r="CA9" s="758"/>
      <c r="CB9" s="647"/>
      <c r="CC9" s="455" t="s">
        <v>10</v>
      </c>
      <c r="CD9" s="455" t="s">
        <v>11</v>
      </c>
      <c r="CE9" s="455" t="s">
        <v>12</v>
      </c>
      <c r="CF9" s="455" t="s">
        <v>13</v>
      </c>
      <c r="CG9" s="455" t="s">
        <v>14</v>
      </c>
      <c r="CH9" s="455" t="s">
        <v>15</v>
      </c>
      <c r="CI9" s="455" t="s">
        <v>16</v>
      </c>
      <c r="CJ9" s="455" t="s">
        <v>17</v>
      </c>
      <c r="CK9" s="455" t="s">
        <v>18</v>
      </c>
      <c r="CL9" s="455" t="s">
        <v>19</v>
      </c>
      <c r="CM9" s="455" t="s">
        <v>20</v>
      </c>
      <c r="CN9" s="455" t="s">
        <v>21</v>
      </c>
      <c r="CO9" s="455" t="s">
        <v>22</v>
      </c>
      <c r="CP9" s="455" t="s">
        <v>23</v>
      </c>
      <c r="CQ9" s="456" t="s">
        <v>24</v>
      </c>
      <c r="CR9" s="120" t="s">
        <v>25</v>
      </c>
      <c r="CS9" s="918" t="s">
        <v>494</v>
      </c>
      <c r="CT9" s="932"/>
      <c r="CU9" s="932"/>
      <c r="CV9" s="932"/>
      <c r="CW9" s="932"/>
      <c r="CX9" s="932"/>
      <c r="CY9" s="932"/>
      <c r="CZ9" s="932"/>
      <c r="DA9" s="932"/>
      <c r="DB9" s="932"/>
      <c r="DC9" s="932"/>
      <c r="DD9" s="983"/>
      <c r="DK9" s="83"/>
      <c r="DL9" s="83"/>
      <c r="DM9" s="758"/>
      <c r="DN9" s="647"/>
      <c r="DO9" s="455" t="s">
        <v>10</v>
      </c>
      <c r="DP9" s="455" t="s">
        <v>11</v>
      </c>
      <c r="DQ9" s="455" t="s">
        <v>12</v>
      </c>
      <c r="DR9" s="455" t="s">
        <v>13</v>
      </c>
      <c r="DS9" s="455" t="s">
        <v>14</v>
      </c>
      <c r="DT9" s="455" t="s">
        <v>15</v>
      </c>
      <c r="DU9" s="455" t="s">
        <v>16</v>
      </c>
      <c r="DV9" s="455" t="s">
        <v>17</v>
      </c>
      <c r="DW9" s="455" t="s">
        <v>18</v>
      </c>
      <c r="DX9" s="455" t="s">
        <v>19</v>
      </c>
      <c r="DY9" s="455" t="s">
        <v>20</v>
      </c>
      <c r="DZ9" s="455" t="s">
        <v>21</v>
      </c>
      <c r="EA9" s="455" t="s">
        <v>22</v>
      </c>
      <c r="EB9" s="455" t="s">
        <v>23</v>
      </c>
      <c r="EC9" s="456" t="s">
        <v>24</v>
      </c>
      <c r="ED9" s="120" t="s">
        <v>25</v>
      </c>
      <c r="EE9" s="918" t="s">
        <v>494</v>
      </c>
      <c r="EF9" s="932"/>
      <c r="EG9" s="932"/>
      <c r="EH9" s="932"/>
      <c r="EI9" s="932"/>
      <c r="EJ9" s="932"/>
      <c r="EK9" s="932"/>
      <c r="EL9" s="932"/>
      <c r="EM9" s="932"/>
      <c r="EN9" s="932"/>
      <c r="EO9" s="932"/>
      <c r="EP9" s="983"/>
      <c r="EW9" s="83"/>
      <c r="EX9" s="83"/>
      <c r="EY9" s="758"/>
      <c r="EZ9" s="647"/>
      <c r="FA9" s="455" t="s">
        <v>10</v>
      </c>
      <c r="FB9" s="455" t="s">
        <v>11</v>
      </c>
      <c r="FC9" s="455" t="s">
        <v>12</v>
      </c>
      <c r="FD9" s="455" t="s">
        <v>13</v>
      </c>
      <c r="FE9" s="455" t="s">
        <v>14</v>
      </c>
      <c r="FF9" s="455" t="s">
        <v>15</v>
      </c>
      <c r="FG9" s="455" t="s">
        <v>16</v>
      </c>
      <c r="FH9" s="455" t="s">
        <v>17</v>
      </c>
      <c r="FI9" s="455" t="s">
        <v>18</v>
      </c>
      <c r="FJ9" s="455" t="s">
        <v>19</v>
      </c>
      <c r="FK9" s="455" t="s">
        <v>20</v>
      </c>
      <c r="FL9" s="455" t="s">
        <v>21</v>
      </c>
      <c r="FM9" s="455" t="s">
        <v>22</v>
      </c>
      <c r="FN9" s="455" t="s">
        <v>23</v>
      </c>
      <c r="FO9" s="456" t="s">
        <v>24</v>
      </c>
      <c r="FP9" s="120" t="s">
        <v>25</v>
      </c>
      <c r="FQ9" s="918" t="s">
        <v>494</v>
      </c>
      <c r="FR9" s="932"/>
      <c r="FS9" s="932"/>
      <c r="FT9" s="932"/>
      <c r="FU9" s="932"/>
      <c r="FV9" s="932"/>
      <c r="FW9" s="932"/>
      <c r="FX9" s="932"/>
      <c r="FY9" s="932"/>
      <c r="FZ9" s="932"/>
      <c r="GA9" s="932"/>
      <c r="GB9" s="983"/>
    </row>
    <row r="10" spans="1:189" x14ac:dyDescent="0.2">
      <c r="A10" s="83"/>
      <c r="B10" s="101" t="s">
        <v>495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003"/>
      <c r="R10"/>
      <c r="S10"/>
      <c r="T10"/>
      <c r="U10"/>
      <c r="V10"/>
      <c r="W10"/>
      <c r="X10"/>
      <c r="Y10"/>
      <c r="Z10"/>
      <c r="AA10"/>
      <c r="AB10"/>
      <c r="AC10"/>
      <c r="AD10"/>
      <c r="AN10" s="83"/>
      <c r="AO10" s="101" t="s">
        <v>495</v>
      </c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406"/>
      <c r="BF10" s="85"/>
      <c r="BG10" s="933"/>
      <c r="BH10" s="984"/>
      <c r="BI10" s="984"/>
      <c r="BJ10" s="984"/>
      <c r="BK10" s="984"/>
      <c r="BL10" s="984"/>
      <c r="BM10" s="984"/>
      <c r="BN10" s="984"/>
      <c r="BO10" s="984"/>
      <c r="BP10" s="984"/>
      <c r="BQ10" s="984"/>
      <c r="BR10" s="985"/>
      <c r="BY10" s="83"/>
      <c r="BZ10" s="83"/>
      <c r="CA10" s="101" t="s">
        <v>495</v>
      </c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406"/>
      <c r="CR10" s="85"/>
      <c r="CS10" s="933"/>
      <c r="CT10" s="984"/>
      <c r="CU10" s="984"/>
      <c r="CV10" s="984"/>
      <c r="CW10" s="984"/>
      <c r="CX10" s="984"/>
      <c r="CY10" s="984"/>
      <c r="CZ10" s="984"/>
      <c r="DA10" s="984"/>
      <c r="DB10" s="984"/>
      <c r="DC10" s="984"/>
      <c r="DD10" s="985"/>
      <c r="DK10" s="83"/>
      <c r="DL10" s="83"/>
      <c r="DM10" s="101" t="s">
        <v>495</v>
      </c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406"/>
      <c r="ED10" s="85"/>
      <c r="EE10" s="933"/>
      <c r="EF10" s="984"/>
      <c r="EG10" s="984"/>
      <c r="EH10" s="984"/>
      <c r="EI10" s="984"/>
      <c r="EJ10" s="984"/>
      <c r="EK10" s="984"/>
      <c r="EL10" s="984"/>
      <c r="EM10" s="984"/>
      <c r="EN10" s="984"/>
      <c r="EO10" s="984"/>
      <c r="EP10" s="985"/>
      <c r="EW10" s="83"/>
      <c r="EX10" s="83"/>
      <c r="EY10" s="101" t="s">
        <v>495</v>
      </c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406"/>
      <c r="FP10" s="85"/>
      <c r="FQ10" s="933"/>
      <c r="FR10" s="984"/>
      <c r="FS10" s="984"/>
      <c r="FT10" s="984"/>
      <c r="FU10" s="984"/>
      <c r="FV10" s="984"/>
      <c r="FW10" s="984"/>
      <c r="FX10" s="984"/>
      <c r="FY10" s="984"/>
      <c r="FZ10" s="984"/>
      <c r="GA10" s="984"/>
      <c r="GB10" s="985"/>
    </row>
    <row r="11" spans="1:189" x14ac:dyDescent="0.2">
      <c r="A11" s="83"/>
      <c r="B11" s="79"/>
      <c r="C11" s="155" t="s">
        <v>490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25538687.25</v>
      </c>
      <c r="M11" s="188">
        <v>26942936.25</v>
      </c>
      <c r="N11" s="188">
        <v>28204024.5</v>
      </c>
      <c r="O11" s="188">
        <v>29337286.5</v>
      </c>
      <c r="P11" s="188">
        <v>30685203</v>
      </c>
      <c r="Q11" s="251">
        <v>34339236.75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N11" s="83"/>
      <c r="AO11" s="79"/>
      <c r="AP11" s="155" t="s">
        <v>490</v>
      </c>
      <c r="AQ11" s="188">
        <v>0</v>
      </c>
      <c r="AR11" s="188">
        <v>0</v>
      </c>
      <c r="AS11" s="188">
        <v>0</v>
      </c>
      <c r="AT11" s="188">
        <v>0</v>
      </c>
      <c r="AU11" s="188">
        <v>0</v>
      </c>
      <c r="AV11" s="188">
        <v>0</v>
      </c>
      <c r="AW11" s="188">
        <v>0</v>
      </c>
      <c r="AX11" s="188">
        <v>0</v>
      </c>
      <c r="AY11" s="188">
        <v>11442461.25</v>
      </c>
      <c r="AZ11" s="188">
        <v>12311265</v>
      </c>
      <c r="BA11" s="188">
        <v>13201486.5</v>
      </c>
      <c r="BB11" s="188">
        <v>13793997.75</v>
      </c>
      <c r="BC11" s="188">
        <v>14404117.5</v>
      </c>
      <c r="BD11" s="188">
        <v>15806763.75</v>
      </c>
      <c r="BE11" s="251">
        <v>16936644.75</v>
      </c>
      <c r="BF11" s="85"/>
      <c r="BG11" s="933"/>
      <c r="BH11" s="984"/>
      <c r="BI11" s="984"/>
      <c r="BJ11" s="984"/>
      <c r="BK11" s="984"/>
      <c r="BL11" s="984"/>
      <c r="BM11" s="984"/>
      <c r="BN11" s="984"/>
      <c r="BO11" s="984"/>
      <c r="BP11" s="984"/>
      <c r="BQ11" s="984"/>
      <c r="BR11" s="985"/>
      <c r="BY11" s="83"/>
      <c r="BZ11" s="83"/>
      <c r="CA11" s="79"/>
      <c r="CB11" s="155" t="s">
        <v>490</v>
      </c>
      <c r="CC11" s="188">
        <v>0</v>
      </c>
      <c r="CD11" s="188">
        <v>0</v>
      </c>
      <c r="CE11" s="188">
        <v>0</v>
      </c>
      <c r="CF11" s="188">
        <v>0</v>
      </c>
      <c r="CG11" s="188">
        <v>0</v>
      </c>
      <c r="CH11" s="188">
        <v>0</v>
      </c>
      <c r="CI11" s="188">
        <v>0</v>
      </c>
      <c r="CJ11" s="188">
        <v>0</v>
      </c>
      <c r="CK11" s="188">
        <v>5898193.5</v>
      </c>
      <c r="CL11" s="188">
        <v>6101202.75</v>
      </c>
      <c r="CM11" s="188">
        <v>6253733.25</v>
      </c>
      <c r="CN11" s="188">
        <v>6466359.75</v>
      </c>
      <c r="CO11" s="188">
        <v>6772065.75</v>
      </c>
      <c r="CP11" s="188">
        <v>8127692.25</v>
      </c>
      <c r="CQ11" s="251">
        <v>8562170.25</v>
      </c>
      <c r="CR11" s="85"/>
      <c r="CS11" s="933"/>
      <c r="CT11" s="984"/>
      <c r="CU11" s="984"/>
      <c r="CV11" s="984"/>
      <c r="CW11" s="984"/>
      <c r="CX11" s="984"/>
      <c r="CY11" s="984"/>
      <c r="CZ11" s="984"/>
      <c r="DA11" s="984"/>
      <c r="DB11" s="984"/>
      <c r="DC11" s="984"/>
      <c r="DD11" s="985"/>
      <c r="DK11" s="83"/>
      <c r="DL11" s="83"/>
      <c r="DM11" s="79"/>
      <c r="DN11" s="155" t="s">
        <v>490</v>
      </c>
      <c r="DO11" s="188">
        <v>0</v>
      </c>
      <c r="DP11" s="188">
        <v>0</v>
      </c>
      <c r="DQ11" s="188">
        <v>0</v>
      </c>
      <c r="DR11" s="188">
        <v>0</v>
      </c>
      <c r="DS11" s="188">
        <v>0</v>
      </c>
      <c r="DT11" s="188">
        <v>0</v>
      </c>
      <c r="DU11" s="188">
        <v>0</v>
      </c>
      <c r="DV11" s="188">
        <v>0</v>
      </c>
      <c r="DW11" s="188">
        <v>4959952.5</v>
      </c>
      <c r="DX11" s="188">
        <v>5226334.5</v>
      </c>
      <c r="DY11" s="188">
        <v>5351124.75</v>
      </c>
      <c r="DZ11" s="188">
        <v>5533062.75</v>
      </c>
      <c r="EA11" s="188">
        <v>5793561.75</v>
      </c>
      <c r="EB11" s="188">
        <v>6169266.75</v>
      </c>
      <c r="EC11" s="251">
        <v>6506109</v>
      </c>
      <c r="ED11" s="85"/>
      <c r="EE11" s="933"/>
      <c r="EF11" s="984"/>
      <c r="EG11" s="984"/>
      <c r="EH11" s="984"/>
      <c r="EI11" s="984"/>
      <c r="EJ11" s="984"/>
      <c r="EK11" s="984"/>
      <c r="EL11" s="984"/>
      <c r="EM11" s="984"/>
      <c r="EN11" s="984"/>
      <c r="EO11" s="984"/>
      <c r="EP11" s="985"/>
      <c r="EW11" s="83"/>
      <c r="EX11" s="83"/>
      <c r="EY11" s="79"/>
      <c r="EZ11" s="155" t="s">
        <v>490</v>
      </c>
      <c r="FA11" s="188">
        <v>0</v>
      </c>
      <c r="FB11" s="188">
        <v>0</v>
      </c>
      <c r="FC11" s="188">
        <v>0</v>
      </c>
      <c r="FD11" s="188">
        <v>0</v>
      </c>
      <c r="FE11" s="188">
        <v>0</v>
      </c>
      <c r="FF11" s="188">
        <v>0</v>
      </c>
      <c r="FG11" s="188">
        <v>0</v>
      </c>
      <c r="FH11" s="188">
        <v>0</v>
      </c>
      <c r="FI11" s="188">
        <v>3238080</v>
      </c>
      <c r="FJ11" s="188">
        <v>3304134</v>
      </c>
      <c r="FK11" s="188">
        <v>3397680</v>
      </c>
      <c r="FL11" s="188">
        <v>3543866.25</v>
      </c>
      <c r="FM11" s="188">
        <v>3715458</v>
      </c>
      <c r="FN11" s="188">
        <v>4235514</v>
      </c>
      <c r="FO11" s="251">
        <v>4516296</v>
      </c>
      <c r="FP11" s="85"/>
      <c r="FQ11" s="933"/>
      <c r="FR11" s="984"/>
      <c r="FS11" s="984"/>
      <c r="FT11" s="984"/>
      <c r="FU11" s="984"/>
      <c r="FV11" s="984"/>
      <c r="FW11" s="984"/>
      <c r="FX11" s="984"/>
      <c r="FY11" s="984"/>
      <c r="FZ11" s="984"/>
      <c r="GA11" s="984"/>
      <c r="GB11" s="985"/>
    </row>
    <row r="12" spans="1:189" x14ac:dyDescent="0.2">
      <c r="A12" s="83"/>
      <c r="B12" s="79"/>
      <c r="C12" s="155" t="s">
        <v>491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15421279.649999999</v>
      </c>
      <c r="M12" s="188">
        <v>16700878.249999998</v>
      </c>
      <c r="N12" s="188">
        <v>17422642.649999999</v>
      </c>
      <c r="O12" s="188">
        <v>17946475.399999999</v>
      </c>
      <c r="P12" s="188">
        <v>18587425.5</v>
      </c>
      <c r="Q12" s="251">
        <v>21506029.649999999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N12" s="83"/>
      <c r="AO12" s="79"/>
      <c r="AP12" s="155" t="s">
        <v>491</v>
      </c>
      <c r="AQ12" s="188">
        <v>0</v>
      </c>
      <c r="AR12" s="188">
        <v>0</v>
      </c>
      <c r="AS12" s="188">
        <v>0</v>
      </c>
      <c r="AT12" s="188">
        <v>0</v>
      </c>
      <c r="AU12" s="188">
        <v>0</v>
      </c>
      <c r="AV12" s="188">
        <v>0</v>
      </c>
      <c r="AW12" s="188">
        <v>0</v>
      </c>
      <c r="AX12" s="188">
        <v>0</v>
      </c>
      <c r="AY12" s="188">
        <v>6538396.1999999993</v>
      </c>
      <c r="AZ12" s="188">
        <v>7560459.8999999994</v>
      </c>
      <c r="BA12" s="188">
        <v>8174045.9499999993</v>
      </c>
      <c r="BB12" s="188">
        <v>8587758.1999999993</v>
      </c>
      <c r="BC12" s="188">
        <v>8860765.5499999989</v>
      </c>
      <c r="BD12" s="188">
        <v>9858326.0999999996</v>
      </c>
      <c r="BE12" s="251">
        <v>10507423.149999999</v>
      </c>
      <c r="BF12" s="85"/>
      <c r="BG12" s="933"/>
      <c r="BH12" s="984"/>
      <c r="BI12" s="984"/>
      <c r="BJ12" s="984"/>
      <c r="BK12" s="984"/>
      <c r="BL12" s="984"/>
      <c r="BM12" s="984"/>
      <c r="BN12" s="984"/>
      <c r="BO12" s="984"/>
      <c r="BP12" s="984"/>
      <c r="BQ12" s="984"/>
      <c r="BR12" s="985"/>
      <c r="BY12" s="83"/>
      <c r="BZ12" s="83"/>
      <c r="CA12" s="79"/>
      <c r="CB12" s="155" t="s">
        <v>491</v>
      </c>
      <c r="CC12" s="188">
        <v>0</v>
      </c>
      <c r="CD12" s="188">
        <v>0</v>
      </c>
      <c r="CE12" s="188">
        <v>0</v>
      </c>
      <c r="CF12" s="188">
        <v>0</v>
      </c>
      <c r="CG12" s="188">
        <v>0</v>
      </c>
      <c r="CH12" s="188">
        <v>0</v>
      </c>
      <c r="CI12" s="188">
        <v>0</v>
      </c>
      <c r="CJ12" s="188">
        <v>0</v>
      </c>
      <c r="CK12" s="188">
        <v>4086791.0999999996</v>
      </c>
      <c r="CL12" s="188">
        <v>4196039.3999999994</v>
      </c>
      <c r="CM12" s="188">
        <v>4178536.9499999997</v>
      </c>
      <c r="CN12" s="188">
        <v>4182235.05</v>
      </c>
      <c r="CO12" s="188">
        <v>4375155.05</v>
      </c>
      <c r="CP12" s="188">
        <v>5671190.3499999996</v>
      </c>
      <c r="CQ12" s="251">
        <v>5967875.1999999993</v>
      </c>
      <c r="CR12" s="85"/>
      <c r="CS12" s="933"/>
      <c r="CT12" s="984"/>
      <c r="CU12" s="984"/>
      <c r="CV12" s="984"/>
      <c r="CW12" s="984"/>
      <c r="CX12" s="984"/>
      <c r="CY12" s="984"/>
      <c r="CZ12" s="984"/>
      <c r="DA12" s="984"/>
      <c r="DB12" s="984"/>
      <c r="DC12" s="984"/>
      <c r="DD12" s="985"/>
      <c r="DK12" s="83"/>
      <c r="DL12" s="83"/>
      <c r="DM12" s="79"/>
      <c r="DN12" s="155" t="s">
        <v>491</v>
      </c>
      <c r="DO12" s="188">
        <v>0</v>
      </c>
      <c r="DP12" s="188">
        <v>0</v>
      </c>
      <c r="DQ12" s="188">
        <v>0</v>
      </c>
      <c r="DR12" s="188">
        <v>0</v>
      </c>
      <c r="DS12" s="188">
        <v>0</v>
      </c>
      <c r="DT12" s="188">
        <v>0</v>
      </c>
      <c r="DU12" s="188">
        <v>0</v>
      </c>
      <c r="DV12" s="188">
        <v>0</v>
      </c>
      <c r="DW12" s="188">
        <v>2757383.3</v>
      </c>
      <c r="DX12" s="188">
        <v>2879069.9</v>
      </c>
      <c r="DY12" s="188">
        <v>2949572.5</v>
      </c>
      <c r="DZ12" s="188">
        <v>3030399.05</v>
      </c>
      <c r="EA12" s="188">
        <v>3169693.8</v>
      </c>
      <c r="EB12" s="188">
        <v>3346237.65</v>
      </c>
      <c r="EC12" s="251">
        <v>3420811.4499999997</v>
      </c>
      <c r="ED12" s="85"/>
      <c r="EE12" s="933"/>
      <c r="EF12" s="984"/>
      <c r="EG12" s="984"/>
      <c r="EH12" s="984"/>
      <c r="EI12" s="984"/>
      <c r="EJ12" s="984"/>
      <c r="EK12" s="984"/>
      <c r="EL12" s="984"/>
      <c r="EM12" s="984"/>
      <c r="EN12" s="984"/>
      <c r="EO12" s="984"/>
      <c r="EP12" s="985"/>
      <c r="EW12" s="83"/>
      <c r="EX12" s="83"/>
      <c r="EY12" s="79"/>
      <c r="EZ12" s="155" t="s">
        <v>491</v>
      </c>
      <c r="FA12" s="188">
        <v>0</v>
      </c>
      <c r="FB12" s="188">
        <v>0</v>
      </c>
      <c r="FC12" s="188">
        <v>0</v>
      </c>
      <c r="FD12" s="188">
        <v>0</v>
      </c>
      <c r="FE12" s="188">
        <v>0</v>
      </c>
      <c r="FF12" s="188">
        <v>0</v>
      </c>
      <c r="FG12" s="188">
        <v>0</v>
      </c>
      <c r="FH12" s="188">
        <v>0</v>
      </c>
      <c r="FI12" s="188">
        <v>2912441.5</v>
      </c>
      <c r="FJ12" s="188">
        <v>2950441.5</v>
      </c>
      <c r="FK12" s="188">
        <v>3029267.5</v>
      </c>
      <c r="FL12" s="188">
        <v>3065833</v>
      </c>
      <c r="FM12" s="188">
        <v>3116873</v>
      </c>
      <c r="FN12" s="188">
        <v>3757536.5</v>
      </c>
      <c r="FO12" s="251">
        <v>4181115.5</v>
      </c>
      <c r="FP12" s="85"/>
      <c r="FQ12" s="933"/>
      <c r="FR12" s="984"/>
      <c r="FS12" s="984"/>
      <c r="FT12" s="984"/>
      <c r="FU12" s="984"/>
      <c r="FV12" s="984"/>
      <c r="FW12" s="984"/>
      <c r="FX12" s="984"/>
      <c r="FY12" s="984"/>
      <c r="FZ12" s="984"/>
      <c r="GA12" s="984"/>
      <c r="GB12" s="985"/>
    </row>
    <row r="13" spans="1:189" x14ac:dyDescent="0.2">
      <c r="A13" s="83"/>
      <c r="B13" s="89"/>
      <c r="C13" s="776" t="s">
        <v>79</v>
      </c>
      <c r="D13" s="576">
        <v>0</v>
      </c>
      <c r="E13" s="576">
        <v>0</v>
      </c>
      <c r="F13" s="576">
        <v>0</v>
      </c>
      <c r="G13" s="576">
        <v>0</v>
      </c>
      <c r="H13" s="576">
        <v>0</v>
      </c>
      <c r="I13" s="576">
        <v>0</v>
      </c>
      <c r="J13" s="576">
        <v>0</v>
      </c>
      <c r="K13" s="576">
        <v>0</v>
      </c>
      <c r="L13" s="576">
        <v>40959966.899999999</v>
      </c>
      <c r="M13" s="576">
        <v>43643814.5</v>
      </c>
      <c r="N13" s="576">
        <v>45626667.149999999</v>
      </c>
      <c r="O13" s="576">
        <v>47283761.899999999</v>
      </c>
      <c r="P13" s="576">
        <v>49272628.5</v>
      </c>
      <c r="Q13" s="577">
        <v>55845266.399999999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N13" s="83"/>
      <c r="AO13" s="89"/>
      <c r="AP13" s="776" t="s">
        <v>79</v>
      </c>
      <c r="AQ13" s="576">
        <v>0</v>
      </c>
      <c r="AR13" s="576">
        <v>0</v>
      </c>
      <c r="AS13" s="576">
        <v>0</v>
      </c>
      <c r="AT13" s="576">
        <v>0</v>
      </c>
      <c r="AU13" s="576">
        <v>0</v>
      </c>
      <c r="AV13" s="576">
        <v>0</v>
      </c>
      <c r="AW13" s="576">
        <v>0</v>
      </c>
      <c r="AX13" s="576">
        <v>0</v>
      </c>
      <c r="AY13" s="576">
        <v>17980857.449999999</v>
      </c>
      <c r="AZ13" s="576">
        <v>19871724.899999999</v>
      </c>
      <c r="BA13" s="576">
        <v>21375532.449999999</v>
      </c>
      <c r="BB13" s="576">
        <v>22381755.949999999</v>
      </c>
      <c r="BC13" s="576">
        <v>23264883.049999997</v>
      </c>
      <c r="BD13" s="576">
        <v>25665089.850000001</v>
      </c>
      <c r="BE13" s="577">
        <v>27444067.899999999</v>
      </c>
      <c r="BF13" s="85"/>
      <c r="BG13" s="933"/>
      <c r="BH13" s="984"/>
      <c r="BI13" s="984"/>
      <c r="BJ13" s="984"/>
      <c r="BK13" s="984"/>
      <c r="BL13" s="984"/>
      <c r="BM13" s="984"/>
      <c r="BN13" s="984"/>
      <c r="BO13" s="984"/>
      <c r="BP13" s="984"/>
      <c r="BQ13" s="984"/>
      <c r="BR13" s="985"/>
      <c r="BY13" s="83"/>
      <c r="BZ13" s="83"/>
      <c r="CA13" s="89"/>
      <c r="CB13" s="776" t="s">
        <v>79</v>
      </c>
      <c r="CC13" s="576">
        <v>0</v>
      </c>
      <c r="CD13" s="576">
        <v>0</v>
      </c>
      <c r="CE13" s="576">
        <v>0</v>
      </c>
      <c r="CF13" s="576">
        <v>0</v>
      </c>
      <c r="CG13" s="576">
        <v>0</v>
      </c>
      <c r="CH13" s="576">
        <v>0</v>
      </c>
      <c r="CI13" s="576">
        <v>0</v>
      </c>
      <c r="CJ13" s="576">
        <v>0</v>
      </c>
      <c r="CK13" s="576">
        <v>9984984.5999999996</v>
      </c>
      <c r="CL13" s="576">
        <v>10297242.149999999</v>
      </c>
      <c r="CM13" s="576">
        <v>10432270.199999999</v>
      </c>
      <c r="CN13" s="576">
        <v>10648594.800000001</v>
      </c>
      <c r="CO13" s="576">
        <v>11147220.800000001</v>
      </c>
      <c r="CP13" s="576">
        <v>13798882.6</v>
      </c>
      <c r="CQ13" s="577">
        <v>14530045.449999999</v>
      </c>
      <c r="CR13" s="85"/>
      <c r="CS13" s="933"/>
      <c r="CT13" s="984"/>
      <c r="CU13" s="984"/>
      <c r="CV13" s="984"/>
      <c r="CW13" s="984"/>
      <c r="CX13" s="984"/>
      <c r="CY13" s="984"/>
      <c r="CZ13" s="984"/>
      <c r="DA13" s="984"/>
      <c r="DB13" s="984"/>
      <c r="DC13" s="984"/>
      <c r="DD13" s="985"/>
      <c r="DK13" s="83"/>
      <c r="DL13" s="83"/>
      <c r="DM13" s="89"/>
      <c r="DN13" s="776" t="s">
        <v>79</v>
      </c>
      <c r="DO13" s="576">
        <v>0</v>
      </c>
      <c r="DP13" s="576">
        <v>0</v>
      </c>
      <c r="DQ13" s="576">
        <v>0</v>
      </c>
      <c r="DR13" s="576">
        <v>0</v>
      </c>
      <c r="DS13" s="576">
        <v>0</v>
      </c>
      <c r="DT13" s="576">
        <v>0</v>
      </c>
      <c r="DU13" s="576">
        <v>0</v>
      </c>
      <c r="DV13" s="576">
        <v>0</v>
      </c>
      <c r="DW13" s="576">
        <v>7717335.7999999998</v>
      </c>
      <c r="DX13" s="576">
        <v>8105404.4000000004</v>
      </c>
      <c r="DY13" s="576">
        <v>8300697.25</v>
      </c>
      <c r="DZ13" s="576">
        <v>8563461.8000000007</v>
      </c>
      <c r="EA13" s="576">
        <v>8963255.5500000007</v>
      </c>
      <c r="EB13" s="576">
        <v>9515504.4000000004</v>
      </c>
      <c r="EC13" s="577">
        <v>9926920.4499999993</v>
      </c>
      <c r="ED13" s="85"/>
      <c r="EE13" s="933"/>
      <c r="EF13" s="984"/>
      <c r="EG13" s="984"/>
      <c r="EH13" s="984"/>
      <c r="EI13" s="984"/>
      <c r="EJ13" s="984"/>
      <c r="EK13" s="984"/>
      <c r="EL13" s="984"/>
      <c r="EM13" s="984"/>
      <c r="EN13" s="984"/>
      <c r="EO13" s="984"/>
      <c r="EP13" s="985"/>
      <c r="EW13" s="83"/>
      <c r="EX13" s="83"/>
      <c r="EY13" s="89"/>
      <c r="EZ13" s="776" t="s">
        <v>79</v>
      </c>
      <c r="FA13" s="576">
        <v>0</v>
      </c>
      <c r="FB13" s="576">
        <v>0</v>
      </c>
      <c r="FC13" s="576">
        <v>0</v>
      </c>
      <c r="FD13" s="576">
        <v>0</v>
      </c>
      <c r="FE13" s="576">
        <v>0</v>
      </c>
      <c r="FF13" s="576">
        <v>0</v>
      </c>
      <c r="FG13" s="576">
        <v>0</v>
      </c>
      <c r="FH13" s="576">
        <v>0</v>
      </c>
      <c r="FI13" s="576">
        <v>6150521.5</v>
      </c>
      <c r="FJ13" s="576">
        <v>6254575.5</v>
      </c>
      <c r="FK13" s="576">
        <v>6426947.5</v>
      </c>
      <c r="FL13" s="576">
        <v>6609699.25</v>
      </c>
      <c r="FM13" s="576">
        <v>6832331</v>
      </c>
      <c r="FN13" s="576">
        <v>7993050.5</v>
      </c>
      <c r="FO13" s="577">
        <v>8697411.5</v>
      </c>
      <c r="FP13" s="85"/>
      <c r="FQ13" s="933"/>
      <c r="FR13" s="984"/>
      <c r="FS13" s="984"/>
      <c r="FT13" s="984"/>
      <c r="FU13" s="984"/>
      <c r="FV13" s="984"/>
      <c r="FW13" s="984"/>
      <c r="FX13" s="984"/>
      <c r="FY13" s="984"/>
      <c r="FZ13" s="984"/>
      <c r="GA13" s="984"/>
      <c r="GB13" s="985"/>
    </row>
    <row r="14" spans="1:189" x14ac:dyDescent="0.2">
      <c r="A14" s="83"/>
      <c r="B14" s="101" t="s">
        <v>496</v>
      </c>
      <c r="C14" s="155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251"/>
      <c r="R14"/>
      <c r="S14"/>
      <c r="T14"/>
      <c r="U14"/>
      <c r="V14"/>
      <c r="W14"/>
      <c r="X14"/>
      <c r="Y14"/>
      <c r="Z14"/>
      <c r="AA14"/>
      <c r="AB14"/>
      <c r="AC14"/>
      <c r="AD14"/>
      <c r="AN14" s="83"/>
      <c r="AO14" s="101" t="s">
        <v>496</v>
      </c>
      <c r="AP14" s="155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251"/>
      <c r="BF14" s="85"/>
      <c r="BG14" s="933"/>
      <c r="BH14" s="984"/>
      <c r="BI14" s="984"/>
      <c r="BJ14" s="984"/>
      <c r="BK14" s="984"/>
      <c r="BL14" s="984"/>
      <c r="BM14" s="984"/>
      <c r="BN14" s="984"/>
      <c r="BO14" s="984"/>
      <c r="BP14" s="984"/>
      <c r="BQ14" s="984"/>
      <c r="BR14" s="985"/>
      <c r="BY14" s="83"/>
      <c r="BZ14" s="83"/>
      <c r="CA14" s="101" t="s">
        <v>496</v>
      </c>
      <c r="CB14" s="155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251"/>
      <c r="CR14" s="85"/>
      <c r="CS14" s="933"/>
      <c r="CT14" s="984"/>
      <c r="CU14" s="984"/>
      <c r="CV14" s="984"/>
      <c r="CW14" s="984"/>
      <c r="CX14" s="984"/>
      <c r="CY14" s="984"/>
      <c r="CZ14" s="984"/>
      <c r="DA14" s="984"/>
      <c r="DB14" s="984"/>
      <c r="DC14" s="984"/>
      <c r="DD14" s="985"/>
      <c r="DK14" s="83"/>
      <c r="DL14" s="83"/>
      <c r="DM14" s="101" t="s">
        <v>496</v>
      </c>
      <c r="DN14" s="155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251"/>
      <c r="ED14" s="85"/>
      <c r="EE14" s="933"/>
      <c r="EF14" s="984"/>
      <c r="EG14" s="984"/>
      <c r="EH14" s="984"/>
      <c r="EI14" s="984"/>
      <c r="EJ14" s="984"/>
      <c r="EK14" s="984"/>
      <c r="EL14" s="984"/>
      <c r="EM14" s="984"/>
      <c r="EN14" s="984"/>
      <c r="EO14" s="984"/>
      <c r="EP14" s="985"/>
      <c r="EW14" s="83"/>
      <c r="EX14" s="83"/>
      <c r="EY14" s="101" t="s">
        <v>496</v>
      </c>
      <c r="EZ14" s="155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251"/>
      <c r="FP14" s="85"/>
      <c r="FQ14" s="933"/>
      <c r="FR14" s="984"/>
      <c r="FS14" s="984"/>
      <c r="FT14" s="984"/>
      <c r="FU14" s="984"/>
      <c r="FV14" s="984"/>
      <c r="FW14" s="984"/>
      <c r="FX14" s="984"/>
      <c r="FY14" s="984"/>
      <c r="FZ14" s="984"/>
      <c r="GA14" s="984"/>
      <c r="GB14" s="985"/>
    </row>
    <row r="15" spans="1:189" x14ac:dyDescent="0.2">
      <c r="A15" s="83"/>
      <c r="B15" s="79"/>
      <c r="C15" s="777" t="s">
        <v>490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21373592</v>
      </c>
      <c r="M15" s="188">
        <v>23878552</v>
      </c>
      <c r="N15" s="188">
        <v>27371873</v>
      </c>
      <c r="O15" s="188">
        <v>27229521</v>
      </c>
      <c r="P15" s="188">
        <v>30079934</v>
      </c>
      <c r="Q15" s="251">
        <v>34284534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N15" s="83"/>
      <c r="AO15" s="79"/>
      <c r="AP15" s="777" t="s">
        <v>490</v>
      </c>
      <c r="AQ15" s="188">
        <v>0</v>
      </c>
      <c r="AR15" s="188">
        <v>0</v>
      </c>
      <c r="AS15" s="188">
        <v>0</v>
      </c>
      <c r="AT15" s="188">
        <v>0</v>
      </c>
      <c r="AU15" s="188">
        <v>0</v>
      </c>
      <c r="AV15" s="188">
        <v>0</v>
      </c>
      <c r="AW15" s="188">
        <v>0</v>
      </c>
      <c r="AX15" s="188">
        <v>0</v>
      </c>
      <c r="AY15" s="188">
        <v>7494384</v>
      </c>
      <c r="AZ15" s="188">
        <v>10313549</v>
      </c>
      <c r="BA15" s="188">
        <v>10935537</v>
      </c>
      <c r="BB15" s="188">
        <v>11510087</v>
      </c>
      <c r="BC15" s="188">
        <v>13334670</v>
      </c>
      <c r="BD15" s="188">
        <v>14280041</v>
      </c>
      <c r="BE15" s="251">
        <v>18415138</v>
      </c>
      <c r="BF15" s="85"/>
      <c r="BG15" s="933"/>
      <c r="BH15" s="984"/>
      <c r="BI15" s="984"/>
      <c r="BJ15" s="984"/>
      <c r="BK15" s="984"/>
      <c r="BL15" s="984"/>
      <c r="BM15" s="984"/>
      <c r="BN15" s="984"/>
      <c r="BO15" s="984"/>
      <c r="BP15" s="984"/>
      <c r="BQ15" s="984"/>
      <c r="BR15" s="985"/>
      <c r="BY15" s="83"/>
      <c r="BZ15" s="83"/>
      <c r="CA15" s="79"/>
      <c r="CB15" s="777" t="s">
        <v>490</v>
      </c>
      <c r="CC15" s="188">
        <v>0</v>
      </c>
      <c r="CD15" s="188">
        <v>0</v>
      </c>
      <c r="CE15" s="188">
        <v>0</v>
      </c>
      <c r="CF15" s="188">
        <v>0</v>
      </c>
      <c r="CG15" s="188">
        <v>0</v>
      </c>
      <c r="CH15" s="188">
        <v>0</v>
      </c>
      <c r="CI15" s="188">
        <v>0</v>
      </c>
      <c r="CJ15" s="188">
        <v>0</v>
      </c>
      <c r="CK15" s="188">
        <v>4883625</v>
      </c>
      <c r="CL15" s="188">
        <v>5784914</v>
      </c>
      <c r="CM15" s="188">
        <v>7848583</v>
      </c>
      <c r="CN15" s="188">
        <v>5568653</v>
      </c>
      <c r="CO15" s="188">
        <v>5471454</v>
      </c>
      <c r="CP15" s="188">
        <v>9756323</v>
      </c>
      <c r="CQ15" s="251">
        <v>8136429</v>
      </c>
      <c r="CR15" s="85"/>
      <c r="CS15" s="933"/>
      <c r="CT15" s="984"/>
      <c r="CU15" s="984"/>
      <c r="CV15" s="984"/>
      <c r="CW15" s="984"/>
      <c r="CX15" s="984"/>
      <c r="CY15" s="984"/>
      <c r="CZ15" s="984"/>
      <c r="DA15" s="984"/>
      <c r="DB15" s="984"/>
      <c r="DC15" s="984"/>
      <c r="DD15" s="985"/>
      <c r="DK15" s="83"/>
      <c r="DL15" s="83"/>
      <c r="DM15" s="79"/>
      <c r="DN15" s="777" t="s">
        <v>490</v>
      </c>
      <c r="DO15" s="188">
        <v>0</v>
      </c>
      <c r="DP15" s="188">
        <v>0</v>
      </c>
      <c r="DQ15" s="188">
        <v>0</v>
      </c>
      <c r="DR15" s="188">
        <v>0</v>
      </c>
      <c r="DS15" s="188">
        <v>0</v>
      </c>
      <c r="DT15" s="188">
        <v>0</v>
      </c>
      <c r="DU15" s="188">
        <v>0</v>
      </c>
      <c r="DV15" s="188">
        <v>0</v>
      </c>
      <c r="DW15" s="188">
        <v>6125280</v>
      </c>
      <c r="DX15" s="188">
        <v>5645603</v>
      </c>
      <c r="DY15" s="188">
        <v>5651007</v>
      </c>
      <c r="DZ15" s="188">
        <v>6176658</v>
      </c>
      <c r="EA15" s="188">
        <v>6949928</v>
      </c>
      <c r="EB15" s="188">
        <v>6650106</v>
      </c>
      <c r="EC15" s="251">
        <v>7357192</v>
      </c>
      <c r="ED15" s="85"/>
      <c r="EE15" s="933"/>
      <c r="EF15" s="984"/>
      <c r="EG15" s="984"/>
      <c r="EH15" s="984"/>
      <c r="EI15" s="984"/>
      <c r="EJ15" s="984"/>
      <c r="EK15" s="984"/>
      <c r="EL15" s="984"/>
      <c r="EM15" s="984"/>
      <c r="EN15" s="984"/>
      <c r="EO15" s="984"/>
      <c r="EP15" s="985"/>
      <c r="EW15" s="83"/>
      <c r="EX15" s="83"/>
      <c r="EY15" s="79"/>
      <c r="EZ15" s="777" t="s">
        <v>490</v>
      </c>
      <c r="FA15" s="188">
        <v>0</v>
      </c>
      <c r="FB15" s="188">
        <v>0</v>
      </c>
      <c r="FC15" s="188">
        <v>0</v>
      </c>
      <c r="FD15" s="188">
        <v>0</v>
      </c>
      <c r="FE15" s="188">
        <v>0</v>
      </c>
      <c r="FF15" s="188">
        <v>0</v>
      </c>
      <c r="FG15" s="188">
        <v>0</v>
      </c>
      <c r="FH15" s="188">
        <v>0</v>
      </c>
      <c r="FI15" s="188">
        <v>2870303</v>
      </c>
      <c r="FJ15" s="188">
        <v>2134486</v>
      </c>
      <c r="FK15" s="188">
        <v>2936746</v>
      </c>
      <c r="FL15" s="188">
        <v>3974123</v>
      </c>
      <c r="FM15" s="188">
        <v>4323882</v>
      </c>
      <c r="FN15" s="188">
        <v>3598064</v>
      </c>
      <c r="FO15" s="251">
        <v>4162748</v>
      </c>
      <c r="FP15" s="85"/>
      <c r="FQ15" s="933"/>
      <c r="FR15" s="984"/>
      <c r="FS15" s="984"/>
      <c r="FT15" s="984"/>
      <c r="FU15" s="984"/>
      <c r="FV15" s="984"/>
      <c r="FW15" s="984"/>
      <c r="FX15" s="984"/>
      <c r="FY15" s="984"/>
      <c r="FZ15" s="984"/>
      <c r="GA15" s="984"/>
      <c r="GB15" s="985"/>
    </row>
    <row r="16" spans="1:189" x14ac:dyDescent="0.2">
      <c r="A16" s="83"/>
      <c r="B16" s="79"/>
      <c r="C16" s="777" t="s">
        <v>491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41331446</v>
      </c>
      <c r="M16" s="188">
        <v>45520692</v>
      </c>
      <c r="N16" s="188">
        <v>47579891</v>
      </c>
      <c r="O16" s="188">
        <v>50021170</v>
      </c>
      <c r="P16" s="188">
        <v>49530454</v>
      </c>
      <c r="Q16" s="251">
        <v>58466110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N16" s="83"/>
      <c r="AO16" s="79"/>
      <c r="AP16" s="777" t="s">
        <v>491</v>
      </c>
      <c r="AQ16" s="188">
        <v>0</v>
      </c>
      <c r="AR16" s="188">
        <v>0</v>
      </c>
      <c r="AS16" s="188">
        <v>0</v>
      </c>
      <c r="AT16" s="188">
        <v>0</v>
      </c>
      <c r="AU16" s="188">
        <v>0</v>
      </c>
      <c r="AV16" s="188">
        <v>0</v>
      </c>
      <c r="AW16" s="188">
        <v>0</v>
      </c>
      <c r="AX16" s="188">
        <v>0</v>
      </c>
      <c r="AY16" s="188">
        <v>17942772</v>
      </c>
      <c r="AZ16" s="188">
        <v>20994480</v>
      </c>
      <c r="BA16" s="188">
        <v>22812485</v>
      </c>
      <c r="BB16" s="188">
        <v>24186920</v>
      </c>
      <c r="BC16" s="188">
        <v>23579675</v>
      </c>
      <c r="BD16" s="188">
        <v>27921534</v>
      </c>
      <c r="BE16" s="251">
        <v>27394935</v>
      </c>
      <c r="BF16" s="85"/>
      <c r="BG16" s="933"/>
      <c r="BH16" s="984"/>
      <c r="BI16" s="984"/>
      <c r="BJ16" s="984"/>
      <c r="BK16" s="984"/>
      <c r="BL16" s="984"/>
      <c r="BM16" s="984"/>
      <c r="BN16" s="984"/>
      <c r="BO16" s="984"/>
      <c r="BP16" s="984"/>
      <c r="BQ16" s="984"/>
      <c r="BR16" s="985"/>
      <c r="BY16" s="83"/>
      <c r="BZ16" s="83"/>
      <c r="CA16" s="79"/>
      <c r="CB16" s="777" t="s">
        <v>491</v>
      </c>
      <c r="CC16" s="188">
        <v>0</v>
      </c>
      <c r="CD16" s="188">
        <v>0</v>
      </c>
      <c r="CE16" s="188">
        <v>0</v>
      </c>
      <c r="CF16" s="188">
        <v>0</v>
      </c>
      <c r="CG16" s="188">
        <v>0</v>
      </c>
      <c r="CH16" s="188">
        <v>0</v>
      </c>
      <c r="CI16" s="188">
        <v>0</v>
      </c>
      <c r="CJ16" s="188">
        <v>0</v>
      </c>
      <c r="CK16" s="188">
        <v>10911632</v>
      </c>
      <c r="CL16" s="188">
        <v>11651051</v>
      </c>
      <c r="CM16" s="188">
        <v>11552639</v>
      </c>
      <c r="CN16" s="188">
        <v>11747944</v>
      </c>
      <c r="CO16" s="188">
        <v>11173818</v>
      </c>
      <c r="CP16" s="188">
        <v>14503837</v>
      </c>
      <c r="CQ16" s="251">
        <v>17051072</v>
      </c>
      <c r="CR16" s="85"/>
      <c r="CS16" s="933"/>
      <c r="CT16" s="984"/>
      <c r="CU16" s="984"/>
      <c r="CV16" s="984"/>
      <c r="CW16" s="984"/>
      <c r="CX16" s="984"/>
      <c r="CY16" s="984"/>
      <c r="CZ16" s="984"/>
      <c r="DA16" s="984"/>
      <c r="DB16" s="984"/>
      <c r="DC16" s="984"/>
      <c r="DD16" s="985"/>
      <c r="DK16" s="83"/>
      <c r="DL16" s="83"/>
      <c r="DM16" s="79"/>
      <c r="DN16" s="777" t="s">
        <v>491</v>
      </c>
      <c r="DO16" s="188">
        <v>0</v>
      </c>
      <c r="DP16" s="188">
        <v>0</v>
      </c>
      <c r="DQ16" s="188">
        <v>0</v>
      </c>
      <c r="DR16" s="188">
        <v>0</v>
      </c>
      <c r="DS16" s="188">
        <v>0</v>
      </c>
      <c r="DT16" s="188">
        <v>0</v>
      </c>
      <c r="DU16" s="188">
        <v>0</v>
      </c>
      <c r="DV16" s="188">
        <v>0</v>
      </c>
      <c r="DW16" s="188">
        <v>7541849</v>
      </c>
      <c r="DX16" s="188">
        <v>7889110</v>
      </c>
      <c r="DY16" s="188">
        <v>8004806</v>
      </c>
      <c r="DZ16" s="188">
        <v>8477283</v>
      </c>
      <c r="EA16" s="188">
        <v>8981018</v>
      </c>
      <c r="EB16" s="188">
        <v>9310643</v>
      </c>
      <c r="EC16" s="251">
        <v>9773747</v>
      </c>
      <c r="ED16" s="85"/>
      <c r="EE16" s="933"/>
      <c r="EF16" s="984"/>
      <c r="EG16" s="984"/>
      <c r="EH16" s="984"/>
      <c r="EI16" s="984"/>
      <c r="EJ16" s="984"/>
      <c r="EK16" s="984"/>
      <c r="EL16" s="984"/>
      <c r="EM16" s="984"/>
      <c r="EN16" s="984"/>
      <c r="EO16" s="984"/>
      <c r="EP16" s="985"/>
      <c r="EW16" s="83"/>
      <c r="EX16" s="83"/>
      <c r="EY16" s="79"/>
      <c r="EZ16" s="777" t="s">
        <v>491</v>
      </c>
      <c r="FA16" s="188">
        <v>0</v>
      </c>
      <c r="FB16" s="188">
        <v>0</v>
      </c>
      <c r="FC16" s="188">
        <v>0</v>
      </c>
      <c r="FD16" s="188">
        <v>0</v>
      </c>
      <c r="FE16" s="188">
        <v>0</v>
      </c>
      <c r="FF16" s="188">
        <v>0</v>
      </c>
      <c r="FG16" s="188">
        <v>0</v>
      </c>
      <c r="FH16" s="188">
        <v>0</v>
      </c>
      <c r="FI16" s="188">
        <v>4935193</v>
      </c>
      <c r="FJ16" s="188">
        <v>4986051</v>
      </c>
      <c r="FK16" s="188">
        <v>5209961</v>
      </c>
      <c r="FL16" s="188">
        <v>5609023</v>
      </c>
      <c r="FM16" s="188">
        <v>5795943</v>
      </c>
      <c r="FN16" s="188">
        <v>6730096</v>
      </c>
      <c r="FO16" s="251">
        <v>7475654</v>
      </c>
      <c r="FP16" s="85"/>
      <c r="FQ16" s="933"/>
      <c r="FR16" s="984"/>
      <c r="FS16" s="984"/>
      <c r="FT16" s="984"/>
      <c r="FU16" s="984"/>
      <c r="FV16" s="984"/>
      <c r="FW16" s="984"/>
      <c r="FX16" s="984"/>
      <c r="FY16" s="984"/>
      <c r="FZ16" s="984"/>
      <c r="GA16" s="984"/>
      <c r="GB16" s="985"/>
    </row>
    <row r="17" spans="1:186" x14ac:dyDescent="0.2">
      <c r="A17" s="83"/>
      <c r="B17" s="89"/>
      <c r="C17" s="776" t="s">
        <v>79</v>
      </c>
      <c r="D17" s="576">
        <v>0</v>
      </c>
      <c r="E17" s="576">
        <v>0</v>
      </c>
      <c r="F17" s="576">
        <v>0</v>
      </c>
      <c r="G17" s="576">
        <v>0</v>
      </c>
      <c r="H17" s="576">
        <v>0</v>
      </c>
      <c r="I17" s="576">
        <v>0</v>
      </c>
      <c r="J17" s="576">
        <v>0</v>
      </c>
      <c r="K17" s="576">
        <v>0</v>
      </c>
      <c r="L17" s="576">
        <v>62705038</v>
      </c>
      <c r="M17" s="576">
        <v>69399244</v>
      </c>
      <c r="N17" s="576">
        <v>74951764</v>
      </c>
      <c r="O17" s="576">
        <v>77250691</v>
      </c>
      <c r="P17" s="576">
        <v>79610388</v>
      </c>
      <c r="Q17" s="577">
        <v>92750644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N17" s="83"/>
      <c r="AO17" s="89"/>
      <c r="AP17" s="776" t="s">
        <v>79</v>
      </c>
      <c r="AQ17" s="576">
        <v>0</v>
      </c>
      <c r="AR17" s="576">
        <v>0</v>
      </c>
      <c r="AS17" s="576">
        <v>0</v>
      </c>
      <c r="AT17" s="576">
        <v>0</v>
      </c>
      <c r="AU17" s="576">
        <v>0</v>
      </c>
      <c r="AV17" s="576">
        <v>0</v>
      </c>
      <c r="AW17" s="576">
        <v>0</v>
      </c>
      <c r="AX17" s="576">
        <v>0</v>
      </c>
      <c r="AY17" s="576">
        <v>25437156</v>
      </c>
      <c r="AZ17" s="576">
        <v>31308029</v>
      </c>
      <c r="BA17" s="576">
        <v>33748022</v>
      </c>
      <c r="BB17" s="576">
        <v>35697007</v>
      </c>
      <c r="BC17" s="576">
        <v>36914345</v>
      </c>
      <c r="BD17" s="576">
        <v>42201575</v>
      </c>
      <c r="BE17" s="577">
        <v>45810073</v>
      </c>
      <c r="BF17" s="85"/>
      <c r="BG17" s="933"/>
      <c r="BH17" s="984"/>
      <c r="BI17" s="984"/>
      <c r="BJ17" s="984"/>
      <c r="BK17" s="984"/>
      <c r="BL17" s="984"/>
      <c r="BM17" s="984"/>
      <c r="BN17" s="984"/>
      <c r="BO17" s="984"/>
      <c r="BP17" s="984"/>
      <c r="BQ17" s="984"/>
      <c r="BR17" s="985"/>
      <c r="BY17" s="83"/>
      <c r="BZ17" s="83"/>
      <c r="CA17" s="89"/>
      <c r="CB17" s="776" t="s">
        <v>79</v>
      </c>
      <c r="CC17" s="576">
        <v>0</v>
      </c>
      <c r="CD17" s="576">
        <v>0</v>
      </c>
      <c r="CE17" s="576">
        <v>0</v>
      </c>
      <c r="CF17" s="576">
        <v>0</v>
      </c>
      <c r="CG17" s="576">
        <v>0</v>
      </c>
      <c r="CH17" s="576">
        <v>0</v>
      </c>
      <c r="CI17" s="576">
        <v>0</v>
      </c>
      <c r="CJ17" s="576">
        <v>0</v>
      </c>
      <c r="CK17" s="576">
        <v>15795257</v>
      </c>
      <c r="CL17" s="576">
        <v>17435965</v>
      </c>
      <c r="CM17" s="576">
        <v>19401222</v>
      </c>
      <c r="CN17" s="576">
        <v>17316597</v>
      </c>
      <c r="CO17" s="576">
        <v>16645272</v>
      </c>
      <c r="CP17" s="576">
        <v>24260160</v>
      </c>
      <c r="CQ17" s="577">
        <v>25187501</v>
      </c>
      <c r="CR17" s="85"/>
      <c r="CS17" s="933"/>
      <c r="CT17" s="984"/>
      <c r="CU17" s="984"/>
      <c r="CV17" s="984"/>
      <c r="CW17" s="984"/>
      <c r="CX17" s="984"/>
      <c r="CY17" s="984"/>
      <c r="CZ17" s="984"/>
      <c r="DA17" s="984"/>
      <c r="DB17" s="984"/>
      <c r="DC17" s="984"/>
      <c r="DD17" s="985"/>
      <c r="DK17" s="83"/>
      <c r="DL17" s="83"/>
      <c r="DM17" s="89"/>
      <c r="DN17" s="776" t="s">
        <v>79</v>
      </c>
      <c r="DO17" s="576">
        <v>0</v>
      </c>
      <c r="DP17" s="576">
        <v>0</v>
      </c>
      <c r="DQ17" s="576">
        <v>0</v>
      </c>
      <c r="DR17" s="576">
        <v>0</v>
      </c>
      <c r="DS17" s="576">
        <v>0</v>
      </c>
      <c r="DT17" s="576">
        <v>0</v>
      </c>
      <c r="DU17" s="576">
        <v>0</v>
      </c>
      <c r="DV17" s="576">
        <v>0</v>
      </c>
      <c r="DW17" s="576">
        <v>13667129</v>
      </c>
      <c r="DX17" s="576">
        <v>13534713</v>
      </c>
      <c r="DY17" s="576">
        <v>13655813</v>
      </c>
      <c r="DZ17" s="576">
        <v>14653941</v>
      </c>
      <c r="EA17" s="576">
        <v>15930946</v>
      </c>
      <c r="EB17" s="576">
        <v>15960749</v>
      </c>
      <c r="EC17" s="577">
        <v>17130939</v>
      </c>
      <c r="ED17" s="85"/>
      <c r="EE17" s="933"/>
      <c r="EF17" s="984"/>
      <c r="EG17" s="984"/>
      <c r="EH17" s="984"/>
      <c r="EI17" s="984"/>
      <c r="EJ17" s="984"/>
      <c r="EK17" s="984"/>
      <c r="EL17" s="984"/>
      <c r="EM17" s="984"/>
      <c r="EN17" s="984"/>
      <c r="EO17" s="984"/>
      <c r="EP17" s="985"/>
      <c r="EW17" s="83"/>
      <c r="EX17" s="83"/>
      <c r="EY17" s="89"/>
      <c r="EZ17" s="776" t="s">
        <v>79</v>
      </c>
      <c r="FA17" s="576">
        <v>0</v>
      </c>
      <c r="FB17" s="576">
        <v>0</v>
      </c>
      <c r="FC17" s="576">
        <v>0</v>
      </c>
      <c r="FD17" s="576">
        <v>0</v>
      </c>
      <c r="FE17" s="576">
        <v>0</v>
      </c>
      <c r="FF17" s="576">
        <v>0</v>
      </c>
      <c r="FG17" s="576">
        <v>0</v>
      </c>
      <c r="FH17" s="576">
        <v>0</v>
      </c>
      <c r="FI17" s="576">
        <v>7805496</v>
      </c>
      <c r="FJ17" s="576">
        <v>7120537</v>
      </c>
      <c r="FK17" s="576">
        <v>8146707</v>
      </c>
      <c r="FL17" s="576">
        <v>9583146</v>
      </c>
      <c r="FM17" s="576">
        <v>10119825</v>
      </c>
      <c r="FN17" s="576">
        <v>10328160</v>
      </c>
      <c r="FO17" s="577">
        <v>11638402</v>
      </c>
      <c r="FP17" s="85"/>
      <c r="FQ17" s="933"/>
      <c r="FR17" s="984"/>
      <c r="FS17" s="984"/>
      <c r="FT17" s="984"/>
      <c r="FU17" s="984"/>
      <c r="FV17" s="984"/>
      <c r="FW17" s="984"/>
      <c r="FX17" s="984"/>
      <c r="FY17" s="984"/>
      <c r="FZ17" s="984"/>
      <c r="GA17" s="984"/>
      <c r="GB17" s="985"/>
    </row>
    <row r="18" spans="1:186" x14ac:dyDescent="0.2">
      <c r="A18" s="83"/>
      <c r="B18" s="101" t="s">
        <v>497</v>
      </c>
      <c r="C18" s="155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251"/>
      <c r="R18"/>
      <c r="S18"/>
      <c r="T18"/>
      <c r="U18"/>
      <c r="V18"/>
      <c r="W18"/>
      <c r="X18"/>
      <c r="Y18"/>
      <c r="Z18"/>
      <c r="AA18"/>
      <c r="AB18"/>
      <c r="AC18"/>
      <c r="AD18"/>
      <c r="AN18" s="83"/>
      <c r="AO18" s="101" t="s">
        <v>497</v>
      </c>
      <c r="AP18" s="155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251"/>
      <c r="BF18" s="85"/>
      <c r="BG18" s="933"/>
      <c r="BH18" s="984"/>
      <c r="BI18" s="984"/>
      <c r="BJ18" s="984"/>
      <c r="BK18" s="984"/>
      <c r="BL18" s="984"/>
      <c r="BM18" s="984"/>
      <c r="BN18" s="984"/>
      <c r="BO18" s="984"/>
      <c r="BP18" s="984"/>
      <c r="BQ18" s="984"/>
      <c r="BR18" s="985"/>
      <c r="BY18" s="83"/>
      <c r="BZ18" s="83"/>
      <c r="CA18" s="101" t="s">
        <v>497</v>
      </c>
      <c r="CB18" s="155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251"/>
      <c r="CR18" s="85"/>
      <c r="CS18" s="933"/>
      <c r="CT18" s="984"/>
      <c r="CU18" s="984"/>
      <c r="CV18" s="984"/>
      <c r="CW18" s="984"/>
      <c r="CX18" s="984"/>
      <c r="CY18" s="984"/>
      <c r="CZ18" s="984"/>
      <c r="DA18" s="984"/>
      <c r="DB18" s="984"/>
      <c r="DC18" s="984"/>
      <c r="DD18" s="985"/>
      <c r="DK18" s="83"/>
      <c r="DL18" s="83"/>
      <c r="DM18" s="101" t="s">
        <v>497</v>
      </c>
      <c r="DN18" s="155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251"/>
      <c r="ED18" s="85"/>
      <c r="EE18" s="933"/>
      <c r="EF18" s="984"/>
      <c r="EG18" s="984"/>
      <c r="EH18" s="984"/>
      <c r="EI18" s="984"/>
      <c r="EJ18" s="984"/>
      <c r="EK18" s="984"/>
      <c r="EL18" s="984"/>
      <c r="EM18" s="984"/>
      <c r="EN18" s="984"/>
      <c r="EO18" s="984"/>
      <c r="EP18" s="985"/>
      <c r="EW18" s="83"/>
      <c r="EX18" s="83"/>
      <c r="EY18" s="101" t="s">
        <v>497</v>
      </c>
      <c r="EZ18" s="155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251"/>
      <c r="FP18" s="85"/>
      <c r="FQ18" s="933"/>
      <c r="FR18" s="984"/>
      <c r="FS18" s="984"/>
      <c r="FT18" s="984"/>
      <c r="FU18" s="984"/>
      <c r="FV18" s="984"/>
      <c r="FW18" s="984"/>
      <c r="FX18" s="984"/>
      <c r="FY18" s="984"/>
      <c r="FZ18" s="984"/>
      <c r="GA18" s="984"/>
      <c r="GB18" s="985"/>
    </row>
    <row r="19" spans="1:186" x14ac:dyDescent="0.2">
      <c r="A19" s="83"/>
      <c r="B19" s="79"/>
      <c r="C19" s="777" t="s">
        <v>490</v>
      </c>
      <c r="D19" s="188">
        <v>0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12860696.25</v>
      </c>
      <c r="M19" s="188">
        <v>14897573.25</v>
      </c>
      <c r="N19" s="188">
        <v>17970531.5</v>
      </c>
      <c r="O19" s="188">
        <v>17450425.5</v>
      </c>
      <c r="P19" s="188">
        <v>19851533</v>
      </c>
      <c r="Q19" s="251">
        <v>22838121.75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N19" s="83"/>
      <c r="AO19" s="79"/>
      <c r="AP19" s="777" t="s">
        <v>490</v>
      </c>
      <c r="AQ19" s="188">
        <v>0</v>
      </c>
      <c r="AR19" s="188">
        <v>0</v>
      </c>
      <c r="AS19" s="188">
        <v>0</v>
      </c>
      <c r="AT19" s="188">
        <v>0</v>
      </c>
      <c r="AU19" s="188">
        <v>0</v>
      </c>
      <c r="AV19" s="188">
        <v>0</v>
      </c>
      <c r="AW19" s="188">
        <v>0</v>
      </c>
      <c r="AX19" s="188">
        <v>0</v>
      </c>
      <c r="AY19" s="188">
        <v>3680230.25</v>
      </c>
      <c r="AZ19" s="188">
        <v>6209794</v>
      </c>
      <c r="BA19" s="188">
        <v>6535041.5</v>
      </c>
      <c r="BB19" s="188">
        <v>6912087.75</v>
      </c>
      <c r="BC19" s="188">
        <v>8533297.5</v>
      </c>
      <c r="BD19" s="188">
        <v>9011119.75</v>
      </c>
      <c r="BE19" s="251">
        <v>12769589.75</v>
      </c>
      <c r="BF19" s="85"/>
      <c r="BG19" s="933"/>
      <c r="BH19" s="984"/>
      <c r="BI19" s="984"/>
      <c r="BJ19" s="984"/>
      <c r="BK19" s="984"/>
      <c r="BL19" s="984"/>
      <c r="BM19" s="984"/>
      <c r="BN19" s="984"/>
      <c r="BO19" s="984"/>
      <c r="BP19" s="984"/>
      <c r="BQ19" s="984"/>
      <c r="BR19" s="985"/>
      <c r="BY19" s="83"/>
      <c r="BZ19" s="83"/>
      <c r="CA19" s="79"/>
      <c r="CB19" s="777" t="s">
        <v>490</v>
      </c>
      <c r="CC19" s="188">
        <v>0</v>
      </c>
      <c r="CD19" s="188">
        <v>0</v>
      </c>
      <c r="CE19" s="188">
        <v>0</v>
      </c>
      <c r="CF19" s="188">
        <v>0</v>
      </c>
      <c r="CG19" s="188">
        <v>0</v>
      </c>
      <c r="CH19" s="188">
        <v>0</v>
      </c>
      <c r="CI19" s="188">
        <v>0</v>
      </c>
      <c r="CJ19" s="188">
        <v>0</v>
      </c>
      <c r="CK19" s="188">
        <v>2917560.5</v>
      </c>
      <c r="CL19" s="188">
        <v>3751179.75</v>
      </c>
      <c r="CM19" s="188">
        <v>5764005.25</v>
      </c>
      <c r="CN19" s="188">
        <v>3413199.75</v>
      </c>
      <c r="CO19" s="188">
        <v>3214098.75</v>
      </c>
      <c r="CP19" s="188">
        <v>7047092.25</v>
      </c>
      <c r="CQ19" s="251">
        <v>5282372.25</v>
      </c>
      <c r="CR19" s="85"/>
      <c r="CS19" s="933"/>
      <c r="CT19" s="984"/>
      <c r="CU19" s="984"/>
      <c r="CV19" s="984"/>
      <c r="CW19" s="984"/>
      <c r="CX19" s="984"/>
      <c r="CY19" s="984"/>
      <c r="CZ19" s="984"/>
      <c r="DA19" s="984"/>
      <c r="DB19" s="984"/>
      <c r="DC19" s="984"/>
      <c r="DD19" s="985"/>
      <c r="DK19" s="83"/>
      <c r="DL19" s="83"/>
      <c r="DM19" s="79"/>
      <c r="DN19" s="777" t="s">
        <v>490</v>
      </c>
      <c r="DO19" s="188">
        <v>0</v>
      </c>
      <c r="DP19" s="188">
        <v>0</v>
      </c>
      <c r="DQ19" s="188">
        <v>0</v>
      </c>
      <c r="DR19" s="188">
        <v>0</v>
      </c>
      <c r="DS19" s="188">
        <v>0</v>
      </c>
      <c r="DT19" s="188">
        <v>0</v>
      </c>
      <c r="DU19" s="188">
        <v>0</v>
      </c>
      <c r="DV19" s="188">
        <v>0</v>
      </c>
      <c r="DW19" s="188">
        <v>4471962.5</v>
      </c>
      <c r="DX19" s="188">
        <v>3903491.5</v>
      </c>
      <c r="DY19" s="188">
        <v>3867298.75</v>
      </c>
      <c r="DZ19" s="188">
        <v>4332303.75</v>
      </c>
      <c r="EA19" s="188">
        <v>5018740.75</v>
      </c>
      <c r="EB19" s="188">
        <v>4593683.75</v>
      </c>
      <c r="EC19" s="251">
        <v>5188489</v>
      </c>
      <c r="ED19" s="85"/>
      <c r="EE19" s="933"/>
      <c r="EF19" s="984"/>
      <c r="EG19" s="984"/>
      <c r="EH19" s="984"/>
      <c r="EI19" s="984"/>
      <c r="EJ19" s="984"/>
      <c r="EK19" s="984"/>
      <c r="EL19" s="984"/>
      <c r="EM19" s="984"/>
      <c r="EN19" s="984"/>
      <c r="EO19" s="984"/>
      <c r="EP19" s="985"/>
      <c r="EW19" s="83"/>
      <c r="EX19" s="83"/>
      <c r="EY19" s="79"/>
      <c r="EZ19" s="777" t="s">
        <v>490</v>
      </c>
      <c r="FA19" s="188">
        <v>0</v>
      </c>
      <c r="FB19" s="188">
        <v>0</v>
      </c>
      <c r="FC19" s="188">
        <v>0</v>
      </c>
      <c r="FD19" s="188">
        <v>0</v>
      </c>
      <c r="FE19" s="188">
        <v>0</v>
      </c>
      <c r="FF19" s="188">
        <v>0</v>
      </c>
      <c r="FG19" s="188">
        <v>0</v>
      </c>
      <c r="FH19" s="188">
        <v>0</v>
      </c>
      <c r="FI19" s="188">
        <v>1790943</v>
      </c>
      <c r="FJ19" s="188">
        <v>1033108</v>
      </c>
      <c r="FK19" s="188">
        <v>1804186</v>
      </c>
      <c r="FL19" s="188">
        <v>2792834.25</v>
      </c>
      <c r="FM19" s="188">
        <v>3085396</v>
      </c>
      <c r="FN19" s="188">
        <v>2186226</v>
      </c>
      <c r="FO19" s="251">
        <v>2657316</v>
      </c>
      <c r="FP19" s="85"/>
      <c r="FQ19" s="933"/>
      <c r="FR19" s="984"/>
      <c r="FS19" s="984"/>
      <c r="FT19" s="984"/>
      <c r="FU19" s="984"/>
      <c r="FV19" s="984"/>
      <c r="FW19" s="984"/>
      <c r="FX19" s="984"/>
      <c r="FY19" s="984"/>
      <c r="FZ19" s="984"/>
      <c r="GA19" s="984"/>
      <c r="GB19" s="985"/>
    </row>
    <row r="20" spans="1:186" x14ac:dyDescent="0.2">
      <c r="A20" s="83"/>
      <c r="B20" s="79"/>
      <c r="C20" s="777" t="s">
        <v>491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12691926.649999999</v>
      </c>
      <c r="M20" s="188">
        <v>14504775.249999998</v>
      </c>
      <c r="N20" s="188">
        <v>15223554.649999999</v>
      </c>
      <c r="O20" s="188">
        <v>16692001.399999999</v>
      </c>
      <c r="P20" s="188">
        <v>15010949.5</v>
      </c>
      <c r="Q20" s="251">
        <v>18526340.649999999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N20" s="83"/>
      <c r="AO20" s="79"/>
      <c r="AP20" s="777" t="s">
        <v>491</v>
      </c>
      <c r="AQ20" s="188">
        <v>0</v>
      </c>
      <c r="AR20" s="188">
        <v>0</v>
      </c>
      <c r="AS20" s="188">
        <v>0</v>
      </c>
      <c r="AT20" s="188">
        <v>0</v>
      </c>
      <c r="AU20" s="188">
        <v>0</v>
      </c>
      <c r="AV20" s="188">
        <v>0</v>
      </c>
      <c r="AW20" s="188">
        <v>0</v>
      </c>
      <c r="AX20" s="188">
        <v>0</v>
      </c>
      <c r="AY20" s="188">
        <v>5800036.1999999993</v>
      </c>
      <c r="AZ20" s="188">
        <v>6953625.8999999994</v>
      </c>
      <c r="BA20" s="188">
        <v>7632113.9499999993</v>
      </c>
      <c r="BB20" s="188">
        <v>8238226.1999999993</v>
      </c>
      <c r="BC20" s="188">
        <v>7123967.5499999989</v>
      </c>
      <c r="BD20" s="188">
        <v>9613214.0999999996</v>
      </c>
      <c r="BE20" s="251">
        <v>7881149.1499999985</v>
      </c>
      <c r="BF20" s="85"/>
      <c r="BG20" s="933"/>
      <c r="BH20" s="984"/>
      <c r="BI20" s="984"/>
      <c r="BJ20" s="984"/>
      <c r="BK20" s="984"/>
      <c r="BL20" s="984"/>
      <c r="BM20" s="984"/>
      <c r="BN20" s="984"/>
      <c r="BO20" s="984"/>
      <c r="BP20" s="984"/>
      <c r="BQ20" s="984"/>
      <c r="BR20" s="985"/>
      <c r="BY20" s="83"/>
      <c r="BZ20" s="83"/>
      <c r="CA20" s="79"/>
      <c r="CB20" s="777" t="s">
        <v>491</v>
      </c>
      <c r="CC20" s="188">
        <v>0</v>
      </c>
      <c r="CD20" s="188">
        <v>0</v>
      </c>
      <c r="CE20" s="188">
        <v>0</v>
      </c>
      <c r="CF20" s="188">
        <v>0</v>
      </c>
      <c r="CG20" s="188">
        <v>0</v>
      </c>
      <c r="CH20" s="188">
        <v>0</v>
      </c>
      <c r="CI20" s="188">
        <v>0</v>
      </c>
      <c r="CJ20" s="188">
        <v>0</v>
      </c>
      <c r="CK20" s="188">
        <v>3321877.0999999996</v>
      </c>
      <c r="CL20" s="188">
        <v>3858406.3999999994</v>
      </c>
      <c r="CM20" s="188">
        <v>3792498.9499999997</v>
      </c>
      <c r="CN20" s="188">
        <v>3980936.05</v>
      </c>
      <c r="CO20" s="188">
        <v>3048530.05</v>
      </c>
      <c r="CP20" s="188">
        <v>3971626.3499999996</v>
      </c>
      <c r="CQ20" s="251">
        <v>5967875.1999999993</v>
      </c>
      <c r="CR20" s="85"/>
      <c r="CS20" s="933"/>
      <c r="CT20" s="984"/>
      <c r="CU20" s="984"/>
      <c r="CV20" s="984"/>
      <c r="CW20" s="984"/>
      <c r="CX20" s="984"/>
      <c r="CY20" s="984"/>
      <c r="CZ20" s="984"/>
      <c r="DA20" s="984"/>
      <c r="DB20" s="984"/>
      <c r="DC20" s="984"/>
      <c r="DD20" s="985"/>
      <c r="DK20" s="83"/>
      <c r="DL20" s="83"/>
      <c r="DM20" s="79"/>
      <c r="DN20" s="777" t="s">
        <v>491</v>
      </c>
      <c r="DO20" s="188">
        <v>0</v>
      </c>
      <c r="DP20" s="188">
        <v>0</v>
      </c>
      <c r="DQ20" s="188">
        <v>0</v>
      </c>
      <c r="DR20" s="188">
        <v>0</v>
      </c>
      <c r="DS20" s="188">
        <v>0</v>
      </c>
      <c r="DT20" s="188">
        <v>0</v>
      </c>
      <c r="DU20" s="188">
        <v>0</v>
      </c>
      <c r="DV20" s="188">
        <v>0</v>
      </c>
      <c r="DW20" s="188">
        <v>2420994.2999999998</v>
      </c>
      <c r="DX20" s="188">
        <v>2542265.9</v>
      </c>
      <c r="DY20" s="188">
        <v>2527028.5</v>
      </c>
      <c r="DZ20" s="188">
        <v>2849399.05</v>
      </c>
      <c r="EA20" s="188">
        <v>3094443.8</v>
      </c>
      <c r="EB20" s="188">
        <v>3096201.65</v>
      </c>
      <c r="EC20" s="251">
        <v>3420811.4499999997</v>
      </c>
      <c r="ED20" s="85"/>
      <c r="EE20" s="933"/>
      <c r="EF20" s="984"/>
      <c r="EG20" s="984"/>
      <c r="EH20" s="984"/>
      <c r="EI20" s="984"/>
      <c r="EJ20" s="984"/>
      <c r="EK20" s="984"/>
      <c r="EL20" s="984"/>
      <c r="EM20" s="984"/>
      <c r="EN20" s="984"/>
      <c r="EO20" s="984"/>
      <c r="EP20" s="985"/>
      <c r="EW20" s="83"/>
      <c r="EX20" s="83"/>
      <c r="EY20" s="79"/>
      <c r="EZ20" s="777" t="s">
        <v>491</v>
      </c>
      <c r="FA20" s="188">
        <v>0</v>
      </c>
      <c r="FB20" s="188">
        <v>0</v>
      </c>
      <c r="FC20" s="188">
        <v>0</v>
      </c>
      <c r="FD20" s="188">
        <v>0</v>
      </c>
      <c r="FE20" s="188">
        <v>0</v>
      </c>
      <c r="FF20" s="188">
        <v>0</v>
      </c>
      <c r="FG20" s="188">
        <v>0</v>
      </c>
      <c r="FH20" s="188">
        <v>0</v>
      </c>
      <c r="FI20" s="188">
        <v>2022751.5</v>
      </c>
      <c r="FJ20" s="188">
        <v>2035609.5</v>
      </c>
      <c r="FK20" s="188">
        <v>2180693.5</v>
      </c>
      <c r="FL20" s="188">
        <v>2543190</v>
      </c>
      <c r="FM20" s="188">
        <v>2679070</v>
      </c>
      <c r="FN20" s="188">
        <v>2972559.5</v>
      </c>
      <c r="FO20" s="251">
        <v>3294538.5</v>
      </c>
      <c r="FP20" s="85"/>
      <c r="FQ20" s="933"/>
      <c r="FR20" s="984"/>
      <c r="FS20" s="984"/>
      <c r="FT20" s="984"/>
      <c r="FU20" s="984"/>
      <c r="FV20" s="984"/>
      <c r="FW20" s="984"/>
      <c r="FX20" s="984"/>
      <c r="FY20" s="984"/>
      <c r="FZ20" s="984"/>
      <c r="GA20" s="984"/>
      <c r="GB20" s="985"/>
    </row>
    <row r="21" spans="1:186" x14ac:dyDescent="0.2">
      <c r="A21" s="83"/>
      <c r="B21" s="89"/>
      <c r="C21" s="776" t="s">
        <v>79</v>
      </c>
      <c r="D21" s="576">
        <v>0</v>
      </c>
      <c r="E21" s="576">
        <v>0</v>
      </c>
      <c r="F21" s="576">
        <v>0</v>
      </c>
      <c r="G21" s="576">
        <v>0</v>
      </c>
      <c r="H21" s="576">
        <v>0</v>
      </c>
      <c r="I21" s="576">
        <v>0</v>
      </c>
      <c r="J21" s="576">
        <v>0</v>
      </c>
      <c r="K21" s="576">
        <v>0</v>
      </c>
      <c r="L21" s="576">
        <v>25552622.899999999</v>
      </c>
      <c r="M21" s="576">
        <v>29402348.5</v>
      </c>
      <c r="N21" s="576">
        <v>33194086.149999999</v>
      </c>
      <c r="O21" s="576">
        <v>34142426.899999999</v>
      </c>
      <c r="P21" s="576">
        <v>34862482.5</v>
      </c>
      <c r="Q21" s="577">
        <v>41364462.399999999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N21" s="83"/>
      <c r="AO21" s="89"/>
      <c r="AP21" s="776" t="s">
        <v>79</v>
      </c>
      <c r="AQ21" s="576">
        <v>0</v>
      </c>
      <c r="AR21" s="576">
        <v>0</v>
      </c>
      <c r="AS21" s="576">
        <v>0</v>
      </c>
      <c r="AT21" s="576">
        <v>0</v>
      </c>
      <c r="AU21" s="576">
        <v>0</v>
      </c>
      <c r="AV21" s="576">
        <v>0</v>
      </c>
      <c r="AW21" s="576">
        <v>0</v>
      </c>
      <c r="AX21" s="576">
        <v>0</v>
      </c>
      <c r="AY21" s="576">
        <v>9480266.4499999993</v>
      </c>
      <c r="AZ21" s="576">
        <v>13163419.899999999</v>
      </c>
      <c r="BA21" s="576">
        <v>14167155.449999999</v>
      </c>
      <c r="BB21" s="576">
        <v>15150313.949999999</v>
      </c>
      <c r="BC21" s="576">
        <v>15657265.049999999</v>
      </c>
      <c r="BD21" s="576">
        <v>18624333.850000001</v>
      </c>
      <c r="BE21" s="577">
        <v>20650738.899999999</v>
      </c>
      <c r="BF21" s="85"/>
      <c r="BG21" s="935"/>
      <c r="BH21" s="936"/>
      <c r="BI21" s="936"/>
      <c r="BJ21" s="936"/>
      <c r="BK21" s="936"/>
      <c r="BL21" s="936"/>
      <c r="BM21" s="936"/>
      <c r="BN21" s="936"/>
      <c r="BO21" s="936"/>
      <c r="BP21" s="936"/>
      <c r="BQ21" s="936"/>
      <c r="BR21" s="986"/>
      <c r="BY21" s="83"/>
      <c r="BZ21" s="83"/>
      <c r="CA21" s="89"/>
      <c r="CB21" s="776" t="s">
        <v>79</v>
      </c>
      <c r="CC21" s="576">
        <v>0</v>
      </c>
      <c r="CD21" s="576">
        <v>0</v>
      </c>
      <c r="CE21" s="576">
        <v>0</v>
      </c>
      <c r="CF21" s="576">
        <v>0</v>
      </c>
      <c r="CG21" s="576">
        <v>0</v>
      </c>
      <c r="CH21" s="576">
        <v>0</v>
      </c>
      <c r="CI21" s="576">
        <v>0</v>
      </c>
      <c r="CJ21" s="576">
        <v>0</v>
      </c>
      <c r="CK21" s="576">
        <v>6239437.5999999996</v>
      </c>
      <c r="CL21" s="576">
        <v>7609586.1499999994</v>
      </c>
      <c r="CM21" s="576">
        <v>9556504.1999999993</v>
      </c>
      <c r="CN21" s="576">
        <v>7394135.7999999998</v>
      </c>
      <c r="CO21" s="576">
        <v>6262628.7999999998</v>
      </c>
      <c r="CP21" s="576">
        <v>11018718.6</v>
      </c>
      <c r="CQ21" s="577">
        <v>11250247.449999999</v>
      </c>
      <c r="CR21" s="85"/>
      <c r="CS21" s="935"/>
      <c r="CT21" s="936"/>
      <c r="CU21" s="936"/>
      <c r="CV21" s="936"/>
      <c r="CW21" s="936"/>
      <c r="CX21" s="936"/>
      <c r="CY21" s="936"/>
      <c r="CZ21" s="936"/>
      <c r="DA21" s="936"/>
      <c r="DB21" s="936"/>
      <c r="DC21" s="936"/>
      <c r="DD21" s="986"/>
      <c r="DK21" s="83"/>
      <c r="DL21" s="83"/>
      <c r="DM21" s="89"/>
      <c r="DN21" s="776" t="s">
        <v>79</v>
      </c>
      <c r="DO21" s="576">
        <v>0</v>
      </c>
      <c r="DP21" s="576">
        <v>0</v>
      </c>
      <c r="DQ21" s="576">
        <v>0</v>
      </c>
      <c r="DR21" s="576">
        <v>0</v>
      </c>
      <c r="DS21" s="576">
        <v>0</v>
      </c>
      <c r="DT21" s="576">
        <v>0</v>
      </c>
      <c r="DU21" s="576">
        <v>0</v>
      </c>
      <c r="DV21" s="576">
        <v>0</v>
      </c>
      <c r="DW21" s="576">
        <v>6892956.7999999998</v>
      </c>
      <c r="DX21" s="576">
        <v>6445757.4000000004</v>
      </c>
      <c r="DY21" s="576">
        <v>6394327.25</v>
      </c>
      <c r="DZ21" s="576">
        <v>7181702.7999999998</v>
      </c>
      <c r="EA21" s="576">
        <v>8113184.5499999998</v>
      </c>
      <c r="EB21" s="576">
        <v>7689885.4000000004</v>
      </c>
      <c r="EC21" s="577">
        <v>8609300.4499999993</v>
      </c>
      <c r="ED21" s="85"/>
      <c r="EE21" s="935"/>
      <c r="EF21" s="936"/>
      <c r="EG21" s="936"/>
      <c r="EH21" s="936"/>
      <c r="EI21" s="936"/>
      <c r="EJ21" s="936"/>
      <c r="EK21" s="936"/>
      <c r="EL21" s="936"/>
      <c r="EM21" s="936"/>
      <c r="EN21" s="936"/>
      <c r="EO21" s="936"/>
      <c r="EP21" s="986"/>
      <c r="EW21" s="83"/>
      <c r="EX21" s="83"/>
      <c r="EY21" s="89"/>
      <c r="EZ21" s="776" t="s">
        <v>79</v>
      </c>
      <c r="FA21" s="576">
        <v>0</v>
      </c>
      <c r="FB21" s="576">
        <v>0</v>
      </c>
      <c r="FC21" s="576">
        <v>0</v>
      </c>
      <c r="FD21" s="576">
        <v>0</v>
      </c>
      <c r="FE21" s="576">
        <v>0</v>
      </c>
      <c r="FF21" s="576">
        <v>0</v>
      </c>
      <c r="FG21" s="576">
        <v>0</v>
      </c>
      <c r="FH21" s="576">
        <v>0</v>
      </c>
      <c r="FI21" s="576">
        <v>3813694.5</v>
      </c>
      <c r="FJ21" s="576">
        <v>3068717.5</v>
      </c>
      <c r="FK21" s="576">
        <v>3984879.5</v>
      </c>
      <c r="FL21" s="576">
        <v>5336024.25</v>
      </c>
      <c r="FM21" s="576">
        <v>5764466</v>
      </c>
      <c r="FN21" s="576">
        <v>5158785.5</v>
      </c>
      <c r="FO21" s="577">
        <v>5951854.5</v>
      </c>
      <c r="FP21" s="85"/>
      <c r="FQ21" s="935"/>
      <c r="FR21" s="936"/>
      <c r="FS21" s="936"/>
      <c r="FT21" s="936"/>
      <c r="FU21" s="936"/>
      <c r="FV21" s="936"/>
      <c r="FW21" s="936"/>
      <c r="FX21" s="936"/>
      <c r="FY21" s="936"/>
      <c r="FZ21" s="936"/>
      <c r="GA21" s="936"/>
      <c r="GB21" s="986"/>
    </row>
    <row r="22" spans="1:186" x14ac:dyDescent="0.2">
      <c r="A22" s="83"/>
      <c r="B22" s="79"/>
      <c r="C22" s="155" t="s">
        <v>498</v>
      </c>
      <c r="D22" s="778" t="e">
        <v>#DIV/0!</v>
      </c>
      <c r="E22" s="778" t="e">
        <v>#DIV/0!</v>
      </c>
      <c r="F22" s="778" t="e">
        <v>#DIV/0!</v>
      </c>
      <c r="G22" s="778" t="e">
        <v>#DIV/0!</v>
      </c>
      <c r="H22" s="778" t="e">
        <v>#DIV/0!</v>
      </c>
      <c r="I22" s="778" t="e">
        <v>#DIV/0!</v>
      </c>
      <c r="J22" s="778" t="e">
        <v>#DIV/0!</v>
      </c>
      <c r="K22" s="778" t="e">
        <v>#DIV/0!</v>
      </c>
      <c r="L22" s="778">
        <v>8.6315442160139096E-3</v>
      </c>
      <c r="M22" s="778">
        <v>9.4331252092592927E-3</v>
      </c>
      <c r="N22" s="778">
        <v>1.0176886424685413E-2</v>
      </c>
      <c r="O22" s="778">
        <v>1.0064757162080759E-2</v>
      </c>
      <c r="P22" s="778">
        <v>9.8199508564541377E-3</v>
      </c>
      <c r="Q22" s="779">
        <v>1.0429578152890986E-2</v>
      </c>
      <c r="R22" s="85"/>
      <c r="S22" s="85"/>
      <c r="T22" s="85"/>
      <c r="AN22" s="83"/>
      <c r="AO22" s="79"/>
      <c r="AP22" s="155" t="s">
        <v>498</v>
      </c>
      <c r="AQ22" s="778" t="e">
        <v>#DIV/0!</v>
      </c>
      <c r="AR22" s="778" t="e">
        <v>#DIV/0!</v>
      </c>
      <c r="AS22" s="778" t="e">
        <v>#DIV/0!</v>
      </c>
      <c r="AT22" s="778" t="e">
        <v>#DIV/0!</v>
      </c>
      <c r="AU22" s="778" t="e">
        <v>#DIV/0!</v>
      </c>
      <c r="AV22" s="778" t="e">
        <v>#DIV/0!</v>
      </c>
      <c r="AW22" s="778" t="e">
        <v>#DIV/0!</v>
      </c>
      <c r="AX22" s="778" t="e">
        <v>#DIV/0!</v>
      </c>
      <c r="AY22" s="778">
        <v>7.1150531041605115E-3</v>
      </c>
      <c r="AZ22" s="778">
        <v>9.2222887865165346E-3</v>
      </c>
      <c r="BA22" s="778">
        <v>9.2677117422194592E-3</v>
      </c>
      <c r="BB22" s="778">
        <v>9.4897712489248418E-3</v>
      </c>
      <c r="BC22" s="778">
        <v>9.3830063710805215E-3</v>
      </c>
      <c r="BD22" s="778">
        <v>1.0184282624967301E-2</v>
      </c>
      <c r="BE22" s="779">
        <v>1.0541110070114341E-2</v>
      </c>
      <c r="BF22" s="85"/>
      <c r="BG22" s="85"/>
      <c r="BH22" s="85"/>
      <c r="BY22" s="83"/>
      <c r="BZ22" s="83"/>
      <c r="CA22" s="79"/>
      <c r="CB22" s="155" t="s">
        <v>498</v>
      </c>
      <c r="CC22" s="778" t="e">
        <v>#DIV/0!</v>
      </c>
      <c r="CD22" s="778" t="e">
        <v>#DIV/0!</v>
      </c>
      <c r="CE22" s="778" t="e">
        <v>#DIV/0!</v>
      </c>
      <c r="CF22" s="778" t="e">
        <v>#DIV/0!</v>
      </c>
      <c r="CG22" s="778" t="e">
        <v>#DIV/0!</v>
      </c>
      <c r="CH22" s="778" t="e">
        <v>#DIV/0!</v>
      </c>
      <c r="CI22" s="778" t="e">
        <v>#DIV/0!</v>
      </c>
      <c r="CJ22" s="778" t="e">
        <v>#DIV/0!</v>
      </c>
      <c r="CK22" s="778">
        <v>8.9830180058280331E-3</v>
      </c>
      <c r="CL22" s="778">
        <v>1.0590679480309891E-2</v>
      </c>
      <c r="CM22" s="778">
        <v>1.2975914521727146E-2</v>
      </c>
      <c r="CN22" s="778">
        <v>9.7096998433790094E-3</v>
      </c>
      <c r="CO22" s="778">
        <v>7.851470036639616E-3</v>
      </c>
      <c r="CP22" s="778">
        <v>1.1559996973866119E-2</v>
      </c>
      <c r="CQ22" s="779">
        <v>1.1198189240668843E-2</v>
      </c>
      <c r="CR22" s="85"/>
      <c r="CS22" s="85"/>
      <c r="CT22" s="85"/>
      <c r="DK22" s="83"/>
      <c r="DL22" s="83"/>
      <c r="DM22" s="79"/>
      <c r="DN22" s="155" t="s">
        <v>498</v>
      </c>
      <c r="DO22" s="778" t="e">
        <v>#DIV/0!</v>
      </c>
      <c r="DP22" s="778" t="e">
        <v>#DIV/0!</v>
      </c>
      <c r="DQ22" s="778" t="e">
        <v>#DIV/0!</v>
      </c>
      <c r="DR22" s="778" t="e">
        <v>#DIV/0!</v>
      </c>
      <c r="DS22" s="778" t="e">
        <v>#DIV/0!</v>
      </c>
      <c r="DT22" s="778" t="e">
        <v>#DIV/0!</v>
      </c>
      <c r="DU22" s="778" t="e">
        <v>#DIV/0!</v>
      </c>
      <c r="DV22" s="778" t="e">
        <v>#DIV/0!</v>
      </c>
      <c r="DW22" s="778">
        <v>1.215749107714725E-2</v>
      </c>
      <c r="DX22" s="778">
        <v>1.0793702251580366E-2</v>
      </c>
      <c r="DY22" s="778">
        <v>1.0459323375983667E-2</v>
      </c>
      <c r="DZ22" s="778">
        <v>1.1360975451007152E-2</v>
      </c>
      <c r="EA22" s="778">
        <v>1.2257366711137701E-2</v>
      </c>
      <c r="EB22" s="778">
        <v>1.0912541893539169E-2</v>
      </c>
      <c r="EC22" s="779">
        <v>1.1584736326938145E-2</v>
      </c>
      <c r="ED22" s="85"/>
      <c r="EE22" s="85"/>
      <c r="EF22" s="85"/>
      <c r="EW22" s="83"/>
      <c r="EX22" s="83"/>
      <c r="EY22" s="79"/>
      <c r="EZ22" s="155" t="s">
        <v>498</v>
      </c>
      <c r="FA22" s="778" t="e">
        <v>#DIV/0!</v>
      </c>
      <c r="FB22" s="778" t="e">
        <v>#DIV/0!</v>
      </c>
      <c r="FC22" s="778" t="e">
        <v>#DIV/0!</v>
      </c>
      <c r="FD22" s="778" t="e">
        <v>#DIV/0!</v>
      </c>
      <c r="FE22" s="778" t="e">
        <v>#DIV/0!</v>
      </c>
      <c r="FF22" s="778" t="e">
        <v>#DIV/0!</v>
      </c>
      <c r="FG22" s="778" t="e">
        <v>#DIV/0!</v>
      </c>
      <c r="FH22" s="778" t="e">
        <v>#DIV/0!</v>
      </c>
      <c r="FI22" s="778">
        <v>1.0408569431212112E-2</v>
      </c>
      <c r="FJ22" s="778">
        <v>8.2077138616883597E-3</v>
      </c>
      <c r="FK22" s="778">
        <v>1.0344320563558804E-2</v>
      </c>
      <c r="FL22" s="778">
        <v>1.3269466037297957E-2</v>
      </c>
      <c r="FM22" s="778">
        <v>1.3661650448117813E-2</v>
      </c>
      <c r="FN22" s="778">
        <v>1.0759134957862303E-2</v>
      </c>
      <c r="FO22" s="779">
        <v>1.1693813306972046E-2</v>
      </c>
      <c r="FP22" s="85"/>
      <c r="FQ22" s="85"/>
      <c r="FR22" s="85"/>
    </row>
    <row r="23" spans="1:186" x14ac:dyDescent="0.2">
      <c r="A23" s="83"/>
      <c r="B23" s="79"/>
      <c r="C23" s="155" t="s">
        <v>499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12148395</v>
      </c>
      <c r="M23" s="188">
        <v>12303811</v>
      </c>
      <c r="N23" s="188">
        <v>12586180</v>
      </c>
      <c r="O23" s="188">
        <v>12681992</v>
      </c>
      <c r="P23" s="188">
        <v>12633382</v>
      </c>
      <c r="Q23" s="251">
        <v>13175229</v>
      </c>
      <c r="R23" s="85"/>
      <c r="S23" s="85"/>
      <c r="T23" s="85"/>
      <c r="AN23" s="83"/>
      <c r="AO23" s="79"/>
      <c r="AP23" s="155" t="s">
        <v>499</v>
      </c>
      <c r="AQ23" s="188">
        <v>0</v>
      </c>
      <c r="AR23" s="188">
        <v>0</v>
      </c>
      <c r="AS23" s="188">
        <v>0</v>
      </c>
      <c r="AT23" s="188">
        <v>0</v>
      </c>
      <c r="AU23" s="188">
        <v>0</v>
      </c>
      <c r="AV23" s="188">
        <v>0</v>
      </c>
      <c r="AW23" s="188">
        <v>0</v>
      </c>
      <c r="AX23" s="188">
        <v>0</v>
      </c>
      <c r="AY23" s="188">
        <v>6121097</v>
      </c>
      <c r="AZ23" s="188">
        <v>6201898</v>
      </c>
      <c r="BA23" s="188">
        <v>6503659</v>
      </c>
      <c r="BB23" s="188">
        <v>6543687</v>
      </c>
      <c r="BC23" s="188">
        <v>6488002</v>
      </c>
      <c r="BD23" s="188">
        <v>6644983</v>
      </c>
      <c r="BE23" s="251">
        <v>6697167</v>
      </c>
      <c r="BF23" s="85"/>
      <c r="BG23" s="85"/>
      <c r="BH23" s="85"/>
      <c r="BY23" s="83"/>
      <c r="BZ23" s="83"/>
      <c r="CA23" s="79"/>
      <c r="CB23" s="155" t="s">
        <v>499</v>
      </c>
      <c r="CC23" s="188">
        <v>0</v>
      </c>
      <c r="CD23" s="188">
        <v>0</v>
      </c>
      <c r="CE23" s="188">
        <v>0</v>
      </c>
      <c r="CF23" s="188">
        <v>0</v>
      </c>
      <c r="CG23" s="188">
        <v>0</v>
      </c>
      <c r="CH23" s="188">
        <v>0</v>
      </c>
      <c r="CI23" s="188">
        <v>0</v>
      </c>
      <c r="CJ23" s="188">
        <v>0</v>
      </c>
      <c r="CK23" s="188">
        <v>2600244</v>
      </c>
      <c r="CL23" s="188">
        <v>2622859</v>
      </c>
      <c r="CM23" s="188">
        <v>2622859</v>
      </c>
      <c r="CN23" s="188">
        <v>2622859</v>
      </c>
      <c r="CO23" s="188">
        <v>2624493</v>
      </c>
      <c r="CP23" s="188">
        <v>2860682</v>
      </c>
      <c r="CQ23" s="251">
        <v>2860088</v>
      </c>
      <c r="CR23" s="85"/>
      <c r="CS23" s="85"/>
      <c r="CT23" s="85"/>
      <c r="DK23" s="83"/>
      <c r="DL23" s="83"/>
      <c r="DM23" s="79"/>
      <c r="DN23" s="155" t="s">
        <v>499</v>
      </c>
      <c r="DO23" s="188">
        <v>0</v>
      </c>
      <c r="DP23" s="188">
        <v>0</v>
      </c>
      <c r="DQ23" s="188">
        <v>0</v>
      </c>
      <c r="DR23" s="188">
        <v>0</v>
      </c>
      <c r="DS23" s="188">
        <v>0</v>
      </c>
      <c r="DT23" s="188">
        <v>0</v>
      </c>
      <c r="DU23" s="188">
        <v>0</v>
      </c>
      <c r="DV23" s="188">
        <v>0</v>
      </c>
      <c r="DW23" s="188">
        <v>1775145</v>
      </c>
      <c r="DX23" s="188">
        <v>1827145</v>
      </c>
      <c r="DY23" s="188">
        <v>1794940</v>
      </c>
      <c r="DZ23" s="188">
        <v>1822266</v>
      </c>
      <c r="EA23" s="188">
        <v>1822266</v>
      </c>
      <c r="EB23" s="188">
        <v>1936719</v>
      </c>
      <c r="EC23" s="251">
        <v>1936719</v>
      </c>
      <c r="ED23" s="85"/>
      <c r="EE23" s="85"/>
      <c r="EF23" s="85"/>
      <c r="EW23" s="83"/>
      <c r="EX23" s="83"/>
      <c r="EY23" s="79"/>
      <c r="EZ23" s="155" t="s">
        <v>499</v>
      </c>
      <c r="FA23" s="188">
        <v>0</v>
      </c>
      <c r="FB23" s="188">
        <v>0</v>
      </c>
      <c r="FC23" s="188">
        <v>0</v>
      </c>
      <c r="FD23" s="188">
        <v>0</v>
      </c>
      <c r="FE23" s="188">
        <v>0</v>
      </c>
      <c r="FF23" s="188">
        <v>0</v>
      </c>
      <c r="FG23" s="188">
        <v>0</v>
      </c>
      <c r="FH23" s="188">
        <v>0</v>
      </c>
      <c r="FI23" s="188">
        <v>1651909</v>
      </c>
      <c r="FJ23" s="188">
        <v>1651909</v>
      </c>
      <c r="FK23" s="188">
        <v>1664722</v>
      </c>
      <c r="FL23" s="188">
        <v>1693180</v>
      </c>
      <c r="FM23" s="188">
        <v>1698621</v>
      </c>
      <c r="FN23" s="188">
        <v>1732845</v>
      </c>
      <c r="FO23" s="251">
        <v>1739819</v>
      </c>
      <c r="FP23" s="85"/>
      <c r="FQ23" s="85"/>
      <c r="FR23" s="85"/>
    </row>
    <row r="24" spans="1:186" x14ac:dyDescent="0.2">
      <c r="A24" s="83"/>
      <c r="B24" s="101" t="s">
        <v>500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003"/>
      <c r="AN24" s="83"/>
      <c r="AO24" s="101" t="s">
        <v>500</v>
      </c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406"/>
      <c r="BY24" s="83"/>
      <c r="BZ24" s="83"/>
      <c r="CA24" s="101" t="s">
        <v>500</v>
      </c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406"/>
      <c r="DK24" s="83"/>
      <c r="DL24" s="83"/>
      <c r="DM24" s="101" t="s">
        <v>500</v>
      </c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406"/>
      <c r="EW24" s="83"/>
      <c r="EX24" s="83"/>
      <c r="EY24" s="101" t="s">
        <v>500</v>
      </c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406"/>
    </row>
    <row r="25" spans="1:186" x14ac:dyDescent="0.2">
      <c r="A25" s="83"/>
      <c r="B25" s="79"/>
      <c r="C25" s="155" t="s">
        <v>490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7655172</v>
      </c>
      <c r="M25" s="188">
        <v>4463773</v>
      </c>
      <c r="N25" s="188">
        <v>14476275</v>
      </c>
      <c r="O25" s="188">
        <v>8038491</v>
      </c>
      <c r="P25" s="188">
        <v>6858824</v>
      </c>
      <c r="Q25" s="251">
        <v>16544563</v>
      </c>
      <c r="AN25" s="83"/>
      <c r="AO25" s="79"/>
      <c r="AP25" s="155" t="s">
        <v>490</v>
      </c>
      <c r="AQ25" s="188">
        <v>0</v>
      </c>
      <c r="AR25" s="188">
        <v>0</v>
      </c>
      <c r="AS25" s="188">
        <v>0</v>
      </c>
      <c r="AT25" s="188">
        <v>0</v>
      </c>
      <c r="AU25" s="188">
        <v>0</v>
      </c>
      <c r="AV25" s="188">
        <v>0</v>
      </c>
      <c r="AW25" s="188">
        <v>0</v>
      </c>
      <c r="AX25" s="188">
        <v>0</v>
      </c>
      <c r="AY25" s="188">
        <v>7197248</v>
      </c>
      <c r="AZ25" s="188">
        <v>3929027</v>
      </c>
      <c r="BA25" s="188">
        <v>14432547</v>
      </c>
      <c r="BB25" s="188">
        <v>7698633</v>
      </c>
      <c r="BC25" s="188">
        <v>5628382</v>
      </c>
      <c r="BD25" s="188">
        <v>3208008</v>
      </c>
      <c r="BE25" s="251">
        <v>1057653</v>
      </c>
      <c r="BY25" s="83"/>
      <c r="BZ25" s="83"/>
      <c r="CA25" s="79"/>
      <c r="CB25" s="155" t="s">
        <v>490</v>
      </c>
      <c r="CC25" s="188">
        <v>0</v>
      </c>
      <c r="CD25" s="188">
        <v>0</v>
      </c>
      <c r="CE25" s="188">
        <v>0</v>
      </c>
      <c r="CF25" s="188">
        <v>0</v>
      </c>
      <c r="CG25" s="188">
        <v>0</v>
      </c>
      <c r="CH25" s="188">
        <v>0</v>
      </c>
      <c r="CI25" s="188">
        <v>0</v>
      </c>
      <c r="CJ25" s="188">
        <v>0</v>
      </c>
      <c r="CK25" s="188">
        <v>229109</v>
      </c>
      <c r="CL25" s="188">
        <v>345047</v>
      </c>
      <c r="CM25" s="188">
        <v>0</v>
      </c>
      <c r="CN25" s="188">
        <v>191588</v>
      </c>
      <c r="CO25" s="188">
        <v>27742</v>
      </c>
      <c r="CP25" s="188">
        <v>12808648</v>
      </c>
      <c r="CQ25" s="251">
        <v>3340174</v>
      </c>
      <c r="DK25" s="83"/>
      <c r="DL25" s="83"/>
      <c r="DM25" s="79"/>
      <c r="DN25" s="155" t="s">
        <v>490</v>
      </c>
      <c r="DO25" s="188">
        <v>0</v>
      </c>
      <c r="DP25" s="188">
        <v>0</v>
      </c>
      <c r="DQ25" s="188">
        <v>0</v>
      </c>
      <c r="DR25" s="188">
        <v>0</v>
      </c>
      <c r="DS25" s="188">
        <v>0</v>
      </c>
      <c r="DT25" s="188">
        <v>0</v>
      </c>
      <c r="DU25" s="188">
        <v>0</v>
      </c>
      <c r="DV25" s="188">
        <v>0</v>
      </c>
      <c r="DW25" s="188">
        <v>228815</v>
      </c>
      <c r="DX25" s="188">
        <v>189699</v>
      </c>
      <c r="DY25" s="188">
        <v>43728</v>
      </c>
      <c r="DZ25" s="188">
        <v>148270</v>
      </c>
      <c r="EA25" s="188">
        <v>512453</v>
      </c>
      <c r="EB25" s="188">
        <v>0</v>
      </c>
      <c r="EC25" s="251">
        <v>193762</v>
      </c>
      <c r="EW25" s="83"/>
      <c r="EX25" s="83"/>
      <c r="EY25" s="79"/>
      <c r="EZ25" s="155" t="s">
        <v>490</v>
      </c>
      <c r="FA25" s="188">
        <v>0</v>
      </c>
      <c r="FB25" s="188">
        <v>0</v>
      </c>
      <c r="FC25" s="188">
        <v>0</v>
      </c>
      <c r="FD25" s="188">
        <v>0</v>
      </c>
      <c r="FE25" s="188">
        <v>0</v>
      </c>
      <c r="FF25" s="188">
        <v>0</v>
      </c>
      <c r="FG25" s="188">
        <v>0</v>
      </c>
      <c r="FH25" s="188">
        <v>0</v>
      </c>
      <c r="FI25" s="188">
        <v>0</v>
      </c>
      <c r="FJ25" s="188">
        <v>0</v>
      </c>
      <c r="FK25" s="188">
        <v>0</v>
      </c>
      <c r="FL25" s="188">
        <v>0</v>
      </c>
      <c r="FM25" s="188">
        <v>690247</v>
      </c>
      <c r="FN25" s="188">
        <v>527907</v>
      </c>
      <c r="FO25" s="251">
        <v>3999275</v>
      </c>
    </row>
    <row r="26" spans="1:186" x14ac:dyDescent="0.2">
      <c r="A26" s="83"/>
      <c r="B26" s="79"/>
      <c r="C26" s="155" t="s">
        <v>491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10616110</v>
      </c>
      <c r="M26" s="188">
        <v>3104219</v>
      </c>
      <c r="N26" s="188">
        <v>5572839</v>
      </c>
      <c r="O26" s="188">
        <v>4892060</v>
      </c>
      <c r="P26" s="188">
        <v>4989439</v>
      </c>
      <c r="Q26" s="251">
        <v>18132399</v>
      </c>
      <c r="AN26" s="83"/>
      <c r="AO26" s="79"/>
      <c r="AP26" s="155" t="s">
        <v>491</v>
      </c>
      <c r="AQ26" s="188">
        <v>0</v>
      </c>
      <c r="AR26" s="188">
        <v>0</v>
      </c>
      <c r="AS26" s="188">
        <v>0</v>
      </c>
      <c r="AT26" s="188">
        <v>0</v>
      </c>
      <c r="AU26" s="188">
        <v>0</v>
      </c>
      <c r="AV26" s="188">
        <v>0</v>
      </c>
      <c r="AW26" s="188">
        <v>0</v>
      </c>
      <c r="AX26" s="188">
        <v>0</v>
      </c>
      <c r="AY26" s="188">
        <v>9216020</v>
      </c>
      <c r="AZ26" s="188">
        <v>2193992</v>
      </c>
      <c r="BA26" s="188">
        <v>4999447</v>
      </c>
      <c r="BB26" s="188">
        <v>1295186</v>
      </c>
      <c r="BC26" s="188">
        <v>3566005</v>
      </c>
      <c r="BD26" s="188">
        <v>14363921</v>
      </c>
      <c r="BE26" s="251">
        <v>83352</v>
      </c>
      <c r="BY26" s="83"/>
      <c r="BZ26" s="83"/>
      <c r="CA26" s="79"/>
      <c r="CB26" s="155" t="s">
        <v>491</v>
      </c>
      <c r="CC26" s="188">
        <v>0</v>
      </c>
      <c r="CD26" s="188">
        <v>0</v>
      </c>
      <c r="CE26" s="188">
        <v>0</v>
      </c>
      <c r="CF26" s="188">
        <v>0</v>
      </c>
      <c r="CG26" s="188">
        <v>0</v>
      </c>
      <c r="CH26" s="188">
        <v>0</v>
      </c>
      <c r="CI26" s="188">
        <v>0</v>
      </c>
      <c r="CJ26" s="188">
        <v>0</v>
      </c>
      <c r="CK26" s="188">
        <v>1165600</v>
      </c>
      <c r="CL26" s="188">
        <v>720528</v>
      </c>
      <c r="CM26" s="188">
        <v>529664</v>
      </c>
      <c r="CN26" s="188">
        <v>2623060</v>
      </c>
      <c r="CO26" s="188">
        <v>706171</v>
      </c>
      <c r="CP26" s="188">
        <v>2787831</v>
      </c>
      <c r="CQ26" s="251">
        <v>1578156</v>
      </c>
      <c r="DK26" s="83"/>
      <c r="DL26" s="83"/>
      <c r="DM26" s="79"/>
      <c r="DN26" s="155" t="s">
        <v>491</v>
      </c>
      <c r="DO26" s="188">
        <v>0</v>
      </c>
      <c r="DP26" s="188">
        <v>0</v>
      </c>
      <c r="DQ26" s="188">
        <v>0</v>
      </c>
      <c r="DR26" s="188">
        <v>0</v>
      </c>
      <c r="DS26" s="188">
        <v>0</v>
      </c>
      <c r="DT26" s="188">
        <v>0</v>
      </c>
      <c r="DU26" s="188">
        <v>0</v>
      </c>
      <c r="DV26" s="188">
        <v>0</v>
      </c>
      <c r="DW26" s="188">
        <v>234490</v>
      </c>
      <c r="DX26" s="188">
        <v>189699</v>
      </c>
      <c r="DY26" s="188">
        <v>43728</v>
      </c>
      <c r="DZ26" s="188">
        <v>148270</v>
      </c>
      <c r="EA26" s="188">
        <v>51150</v>
      </c>
      <c r="EB26" s="188">
        <v>429415</v>
      </c>
      <c r="EC26" s="251">
        <v>295947</v>
      </c>
      <c r="EW26" s="83"/>
      <c r="EX26" s="83"/>
      <c r="EY26" s="79"/>
      <c r="EZ26" s="155" t="s">
        <v>491</v>
      </c>
      <c r="FA26" s="188">
        <v>0</v>
      </c>
      <c r="FB26" s="188">
        <v>0</v>
      </c>
      <c r="FC26" s="188">
        <v>0</v>
      </c>
      <c r="FD26" s="188">
        <v>0</v>
      </c>
      <c r="FE26" s="188">
        <v>0</v>
      </c>
      <c r="FF26" s="188">
        <v>0</v>
      </c>
      <c r="FG26" s="188">
        <v>0</v>
      </c>
      <c r="FH26" s="188">
        <v>0</v>
      </c>
      <c r="FI26" s="188">
        <v>0</v>
      </c>
      <c r="FJ26" s="188">
        <v>0</v>
      </c>
      <c r="FK26" s="188">
        <v>0</v>
      </c>
      <c r="FL26" s="188">
        <v>825544</v>
      </c>
      <c r="FM26" s="188">
        <v>666113</v>
      </c>
      <c r="FN26" s="188">
        <v>551232</v>
      </c>
      <c r="FO26" s="251">
        <v>2593091</v>
      </c>
    </row>
    <row r="27" spans="1:186" x14ac:dyDescent="0.2">
      <c r="A27" s="83"/>
      <c r="B27" s="79"/>
      <c r="C27" s="155" t="s">
        <v>464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2132887</v>
      </c>
      <c r="M27" s="188">
        <v>7821661</v>
      </c>
      <c r="N27" s="188">
        <v>6219184</v>
      </c>
      <c r="O27" s="188">
        <v>15446604</v>
      </c>
      <c r="P27" s="188">
        <v>1237119</v>
      </c>
      <c r="Q27" s="251">
        <v>8006091</v>
      </c>
      <c r="AN27" s="83"/>
      <c r="AO27" s="79"/>
      <c r="AP27" s="155" t="s">
        <v>464</v>
      </c>
      <c r="AQ27" s="188">
        <v>0</v>
      </c>
      <c r="AR27" s="188">
        <v>0</v>
      </c>
      <c r="AS27" s="188">
        <v>0</v>
      </c>
      <c r="AT27" s="188">
        <v>0</v>
      </c>
      <c r="AU27" s="188">
        <v>0</v>
      </c>
      <c r="AV27" s="188">
        <v>0</v>
      </c>
      <c r="AW27" s="188">
        <v>0</v>
      </c>
      <c r="AX27" s="188">
        <v>0</v>
      </c>
      <c r="AY27" s="188">
        <v>2127446</v>
      </c>
      <c r="AZ27" s="188">
        <v>2842219</v>
      </c>
      <c r="BA27" s="188">
        <v>5686383</v>
      </c>
      <c r="BB27" s="188">
        <v>14384207</v>
      </c>
      <c r="BC27" s="188">
        <v>1237119</v>
      </c>
      <c r="BD27" s="188">
        <v>2699264</v>
      </c>
      <c r="BE27" s="251">
        <v>2605459</v>
      </c>
      <c r="BY27" s="83"/>
      <c r="BZ27" s="83"/>
      <c r="CA27" s="79"/>
      <c r="CB27" s="155" t="s">
        <v>464</v>
      </c>
      <c r="CC27" s="188">
        <v>0</v>
      </c>
      <c r="CD27" s="188">
        <v>0</v>
      </c>
      <c r="CE27" s="188">
        <v>0</v>
      </c>
      <c r="CF27" s="188">
        <v>0</v>
      </c>
      <c r="CG27" s="188">
        <v>0</v>
      </c>
      <c r="CH27" s="188">
        <v>0</v>
      </c>
      <c r="CI27" s="188">
        <v>0</v>
      </c>
      <c r="CJ27" s="188">
        <v>0</v>
      </c>
      <c r="CK27" s="188">
        <v>0</v>
      </c>
      <c r="CL27" s="188">
        <v>4894108</v>
      </c>
      <c r="CM27" s="188">
        <v>426823</v>
      </c>
      <c r="CN27" s="188">
        <v>390010</v>
      </c>
      <c r="CO27" s="188">
        <v>0</v>
      </c>
      <c r="CP27" s="188">
        <v>4761715</v>
      </c>
      <c r="CQ27" s="251">
        <v>645128</v>
      </c>
      <c r="DK27" s="83"/>
      <c r="DL27" s="83"/>
      <c r="DM27" s="79"/>
      <c r="DN27" s="155" t="s">
        <v>464</v>
      </c>
      <c r="DO27" s="188">
        <v>0</v>
      </c>
      <c r="DP27" s="188">
        <v>0</v>
      </c>
      <c r="DQ27" s="188">
        <v>0</v>
      </c>
      <c r="DR27" s="188">
        <v>0</v>
      </c>
      <c r="DS27" s="188">
        <v>0</v>
      </c>
      <c r="DT27" s="188">
        <v>0</v>
      </c>
      <c r="DU27" s="188">
        <v>0</v>
      </c>
      <c r="DV27" s="188">
        <v>0</v>
      </c>
      <c r="DW27" s="188">
        <v>5441</v>
      </c>
      <c r="DX27" s="188">
        <v>85334</v>
      </c>
      <c r="DY27" s="188">
        <v>105978</v>
      </c>
      <c r="DZ27" s="188">
        <v>120854</v>
      </c>
      <c r="EA27" s="188">
        <v>0</v>
      </c>
      <c r="EB27" s="188">
        <v>545112</v>
      </c>
      <c r="EC27" s="251">
        <v>0</v>
      </c>
      <c r="EW27" s="83"/>
      <c r="EX27" s="83"/>
      <c r="EY27" s="79"/>
      <c r="EZ27" s="155" t="s">
        <v>464</v>
      </c>
      <c r="FA27" s="188">
        <v>0</v>
      </c>
      <c r="FB27" s="188">
        <v>0</v>
      </c>
      <c r="FC27" s="188">
        <v>0</v>
      </c>
      <c r="FD27" s="188">
        <v>0</v>
      </c>
      <c r="FE27" s="188">
        <v>0</v>
      </c>
      <c r="FF27" s="188">
        <v>0</v>
      </c>
      <c r="FG27" s="188">
        <v>0</v>
      </c>
      <c r="FH27" s="188">
        <v>0</v>
      </c>
      <c r="FI27" s="188">
        <v>0</v>
      </c>
      <c r="FJ27" s="188">
        <v>0</v>
      </c>
      <c r="FK27" s="188">
        <v>0</v>
      </c>
      <c r="FL27" s="188">
        <v>551533</v>
      </c>
      <c r="FM27" s="188">
        <v>0</v>
      </c>
      <c r="FN27" s="188">
        <v>0</v>
      </c>
      <c r="FO27" s="251">
        <v>484633</v>
      </c>
    </row>
    <row r="28" spans="1:186" x14ac:dyDescent="0.2">
      <c r="A28" s="83"/>
      <c r="B28" s="110"/>
      <c r="C28" s="780" t="s">
        <v>79</v>
      </c>
      <c r="D28" s="585">
        <v>0</v>
      </c>
      <c r="E28" s="585">
        <v>0</v>
      </c>
      <c r="F28" s="585">
        <v>0</v>
      </c>
      <c r="G28" s="585">
        <v>0</v>
      </c>
      <c r="H28" s="585">
        <v>0</v>
      </c>
      <c r="I28" s="585">
        <v>0</v>
      </c>
      <c r="J28" s="585">
        <v>0</v>
      </c>
      <c r="K28" s="585">
        <v>0</v>
      </c>
      <c r="L28" s="585">
        <v>20404169</v>
      </c>
      <c r="M28" s="585">
        <v>15389653</v>
      </c>
      <c r="N28" s="585">
        <v>26268298</v>
      </c>
      <c r="O28" s="585">
        <v>28377155</v>
      </c>
      <c r="P28" s="585">
        <v>13085382</v>
      </c>
      <c r="Q28" s="586">
        <v>42683053</v>
      </c>
      <c r="AN28" s="83"/>
      <c r="AO28" s="110"/>
      <c r="AP28" s="780" t="s">
        <v>79</v>
      </c>
      <c r="AQ28" s="585">
        <v>0</v>
      </c>
      <c r="AR28" s="585">
        <v>0</v>
      </c>
      <c r="AS28" s="585">
        <v>0</v>
      </c>
      <c r="AT28" s="585">
        <v>0</v>
      </c>
      <c r="AU28" s="585">
        <v>0</v>
      </c>
      <c r="AV28" s="585">
        <v>0</v>
      </c>
      <c r="AW28" s="585">
        <v>0</v>
      </c>
      <c r="AX28" s="585">
        <v>0</v>
      </c>
      <c r="AY28" s="585">
        <v>18540714</v>
      </c>
      <c r="AZ28" s="585">
        <v>8965238</v>
      </c>
      <c r="BA28" s="585">
        <v>25118377</v>
      </c>
      <c r="BB28" s="585">
        <v>23378026</v>
      </c>
      <c r="BC28" s="585">
        <v>10431506</v>
      </c>
      <c r="BD28" s="585">
        <v>20271193</v>
      </c>
      <c r="BE28" s="586">
        <v>3746464</v>
      </c>
      <c r="BY28" s="83"/>
      <c r="BZ28" s="83"/>
      <c r="CA28" s="110"/>
      <c r="CB28" s="780" t="s">
        <v>79</v>
      </c>
      <c r="CC28" s="585">
        <v>0</v>
      </c>
      <c r="CD28" s="585">
        <v>0</v>
      </c>
      <c r="CE28" s="585">
        <v>0</v>
      </c>
      <c r="CF28" s="585">
        <v>0</v>
      </c>
      <c r="CG28" s="585">
        <v>0</v>
      </c>
      <c r="CH28" s="585">
        <v>0</v>
      </c>
      <c r="CI28" s="585">
        <v>0</v>
      </c>
      <c r="CJ28" s="585">
        <v>0</v>
      </c>
      <c r="CK28" s="585">
        <v>1394709</v>
      </c>
      <c r="CL28" s="585">
        <v>5959683</v>
      </c>
      <c r="CM28" s="585">
        <v>956487</v>
      </c>
      <c r="CN28" s="585">
        <v>3204658</v>
      </c>
      <c r="CO28" s="585">
        <v>733913</v>
      </c>
      <c r="CP28" s="585">
        <v>20358194</v>
      </c>
      <c r="CQ28" s="586">
        <v>5563458</v>
      </c>
      <c r="DK28" s="83"/>
      <c r="DL28" s="83"/>
      <c r="DM28" s="110"/>
      <c r="DN28" s="780" t="s">
        <v>79</v>
      </c>
      <c r="DO28" s="585">
        <v>0</v>
      </c>
      <c r="DP28" s="585">
        <v>0</v>
      </c>
      <c r="DQ28" s="585">
        <v>0</v>
      </c>
      <c r="DR28" s="585">
        <v>0</v>
      </c>
      <c r="DS28" s="585">
        <v>0</v>
      </c>
      <c r="DT28" s="585">
        <v>0</v>
      </c>
      <c r="DU28" s="585">
        <v>0</v>
      </c>
      <c r="DV28" s="585">
        <v>0</v>
      </c>
      <c r="DW28" s="585">
        <v>468746</v>
      </c>
      <c r="DX28" s="585">
        <v>464732</v>
      </c>
      <c r="DY28" s="585">
        <v>193434</v>
      </c>
      <c r="DZ28" s="585">
        <v>417394</v>
      </c>
      <c r="EA28" s="585">
        <v>563603</v>
      </c>
      <c r="EB28" s="585">
        <v>974527</v>
      </c>
      <c r="EC28" s="586">
        <v>489709</v>
      </c>
      <c r="EW28" s="83"/>
      <c r="EX28" s="83"/>
      <c r="EY28" s="110"/>
      <c r="EZ28" s="780" t="s">
        <v>79</v>
      </c>
      <c r="FA28" s="585">
        <v>0</v>
      </c>
      <c r="FB28" s="585">
        <v>0</v>
      </c>
      <c r="FC28" s="585">
        <v>0</v>
      </c>
      <c r="FD28" s="585">
        <v>0</v>
      </c>
      <c r="FE28" s="585">
        <v>0</v>
      </c>
      <c r="FF28" s="585">
        <v>0</v>
      </c>
      <c r="FG28" s="585">
        <v>0</v>
      </c>
      <c r="FH28" s="585">
        <v>0</v>
      </c>
      <c r="FI28" s="585">
        <v>0</v>
      </c>
      <c r="FJ28" s="585">
        <v>0</v>
      </c>
      <c r="FK28" s="585">
        <v>0</v>
      </c>
      <c r="FL28" s="585">
        <v>1377077</v>
      </c>
      <c r="FM28" s="585">
        <v>1356360</v>
      </c>
      <c r="FN28" s="585">
        <v>1079139</v>
      </c>
      <c r="FO28" s="586">
        <v>7076999</v>
      </c>
    </row>
    <row r="29" spans="1:186" x14ac:dyDescent="0.2">
      <c r="A29" s="83"/>
      <c r="O29" s="83"/>
      <c r="P29" s="83"/>
      <c r="Q29" s="83"/>
      <c r="AN29" s="83"/>
      <c r="BB29" s="83"/>
      <c r="BC29" s="83"/>
      <c r="BD29" s="83"/>
      <c r="BE29" s="83"/>
      <c r="BY29" s="83"/>
      <c r="BZ29" s="83"/>
      <c r="CN29" s="83"/>
      <c r="CO29" s="83"/>
      <c r="CP29" s="83"/>
      <c r="CQ29" s="83"/>
      <c r="DK29" s="83"/>
      <c r="DL29" s="83"/>
      <c r="DZ29" s="83"/>
      <c r="EA29" s="83"/>
      <c r="EB29" s="83"/>
      <c r="EC29" s="83"/>
      <c r="EW29" s="83"/>
      <c r="EX29" s="83"/>
      <c r="FL29" s="83"/>
      <c r="FM29" s="83"/>
      <c r="FN29" s="83"/>
      <c r="FO29" s="83"/>
    </row>
    <row r="30" spans="1:186" x14ac:dyDescent="0.2">
      <c r="A30" s="83"/>
      <c r="O30" s="83"/>
      <c r="P30" s="83"/>
      <c r="Q30" s="83"/>
      <c r="AN30" s="83"/>
      <c r="BB30" s="83"/>
      <c r="BC30" s="83"/>
      <c r="BD30" s="83"/>
      <c r="BE30" s="83"/>
      <c r="BY30" s="83"/>
      <c r="BZ30" s="83"/>
      <c r="CN30" s="83"/>
      <c r="CO30" s="83"/>
      <c r="CP30" s="83"/>
      <c r="CQ30" s="83"/>
      <c r="DK30" s="83"/>
      <c r="DL30" s="83"/>
      <c r="DZ30" s="83"/>
      <c r="EA30" s="83"/>
      <c r="EB30" s="83"/>
      <c r="EC30" s="83"/>
      <c r="EW30" s="83"/>
      <c r="EX30" s="83"/>
      <c r="FL30" s="83"/>
      <c r="FM30" s="83"/>
      <c r="FN30" s="83"/>
      <c r="FO30" s="83"/>
    </row>
    <row r="31" spans="1:186" ht="18" x14ac:dyDescent="0.25">
      <c r="A31" s="83"/>
      <c r="B31" s="623" t="s">
        <v>501</v>
      </c>
      <c r="C31" s="65"/>
      <c r="P31" s="83"/>
      <c r="AO31" s="623" t="s">
        <v>501</v>
      </c>
      <c r="AP31" s="65"/>
      <c r="BC31" s="83"/>
      <c r="BY31" s="83"/>
      <c r="BZ31" s="83"/>
      <c r="CA31" s="623" t="s">
        <v>501</v>
      </c>
      <c r="CB31" s="65"/>
      <c r="CO31" s="83"/>
      <c r="DK31" s="83"/>
      <c r="DL31" s="83"/>
      <c r="DM31" s="623" t="s">
        <v>501</v>
      </c>
      <c r="DN31" s="65"/>
      <c r="EA31" s="83"/>
      <c r="EW31" s="83"/>
      <c r="EX31" s="83"/>
      <c r="EY31" s="623" t="s">
        <v>501</v>
      </c>
      <c r="EZ31" s="65"/>
      <c r="FM31" s="83"/>
    </row>
    <row r="32" spans="1:186" x14ac:dyDescent="0.2">
      <c r="B32" s="758"/>
      <c r="C32" s="647"/>
      <c r="D32" s="455" t="s">
        <v>10</v>
      </c>
      <c r="E32" s="455" t="s">
        <v>11</v>
      </c>
      <c r="F32" s="455" t="s">
        <v>12</v>
      </c>
      <c r="G32" s="455" t="s">
        <v>13</v>
      </c>
      <c r="H32" s="455" t="s">
        <v>14</v>
      </c>
      <c r="I32" s="455" t="s">
        <v>15</v>
      </c>
      <c r="J32" s="455" t="s">
        <v>16</v>
      </c>
      <c r="K32" s="455" t="s">
        <v>17</v>
      </c>
      <c r="L32" s="455" t="s">
        <v>18</v>
      </c>
      <c r="M32" s="455" t="s">
        <v>19</v>
      </c>
      <c r="N32" s="455" t="s">
        <v>20</v>
      </c>
      <c r="O32" s="455" t="s">
        <v>21</v>
      </c>
      <c r="P32" s="455" t="s">
        <v>22</v>
      </c>
      <c r="Q32" s="456" t="s">
        <v>23</v>
      </c>
      <c r="R32" s="120" t="s">
        <v>25</v>
      </c>
      <c r="AE32" s="120"/>
      <c r="AF32" s="120" t="s">
        <v>25</v>
      </c>
      <c r="AO32" s="758"/>
      <c r="AP32" s="647"/>
      <c r="AQ32" s="455" t="s">
        <v>10</v>
      </c>
      <c r="AR32" s="455" t="s">
        <v>11</v>
      </c>
      <c r="AS32" s="455" t="s">
        <v>12</v>
      </c>
      <c r="AT32" s="455" t="s">
        <v>13</v>
      </c>
      <c r="AU32" s="455" t="s">
        <v>14</v>
      </c>
      <c r="AV32" s="455" t="s">
        <v>15</v>
      </c>
      <c r="AW32" s="455" t="s">
        <v>16</v>
      </c>
      <c r="AX32" s="455" t="s">
        <v>17</v>
      </c>
      <c r="AY32" s="455" t="s">
        <v>18</v>
      </c>
      <c r="AZ32" s="455" t="s">
        <v>19</v>
      </c>
      <c r="BA32" s="455" t="s">
        <v>20</v>
      </c>
      <c r="BB32" s="455" t="s">
        <v>21</v>
      </c>
      <c r="BC32" s="455" t="s">
        <v>22</v>
      </c>
      <c r="BD32" s="455" t="s">
        <v>23</v>
      </c>
      <c r="BE32" s="456" t="s">
        <v>24</v>
      </c>
      <c r="BF32" s="120" t="s">
        <v>25</v>
      </c>
      <c r="BS32" s="120"/>
      <c r="BT32" s="120" t="s">
        <v>25</v>
      </c>
      <c r="CA32" s="758"/>
      <c r="CB32" s="647"/>
      <c r="CC32" s="455" t="s">
        <v>10</v>
      </c>
      <c r="CD32" s="455" t="s">
        <v>11</v>
      </c>
      <c r="CE32" s="455" t="s">
        <v>12</v>
      </c>
      <c r="CF32" s="455" t="s">
        <v>13</v>
      </c>
      <c r="CG32" s="455" t="s">
        <v>14</v>
      </c>
      <c r="CH32" s="455" t="s">
        <v>15</v>
      </c>
      <c r="CI32" s="455" t="s">
        <v>16</v>
      </c>
      <c r="CJ32" s="455" t="s">
        <v>17</v>
      </c>
      <c r="CK32" s="455" t="s">
        <v>18</v>
      </c>
      <c r="CL32" s="455" t="s">
        <v>19</v>
      </c>
      <c r="CM32" s="455" t="s">
        <v>20</v>
      </c>
      <c r="CN32" s="455" t="s">
        <v>21</v>
      </c>
      <c r="CO32" s="455" t="s">
        <v>22</v>
      </c>
      <c r="CP32" s="455" t="s">
        <v>23</v>
      </c>
      <c r="CQ32" s="456" t="s">
        <v>24</v>
      </c>
      <c r="CR32" s="120" t="s">
        <v>25</v>
      </c>
      <c r="DE32" s="120"/>
      <c r="DF32" s="120" t="s">
        <v>25</v>
      </c>
      <c r="DK32" s="83"/>
      <c r="DL32" s="83"/>
      <c r="DM32" s="758"/>
      <c r="DN32" s="647"/>
      <c r="DO32" s="455" t="s">
        <v>10</v>
      </c>
      <c r="DP32" s="455" t="s">
        <v>11</v>
      </c>
      <c r="DQ32" s="455" t="s">
        <v>12</v>
      </c>
      <c r="DR32" s="455" t="s">
        <v>13</v>
      </c>
      <c r="DS32" s="455" t="s">
        <v>14</v>
      </c>
      <c r="DT32" s="455" t="s">
        <v>15</v>
      </c>
      <c r="DU32" s="455" t="s">
        <v>16</v>
      </c>
      <c r="DV32" s="455" t="s">
        <v>17</v>
      </c>
      <c r="DW32" s="455" t="s">
        <v>18</v>
      </c>
      <c r="DX32" s="455" t="s">
        <v>19</v>
      </c>
      <c r="DY32" s="455" t="s">
        <v>20</v>
      </c>
      <c r="DZ32" s="455" t="s">
        <v>21</v>
      </c>
      <c r="EA32" s="455" t="s">
        <v>22</v>
      </c>
      <c r="EB32" s="455" t="s">
        <v>23</v>
      </c>
      <c r="EC32" s="456" t="s">
        <v>24</v>
      </c>
      <c r="ED32" s="120" t="s">
        <v>25</v>
      </c>
      <c r="EQ32" s="120"/>
      <c r="ER32" s="120" t="s">
        <v>25</v>
      </c>
      <c r="EW32" s="83"/>
      <c r="EX32" s="83"/>
      <c r="EY32" s="758"/>
      <c r="EZ32" s="647"/>
      <c r="FA32" s="455" t="s">
        <v>10</v>
      </c>
      <c r="FB32" s="455" t="s">
        <v>11</v>
      </c>
      <c r="FC32" s="455" t="s">
        <v>12</v>
      </c>
      <c r="FD32" s="455" t="s">
        <v>13</v>
      </c>
      <c r="FE32" s="455" t="s">
        <v>14</v>
      </c>
      <c r="FF32" s="455" t="s">
        <v>15</v>
      </c>
      <c r="FG32" s="455" t="s">
        <v>16</v>
      </c>
      <c r="FH32" s="455" t="s">
        <v>17</v>
      </c>
      <c r="FI32" s="455" t="s">
        <v>18</v>
      </c>
      <c r="FJ32" s="455" t="s">
        <v>19</v>
      </c>
      <c r="FK32" s="455" t="s">
        <v>20</v>
      </c>
      <c r="FL32" s="455" t="s">
        <v>21</v>
      </c>
      <c r="FM32" s="455" t="s">
        <v>22</v>
      </c>
      <c r="FN32" s="455" t="s">
        <v>23</v>
      </c>
      <c r="FO32" s="456" t="s">
        <v>24</v>
      </c>
      <c r="FP32" s="120" t="s">
        <v>25</v>
      </c>
      <c r="GC32" s="120"/>
      <c r="GD32" s="120" t="s">
        <v>25</v>
      </c>
    </row>
    <row r="33" spans="2:184" x14ac:dyDescent="0.2">
      <c r="B33" s="101" t="s">
        <v>79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003"/>
      <c r="R33" s="775"/>
      <c r="AO33" s="101" t="s">
        <v>79</v>
      </c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406"/>
      <c r="BF33" s="775"/>
      <c r="CA33" s="101" t="s">
        <v>79</v>
      </c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406"/>
      <c r="CR33" s="775"/>
      <c r="DK33" s="83"/>
      <c r="DL33" s="83"/>
      <c r="DM33" s="101" t="s">
        <v>79</v>
      </c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406"/>
      <c r="ED33" s="775"/>
      <c r="EW33" s="83"/>
      <c r="EX33" s="83"/>
      <c r="EY33" s="101" t="s">
        <v>79</v>
      </c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406"/>
      <c r="FP33" s="775"/>
    </row>
    <row r="34" spans="2:184" x14ac:dyDescent="0.2">
      <c r="B34" s="79"/>
      <c r="C34" s="155" t="s">
        <v>502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  <c r="K34" s="206">
        <v>0</v>
      </c>
      <c r="L34" s="206">
        <v>502433376.2689684</v>
      </c>
      <c r="M34" s="206">
        <v>510482877.94252479</v>
      </c>
      <c r="N34" s="206">
        <v>511283694.92213762</v>
      </c>
      <c r="O34" s="206">
        <v>517961527.21522725</v>
      </c>
      <c r="P34" s="206">
        <v>527773871.01590347</v>
      </c>
      <c r="Q34" s="207">
        <v>530295665.51428509</v>
      </c>
      <c r="R34" s="775"/>
      <c r="AO34" s="79"/>
      <c r="AP34" s="155" t="s">
        <v>502</v>
      </c>
      <c r="AQ34" s="206"/>
      <c r="AR34" s="206"/>
      <c r="AS34" s="206"/>
      <c r="AT34" s="206"/>
      <c r="AU34" s="206"/>
      <c r="AV34" s="206"/>
      <c r="AW34" s="206"/>
      <c r="AX34" s="206"/>
      <c r="AY34" s="206">
        <v>192813146.4559764</v>
      </c>
      <c r="AZ34" s="206">
        <v>193051953.10809171</v>
      </c>
      <c r="BA34" s="206">
        <v>182982834.80459717</v>
      </c>
      <c r="BB34" s="206">
        <v>180092672.539655</v>
      </c>
      <c r="BC34" s="206">
        <v>180371714.01590344</v>
      </c>
      <c r="BD34" s="206">
        <v>183433109.08169493</v>
      </c>
      <c r="BE34" s="207">
        <v>191333008</v>
      </c>
      <c r="BF34" s="775"/>
      <c r="CA34" s="79"/>
      <c r="CB34" s="155" t="s">
        <v>502</v>
      </c>
      <c r="CC34" s="206"/>
      <c r="CD34" s="206"/>
      <c r="CE34" s="206"/>
      <c r="CF34" s="206"/>
      <c r="CG34" s="206"/>
      <c r="CH34" s="206"/>
      <c r="CI34" s="206"/>
      <c r="CJ34" s="206"/>
      <c r="CK34" s="206">
        <v>162642082.0695214</v>
      </c>
      <c r="CL34" s="206">
        <v>165958523.44561633</v>
      </c>
      <c r="CM34" s="206">
        <v>171598869.67233434</v>
      </c>
      <c r="CN34" s="206">
        <v>174754628.47548786</v>
      </c>
      <c r="CO34" s="206">
        <v>177878964</v>
      </c>
      <c r="CP34" s="206">
        <v>171981423.22543561</v>
      </c>
      <c r="CQ34" s="207">
        <v>173278493.47543561</v>
      </c>
      <c r="CR34" s="775"/>
      <c r="DM34" s="79"/>
      <c r="DN34" s="155" t="s">
        <v>502</v>
      </c>
      <c r="DO34" s="206"/>
      <c r="DP34" s="206"/>
      <c r="DQ34" s="206"/>
      <c r="DR34" s="206"/>
      <c r="DS34" s="206"/>
      <c r="DT34" s="206"/>
      <c r="DU34" s="206"/>
      <c r="DV34" s="206"/>
      <c r="DW34" s="206">
        <v>21979031.25</v>
      </c>
      <c r="DX34" s="206">
        <v>25607489.75</v>
      </c>
      <c r="DY34" s="206">
        <v>29325082.5</v>
      </c>
      <c r="DZ34" s="206">
        <v>33388262.25</v>
      </c>
      <c r="EA34" s="206">
        <v>37894550</v>
      </c>
      <c r="EB34" s="206">
        <v>41943121.75</v>
      </c>
      <c r="EC34" s="207">
        <v>46937848.75</v>
      </c>
      <c r="ED34" s="775"/>
      <c r="EW34" s="83"/>
      <c r="EX34" s="83"/>
      <c r="EY34" s="79"/>
      <c r="EZ34" s="155" t="s">
        <v>502</v>
      </c>
      <c r="FA34" s="206"/>
      <c r="FB34" s="206"/>
      <c r="FC34" s="206"/>
      <c r="FD34" s="206"/>
      <c r="FE34" s="206"/>
      <c r="FF34" s="206"/>
      <c r="FG34" s="206"/>
      <c r="FH34" s="206"/>
      <c r="FI34" s="206">
        <v>124999116.49347062</v>
      </c>
      <c r="FJ34" s="206">
        <v>125864911.6388167</v>
      </c>
      <c r="FK34" s="206">
        <v>127376907.94520612</v>
      </c>
      <c r="FL34" s="206">
        <v>129725963.95008442</v>
      </c>
      <c r="FM34" s="206">
        <v>131628643</v>
      </c>
      <c r="FN34" s="206">
        <v>132938011.45715453</v>
      </c>
      <c r="FO34" s="207">
        <v>131170495.15913329</v>
      </c>
      <c r="FP34" s="775"/>
    </row>
    <row r="35" spans="2:184" x14ac:dyDescent="0.2">
      <c r="B35" s="79"/>
      <c r="C35" s="155" t="s">
        <v>503</v>
      </c>
      <c r="D35" s="206">
        <v>0</v>
      </c>
      <c r="E35" s="206">
        <v>0</v>
      </c>
      <c r="F35" s="206">
        <v>0</v>
      </c>
      <c r="G35" s="206">
        <v>0</v>
      </c>
      <c r="H35" s="206">
        <v>0</v>
      </c>
      <c r="I35" s="206">
        <v>0</v>
      </c>
      <c r="J35" s="206">
        <v>0</v>
      </c>
      <c r="K35" s="206">
        <v>0</v>
      </c>
      <c r="L35" s="206">
        <v>402437520.45000005</v>
      </c>
      <c r="M35" s="206">
        <v>414723209.14999998</v>
      </c>
      <c r="N35" s="206">
        <v>425282705.04999995</v>
      </c>
      <c r="O35" s="206">
        <v>438002396.34999996</v>
      </c>
      <c r="P35" s="206">
        <v>448958968.75</v>
      </c>
      <c r="Q35" s="207">
        <v>450480171.35000002</v>
      </c>
      <c r="R35" s="775"/>
      <c r="AO35" s="79"/>
      <c r="AP35" s="155" t="s">
        <v>503</v>
      </c>
      <c r="AQ35" s="206"/>
      <c r="AR35" s="206"/>
      <c r="AS35" s="206"/>
      <c r="AT35" s="206"/>
      <c r="AU35" s="206"/>
      <c r="AV35" s="206"/>
      <c r="AW35" s="206"/>
      <c r="AX35" s="206"/>
      <c r="AY35" s="206">
        <v>294912901.15000004</v>
      </c>
      <c r="AZ35" s="206">
        <v>299672535.05000001</v>
      </c>
      <c r="BA35" s="206">
        <v>302305202</v>
      </c>
      <c r="BB35" s="206">
        <v>309248242.19999999</v>
      </c>
      <c r="BC35" s="206">
        <v>312806204.75</v>
      </c>
      <c r="BD35" s="206">
        <v>308055497.85000002</v>
      </c>
      <c r="BE35" s="207">
        <v>315853295</v>
      </c>
      <c r="BF35" s="775"/>
      <c r="CA35" s="79"/>
      <c r="CB35" s="155" t="s">
        <v>503</v>
      </c>
      <c r="CC35" s="206"/>
      <c r="CD35" s="206"/>
      <c r="CE35" s="206"/>
      <c r="CF35" s="206"/>
      <c r="CG35" s="206"/>
      <c r="CH35" s="206"/>
      <c r="CI35" s="206"/>
      <c r="CJ35" s="206"/>
      <c r="CK35" s="206">
        <v>26097650.550000004</v>
      </c>
      <c r="CL35" s="206">
        <v>29235528.950000003</v>
      </c>
      <c r="CM35" s="206">
        <v>32498363.900000002</v>
      </c>
      <c r="CN35" s="206">
        <v>33856239.950000003</v>
      </c>
      <c r="CO35" s="206">
        <v>36198599</v>
      </c>
      <c r="CP35" s="206">
        <v>37382394.350000001</v>
      </c>
      <c r="CQ35" s="207">
        <v>41772113.549999997</v>
      </c>
      <c r="CR35" s="775"/>
      <c r="DM35" s="79"/>
      <c r="DN35" s="155" t="s">
        <v>503</v>
      </c>
      <c r="DO35" s="206"/>
      <c r="DP35" s="206"/>
      <c r="DQ35" s="206"/>
      <c r="DR35" s="206"/>
      <c r="DS35" s="206"/>
      <c r="DT35" s="206"/>
      <c r="DU35" s="206"/>
      <c r="DV35" s="206"/>
      <c r="DW35" s="206">
        <v>76201556.75</v>
      </c>
      <c r="DX35" s="206">
        <v>78554123.650000006</v>
      </c>
      <c r="DY35" s="206">
        <v>81037424.150000006</v>
      </c>
      <c r="DZ35" s="206">
        <v>83738553.200000003</v>
      </c>
      <c r="EA35" s="206">
        <v>86781847</v>
      </c>
      <c r="EB35" s="206">
        <v>89448633.650000006</v>
      </c>
      <c r="EC35" s="207">
        <v>92573498.100000009</v>
      </c>
      <c r="ED35" s="775"/>
      <c r="EW35" s="83"/>
      <c r="EX35" s="83"/>
      <c r="EY35" s="79"/>
      <c r="EZ35" s="155" t="s">
        <v>503</v>
      </c>
      <c r="FA35" s="206"/>
      <c r="FB35" s="206"/>
      <c r="FC35" s="206"/>
      <c r="FD35" s="206"/>
      <c r="FE35" s="206"/>
      <c r="FF35" s="206"/>
      <c r="FG35" s="206"/>
      <c r="FH35" s="206"/>
      <c r="FI35" s="206">
        <v>5225412</v>
      </c>
      <c r="FJ35" s="206">
        <v>7261021.5</v>
      </c>
      <c r="FK35" s="206">
        <v>9441715</v>
      </c>
      <c r="FL35" s="206">
        <v>11159361</v>
      </c>
      <c r="FM35" s="206">
        <v>13172318</v>
      </c>
      <c r="FN35" s="206">
        <v>15593645.5</v>
      </c>
      <c r="FO35" s="207">
        <v>16295093</v>
      </c>
      <c r="FP35" s="775"/>
    </row>
    <row r="36" spans="2:184" x14ac:dyDescent="0.2">
      <c r="B36" s="79"/>
      <c r="C36" s="155" t="s">
        <v>464</v>
      </c>
      <c r="D36" s="206">
        <v>0</v>
      </c>
      <c r="E36" s="206">
        <v>0</v>
      </c>
      <c r="F36" s="206">
        <v>0</v>
      </c>
      <c r="G36" s="206">
        <v>0</v>
      </c>
      <c r="H36" s="206">
        <v>0</v>
      </c>
      <c r="I36" s="206">
        <v>0</v>
      </c>
      <c r="J36" s="206">
        <v>0</v>
      </c>
      <c r="K36" s="206">
        <v>0</v>
      </c>
      <c r="L36" s="206">
        <v>128408330.9810316</v>
      </c>
      <c r="M36" s="206">
        <v>122970968.55747527</v>
      </c>
      <c r="N36" s="206">
        <v>119445224.07786238</v>
      </c>
      <c r="O36" s="206">
        <v>106732722.28477271</v>
      </c>
      <c r="P36" s="206">
        <v>108675968.48409656</v>
      </c>
      <c r="Q36" s="207">
        <v>105567371.71115054</v>
      </c>
      <c r="R36" s="775"/>
      <c r="AO36" s="79"/>
      <c r="AP36" s="155" t="s">
        <v>464</v>
      </c>
      <c r="AQ36" s="206"/>
      <c r="AR36" s="206"/>
      <c r="AS36" s="206"/>
      <c r="AT36" s="206"/>
      <c r="AU36" s="206"/>
      <c r="AV36" s="206"/>
      <c r="AW36" s="206"/>
      <c r="AX36" s="206"/>
      <c r="AY36" s="206">
        <v>95382832.294023603</v>
      </c>
      <c r="AZ36" s="206">
        <v>94582573.641908303</v>
      </c>
      <c r="BA36" s="206">
        <v>91067803.445402846</v>
      </c>
      <c r="BB36" s="206">
        <v>78787213.460345</v>
      </c>
      <c r="BC36" s="206">
        <v>80175968.484096557</v>
      </c>
      <c r="BD36" s="206">
        <v>80218421.168305069</v>
      </c>
      <c r="BE36" s="207">
        <v>81425000</v>
      </c>
      <c r="BF36" s="775"/>
      <c r="CA36" s="79"/>
      <c r="CB36" s="155" t="s">
        <v>464</v>
      </c>
      <c r="CC36" s="206"/>
      <c r="CD36" s="206"/>
      <c r="CE36" s="206"/>
      <c r="CF36" s="206"/>
      <c r="CG36" s="206"/>
      <c r="CH36" s="206"/>
      <c r="CI36" s="206"/>
      <c r="CJ36" s="206"/>
      <c r="CK36" s="206">
        <v>8869716.4304786026</v>
      </c>
      <c r="CL36" s="206">
        <v>4065299.8043836588</v>
      </c>
      <c r="CM36" s="206">
        <v>3762135.8276656503</v>
      </c>
      <c r="CN36" s="206">
        <v>3437978.7745121312</v>
      </c>
      <c r="CO36" s="206">
        <v>3500000</v>
      </c>
      <c r="CP36" s="206"/>
      <c r="CQ36" s="207"/>
      <c r="CR36" s="775"/>
      <c r="DM36" s="79"/>
      <c r="DN36" s="155" t="s">
        <v>464</v>
      </c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7"/>
      <c r="ED36" s="775"/>
      <c r="EY36" s="79"/>
      <c r="EZ36" s="155" t="s">
        <v>464</v>
      </c>
      <c r="FA36" s="206"/>
      <c r="FB36" s="206"/>
      <c r="FC36" s="206"/>
      <c r="FD36" s="206"/>
      <c r="FE36" s="206"/>
      <c r="FF36" s="206"/>
      <c r="FG36" s="206"/>
      <c r="FH36" s="206"/>
      <c r="FI36" s="206">
        <v>24155782.256529387</v>
      </c>
      <c r="FJ36" s="206">
        <v>24323095.111183304</v>
      </c>
      <c r="FK36" s="206">
        <v>24615284.804793879</v>
      </c>
      <c r="FL36" s="206">
        <v>24507530.049915582</v>
      </c>
      <c r="FM36" s="206">
        <v>25000000</v>
      </c>
      <c r="FN36" s="206">
        <v>25348950.542845473</v>
      </c>
      <c r="FO36" s="207">
        <v>25289874.840866722</v>
      </c>
      <c r="FP36" s="775"/>
    </row>
    <row r="37" spans="2:184" x14ac:dyDescent="0.2">
      <c r="B37" s="79"/>
      <c r="C37" s="155" t="s">
        <v>504</v>
      </c>
      <c r="D37" s="206">
        <v>0</v>
      </c>
      <c r="E37" s="206">
        <v>0</v>
      </c>
      <c r="F37" s="206">
        <v>0</v>
      </c>
      <c r="G37" s="206">
        <v>0</v>
      </c>
      <c r="H37" s="206">
        <v>0</v>
      </c>
      <c r="I37" s="206">
        <v>0</v>
      </c>
      <c r="J37" s="206">
        <v>0</v>
      </c>
      <c r="K37" s="206">
        <v>0</v>
      </c>
      <c r="L37" s="206">
        <v>0</v>
      </c>
      <c r="M37" s="206">
        <v>0</v>
      </c>
      <c r="N37" s="206">
        <v>0</v>
      </c>
      <c r="O37" s="206">
        <v>0</v>
      </c>
      <c r="P37" s="206">
        <v>0</v>
      </c>
      <c r="Q37" s="207">
        <v>0</v>
      </c>
      <c r="R37" s="775"/>
      <c r="AO37" s="79"/>
      <c r="AP37" s="155" t="s">
        <v>504</v>
      </c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7"/>
      <c r="BF37" s="775"/>
      <c r="CA37" s="79"/>
      <c r="CB37" s="155" t="s">
        <v>504</v>
      </c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7"/>
      <c r="CR37" s="775"/>
      <c r="DM37" s="79"/>
      <c r="DN37" s="155" t="s">
        <v>504</v>
      </c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7"/>
      <c r="ED37" s="775"/>
      <c r="EY37" s="79"/>
      <c r="EZ37" s="155" t="s">
        <v>504</v>
      </c>
      <c r="FA37" s="206"/>
      <c r="FB37" s="206"/>
      <c r="FC37" s="206"/>
      <c r="FD37" s="206"/>
      <c r="FE37" s="206"/>
      <c r="FF37" s="206"/>
      <c r="FG37" s="206"/>
      <c r="FH37" s="206"/>
      <c r="FI37" s="206"/>
      <c r="FJ37" s="206"/>
      <c r="FK37" s="206"/>
      <c r="FL37" s="206"/>
      <c r="FM37" s="206"/>
      <c r="FN37" s="206"/>
      <c r="FO37" s="207"/>
      <c r="FP37" s="775"/>
    </row>
    <row r="38" spans="2:184" x14ac:dyDescent="0.2">
      <c r="B38" s="89"/>
      <c r="C38" s="776" t="s">
        <v>79</v>
      </c>
      <c r="D38" s="576">
        <v>0</v>
      </c>
      <c r="E38" s="576">
        <v>0</v>
      </c>
      <c r="F38" s="576">
        <v>0</v>
      </c>
      <c r="G38" s="576">
        <v>0</v>
      </c>
      <c r="H38" s="576">
        <v>0</v>
      </c>
      <c r="I38" s="576">
        <v>0</v>
      </c>
      <c r="J38" s="576">
        <v>0</v>
      </c>
      <c r="K38" s="576">
        <v>0</v>
      </c>
      <c r="L38" s="576">
        <v>1033279227.7</v>
      </c>
      <c r="M38" s="576">
        <v>1048177055.6500001</v>
      </c>
      <c r="N38" s="576">
        <v>1056011624.05</v>
      </c>
      <c r="O38" s="576">
        <v>1062696645.85</v>
      </c>
      <c r="P38" s="576">
        <v>1085408808.25</v>
      </c>
      <c r="Q38" s="577">
        <v>1086343208.5754356</v>
      </c>
      <c r="R38" s="775"/>
      <c r="AO38" s="89"/>
      <c r="AP38" s="776" t="s">
        <v>79</v>
      </c>
      <c r="AQ38" s="576">
        <v>0</v>
      </c>
      <c r="AR38" s="576">
        <v>0</v>
      </c>
      <c r="AS38" s="576">
        <v>0</v>
      </c>
      <c r="AT38" s="576">
        <v>0</v>
      </c>
      <c r="AU38" s="576">
        <v>0</v>
      </c>
      <c r="AV38" s="576">
        <v>0</v>
      </c>
      <c r="AW38" s="576">
        <v>0</v>
      </c>
      <c r="AX38" s="576">
        <v>0</v>
      </c>
      <c r="AY38" s="576">
        <v>583108879.9000001</v>
      </c>
      <c r="AZ38" s="576">
        <v>587307061.80000007</v>
      </c>
      <c r="BA38" s="576">
        <v>576355840.25</v>
      </c>
      <c r="BB38" s="576">
        <v>568128128.20000005</v>
      </c>
      <c r="BC38" s="576">
        <v>573353887.25</v>
      </c>
      <c r="BD38" s="576">
        <v>571707028.10000002</v>
      </c>
      <c r="BE38" s="577">
        <v>588611303</v>
      </c>
      <c r="BF38" s="775"/>
      <c r="CA38" s="89"/>
      <c r="CB38" s="776" t="s">
        <v>79</v>
      </c>
      <c r="CC38" s="576">
        <v>0</v>
      </c>
      <c r="CD38" s="576">
        <v>0</v>
      </c>
      <c r="CE38" s="576">
        <v>0</v>
      </c>
      <c r="CF38" s="576">
        <v>0</v>
      </c>
      <c r="CG38" s="576">
        <v>0</v>
      </c>
      <c r="CH38" s="576">
        <v>0</v>
      </c>
      <c r="CI38" s="576">
        <v>0</v>
      </c>
      <c r="CJ38" s="576">
        <v>0</v>
      </c>
      <c r="CK38" s="576">
        <v>197609449.05000001</v>
      </c>
      <c r="CL38" s="576">
        <v>199259352.20000002</v>
      </c>
      <c r="CM38" s="576">
        <v>207859369.40000001</v>
      </c>
      <c r="CN38" s="576">
        <v>212048847.20000002</v>
      </c>
      <c r="CO38" s="576">
        <v>217577563</v>
      </c>
      <c r="CP38" s="576">
        <v>209363817.57543561</v>
      </c>
      <c r="CQ38" s="577">
        <v>215050607.02543563</v>
      </c>
      <c r="CR38" s="775"/>
      <c r="DM38" s="89"/>
      <c r="DN38" s="776" t="s">
        <v>79</v>
      </c>
      <c r="DO38" s="576">
        <v>0</v>
      </c>
      <c r="DP38" s="576">
        <v>0</v>
      </c>
      <c r="DQ38" s="576">
        <v>0</v>
      </c>
      <c r="DR38" s="576">
        <v>0</v>
      </c>
      <c r="DS38" s="576">
        <v>0</v>
      </c>
      <c r="DT38" s="576">
        <v>0</v>
      </c>
      <c r="DU38" s="576">
        <v>0</v>
      </c>
      <c r="DV38" s="576">
        <v>0</v>
      </c>
      <c r="DW38" s="576">
        <v>98180588</v>
      </c>
      <c r="DX38" s="576">
        <v>104161613.40000001</v>
      </c>
      <c r="DY38" s="576">
        <v>110362506.65000001</v>
      </c>
      <c r="DZ38" s="576">
        <v>117126815.45</v>
      </c>
      <c r="EA38" s="576">
        <v>124676397</v>
      </c>
      <c r="EB38" s="576">
        <v>131391755.40000001</v>
      </c>
      <c r="EC38" s="577">
        <v>139511346.85000002</v>
      </c>
      <c r="ED38" s="775"/>
      <c r="EY38" s="89"/>
      <c r="EZ38" s="776" t="s">
        <v>79</v>
      </c>
      <c r="FA38" s="576">
        <v>0</v>
      </c>
      <c r="FB38" s="576">
        <v>0</v>
      </c>
      <c r="FC38" s="576">
        <v>0</v>
      </c>
      <c r="FD38" s="576">
        <v>0</v>
      </c>
      <c r="FE38" s="576">
        <v>0</v>
      </c>
      <c r="FF38" s="576">
        <v>0</v>
      </c>
      <c r="FG38" s="576">
        <v>0</v>
      </c>
      <c r="FH38" s="576">
        <v>0</v>
      </c>
      <c r="FI38" s="576">
        <v>154380310.75</v>
      </c>
      <c r="FJ38" s="576">
        <v>157449028.25</v>
      </c>
      <c r="FK38" s="576">
        <v>161433907.75</v>
      </c>
      <c r="FL38" s="576">
        <v>165392855</v>
      </c>
      <c r="FM38" s="576">
        <v>169800961</v>
      </c>
      <c r="FN38" s="576">
        <v>173880607.5</v>
      </c>
      <c r="FO38" s="577">
        <v>172755463</v>
      </c>
      <c r="FP38" s="775"/>
    </row>
    <row r="39" spans="2:184" x14ac:dyDescent="0.2">
      <c r="B39" s="101" t="s">
        <v>505</v>
      </c>
      <c r="C39" s="155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251"/>
      <c r="R39" s="775"/>
      <c r="AO39" s="101" t="s">
        <v>505</v>
      </c>
      <c r="AP39" s="155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251"/>
      <c r="BF39" s="775"/>
      <c r="CA39" s="101" t="s">
        <v>505</v>
      </c>
      <c r="CB39" s="155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251"/>
      <c r="CR39" s="775"/>
      <c r="DM39" s="101" t="s">
        <v>505</v>
      </c>
      <c r="DN39" s="155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251"/>
      <c r="ED39" s="775"/>
      <c r="EY39" s="101" t="s">
        <v>505</v>
      </c>
      <c r="EZ39" s="155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251"/>
      <c r="FP39" s="775"/>
    </row>
    <row r="40" spans="2:184" x14ac:dyDescent="0.2">
      <c r="B40" s="79"/>
      <c r="C40" s="155" t="s">
        <v>502</v>
      </c>
      <c r="D40" s="206">
        <v>0</v>
      </c>
      <c r="E40" s="206">
        <v>0</v>
      </c>
      <c r="F40" s="206">
        <v>0</v>
      </c>
      <c r="G40" s="206">
        <v>0</v>
      </c>
      <c r="H40" s="206">
        <v>0</v>
      </c>
      <c r="I40" s="206">
        <v>0</v>
      </c>
      <c r="J40" s="206">
        <v>0</v>
      </c>
      <c r="K40" s="206">
        <v>0</v>
      </c>
      <c r="L40" s="206">
        <v>276432541.39050704</v>
      </c>
      <c r="M40" s="206">
        <v>279607521.15010357</v>
      </c>
      <c r="N40" s="206">
        <v>274422412.17306602</v>
      </c>
      <c r="O40" s="206">
        <v>275635304.38814896</v>
      </c>
      <c r="P40" s="206">
        <v>279701028.10718143</v>
      </c>
      <c r="Q40" s="207">
        <v>283689604.24871171</v>
      </c>
      <c r="R40" s="775"/>
      <c r="AO40" s="79"/>
      <c r="AP40" s="155" t="s">
        <v>502</v>
      </c>
      <c r="AQ40" s="206"/>
      <c r="AR40" s="206"/>
      <c r="AS40" s="206"/>
      <c r="AT40" s="206"/>
      <c r="AU40" s="206"/>
      <c r="AV40" s="206"/>
      <c r="AW40" s="206"/>
      <c r="AX40" s="206"/>
      <c r="AY40" s="206">
        <v>172573971.55470842</v>
      </c>
      <c r="AZ40" s="206">
        <v>172787711.19407803</v>
      </c>
      <c r="BA40" s="206">
        <v>163775526.24907994</v>
      </c>
      <c r="BB40" s="206">
        <v>161188738.00529957</v>
      </c>
      <c r="BC40" s="206">
        <v>161438489.1071814</v>
      </c>
      <c r="BD40" s="206">
        <v>164178536.2186591</v>
      </c>
      <c r="BE40" s="207">
        <v>171249200</v>
      </c>
      <c r="BF40" s="775"/>
      <c r="CA40" s="79"/>
      <c r="CB40" s="155" t="s">
        <v>502</v>
      </c>
      <c r="CC40" s="206"/>
      <c r="CD40" s="206"/>
      <c r="CE40" s="206"/>
      <c r="CF40" s="206"/>
      <c r="CG40" s="206"/>
      <c r="CH40" s="206"/>
      <c r="CI40" s="206"/>
      <c r="CJ40" s="206"/>
      <c r="CK40" s="206">
        <v>37413703.726789802</v>
      </c>
      <c r="CL40" s="206">
        <v>38176608.096271776</v>
      </c>
      <c r="CM40" s="206">
        <v>39474096.667235479</v>
      </c>
      <c r="CN40" s="206">
        <v>40200038.092677429</v>
      </c>
      <c r="CO40" s="206">
        <v>40918751</v>
      </c>
      <c r="CP40" s="206">
        <v>39562098.155615613</v>
      </c>
      <c r="CQ40" s="207">
        <v>39860472.361287609</v>
      </c>
      <c r="CR40" s="775"/>
      <c r="DM40" s="79"/>
      <c r="DN40" s="155" t="s">
        <v>502</v>
      </c>
      <c r="DO40" s="206"/>
      <c r="DP40" s="206"/>
      <c r="DQ40" s="206"/>
      <c r="DR40" s="206"/>
      <c r="DS40" s="206"/>
      <c r="DT40" s="206"/>
      <c r="DU40" s="206"/>
      <c r="DV40" s="206"/>
      <c r="DW40" s="206">
        <v>10989515.625</v>
      </c>
      <c r="DX40" s="206">
        <v>12803744.875</v>
      </c>
      <c r="DY40" s="206">
        <v>14662541.25</v>
      </c>
      <c r="DZ40" s="206">
        <v>16694131.125</v>
      </c>
      <c r="EA40" s="206">
        <v>18947275</v>
      </c>
      <c r="EB40" s="206">
        <v>20971560.875</v>
      </c>
      <c r="EC40" s="207">
        <v>23468924.375</v>
      </c>
      <c r="ED40" s="775"/>
      <c r="EY40" s="79"/>
      <c r="EZ40" s="155" t="s">
        <v>502</v>
      </c>
      <c r="FA40" s="206"/>
      <c r="FB40" s="206"/>
      <c r="FC40" s="206"/>
      <c r="FD40" s="206"/>
      <c r="FE40" s="206"/>
      <c r="FF40" s="206"/>
      <c r="FG40" s="206"/>
      <c r="FH40" s="206"/>
      <c r="FI40" s="206">
        <v>55455350.484008804</v>
      </c>
      <c r="FJ40" s="206">
        <v>55839456.984753773</v>
      </c>
      <c r="FK40" s="206">
        <v>56510248.006750569</v>
      </c>
      <c r="FL40" s="206">
        <v>57552397.165171988</v>
      </c>
      <c r="FM40" s="206">
        <v>58396513</v>
      </c>
      <c r="FN40" s="206">
        <v>58977408.999436945</v>
      </c>
      <c r="FO40" s="207">
        <v>58193257.570669964</v>
      </c>
      <c r="FP40" s="775"/>
    </row>
    <row r="41" spans="2:184" x14ac:dyDescent="0.2">
      <c r="B41" s="79"/>
      <c r="C41" s="155" t="s">
        <v>503</v>
      </c>
      <c r="D41" s="206">
        <v>0</v>
      </c>
      <c r="E41" s="206">
        <v>0</v>
      </c>
      <c r="F41" s="206">
        <v>0</v>
      </c>
      <c r="G41" s="206">
        <v>0</v>
      </c>
      <c r="H41" s="206">
        <v>0</v>
      </c>
      <c r="I41" s="206">
        <v>0</v>
      </c>
      <c r="J41" s="206">
        <v>0</v>
      </c>
      <c r="K41" s="206">
        <v>0</v>
      </c>
      <c r="L41" s="206">
        <v>238369146.14460802</v>
      </c>
      <c r="M41" s="206">
        <v>244725354.84750447</v>
      </c>
      <c r="N41" s="206">
        <v>249902151.27283731</v>
      </c>
      <c r="O41" s="206">
        <v>257127962.151766</v>
      </c>
      <c r="P41" s="206">
        <v>262811377.38970074</v>
      </c>
      <c r="Q41" s="207">
        <v>262869286.15315574</v>
      </c>
      <c r="R41" s="775"/>
      <c r="AO41" s="79"/>
      <c r="AP41" s="155" t="s">
        <v>503</v>
      </c>
      <c r="AQ41" s="206"/>
      <c r="AR41" s="206"/>
      <c r="AS41" s="206"/>
      <c r="AT41" s="206"/>
      <c r="AU41" s="206"/>
      <c r="AV41" s="206"/>
      <c r="AW41" s="206"/>
      <c r="AX41" s="206"/>
      <c r="AY41" s="206">
        <v>189553849.51699641</v>
      </c>
      <c r="AZ41" s="206">
        <v>192613081.32584056</v>
      </c>
      <c r="BA41" s="206">
        <v>194305215.35226908</v>
      </c>
      <c r="BB41" s="206">
        <v>198767821.06442767</v>
      </c>
      <c r="BC41" s="206">
        <v>201054684.38970074</v>
      </c>
      <c r="BD41" s="206">
        <v>198001190.36719295</v>
      </c>
      <c r="BE41" s="207">
        <v>203013187</v>
      </c>
      <c r="BF41" s="775"/>
      <c r="CA41" s="79"/>
      <c r="CB41" s="155" t="s">
        <v>503</v>
      </c>
      <c r="CC41" s="206"/>
      <c r="CD41" s="206"/>
      <c r="CE41" s="206"/>
      <c r="CF41" s="206"/>
      <c r="CG41" s="206"/>
      <c r="CH41" s="206"/>
      <c r="CI41" s="206"/>
      <c r="CJ41" s="206"/>
      <c r="CK41" s="206">
        <v>7623729.4972686125</v>
      </c>
      <c r="CL41" s="206">
        <v>8540376.6134942546</v>
      </c>
      <c r="CM41" s="206">
        <v>9493526.4384325743</v>
      </c>
      <c r="CN41" s="206">
        <v>9890193.5512895808</v>
      </c>
      <c r="CO41" s="206">
        <v>10574451</v>
      </c>
      <c r="CP41" s="206">
        <v>10920265.099672832</v>
      </c>
      <c r="CQ41" s="207">
        <v>12202603.970968906</v>
      </c>
      <c r="CR41" s="775"/>
      <c r="DM41" s="79"/>
      <c r="DN41" s="155" t="s">
        <v>503</v>
      </c>
      <c r="DO41" s="206"/>
      <c r="DP41" s="206"/>
      <c r="DQ41" s="206"/>
      <c r="DR41" s="206"/>
      <c r="DS41" s="206"/>
      <c r="DT41" s="206"/>
      <c r="DU41" s="206"/>
      <c r="DV41" s="206"/>
      <c r="DW41" s="206">
        <v>38100778.814040884</v>
      </c>
      <c r="DX41" s="206">
        <v>39277062.277595371</v>
      </c>
      <c r="DY41" s="206">
        <v>40518712.541903093</v>
      </c>
      <c r="DZ41" s="206">
        <v>41869277.082465842</v>
      </c>
      <c r="EA41" s="206">
        <v>43390924</v>
      </c>
      <c r="EB41" s="206">
        <v>44724317.340364896</v>
      </c>
      <c r="EC41" s="207">
        <v>46286749.583369032</v>
      </c>
      <c r="ED41" s="775"/>
      <c r="EY41" s="79"/>
      <c r="EZ41" s="155" t="s">
        <v>503</v>
      </c>
      <c r="FA41" s="206"/>
      <c r="FB41" s="206"/>
      <c r="FC41" s="206"/>
      <c r="FD41" s="206"/>
      <c r="FE41" s="206"/>
      <c r="FF41" s="206"/>
      <c r="FG41" s="206"/>
      <c r="FH41" s="206"/>
      <c r="FI41" s="206">
        <v>3090788.3163021118</v>
      </c>
      <c r="FJ41" s="206">
        <v>4294834.6305742851</v>
      </c>
      <c r="FK41" s="206">
        <v>5584696.9402325395</v>
      </c>
      <c r="FL41" s="206">
        <v>6600670.4535828857</v>
      </c>
      <c r="FM41" s="206">
        <v>7791318</v>
      </c>
      <c r="FN41" s="206">
        <v>9223513.3459250685</v>
      </c>
      <c r="FO41" s="207">
        <v>9638413.7858328354</v>
      </c>
      <c r="FP41" s="775"/>
    </row>
    <row r="42" spans="2:184" x14ac:dyDescent="0.2">
      <c r="B42" s="79"/>
      <c r="C42" s="155" t="s">
        <v>464</v>
      </c>
      <c r="D42" s="206">
        <v>0</v>
      </c>
      <c r="E42" s="206">
        <v>0</v>
      </c>
      <c r="F42" s="206">
        <v>0</v>
      </c>
      <c r="G42" s="206">
        <v>0</v>
      </c>
      <c r="H42" s="206">
        <v>0</v>
      </c>
      <c r="I42" s="206">
        <v>0</v>
      </c>
      <c r="J42" s="206">
        <v>0</v>
      </c>
      <c r="K42" s="206">
        <v>0</v>
      </c>
      <c r="L42" s="206">
        <v>59795526.157044992</v>
      </c>
      <c r="M42" s="206">
        <v>59464851.402767561</v>
      </c>
      <c r="N42" s="206">
        <v>57852664.998604946</v>
      </c>
      <c r="O42" s="206">
        <v>51657534.420387752</v>
      </c>
      <c r="P42" s="206">
        <v>52598330.242048278</v>
      </c>
      <c r="Q42" s="207">
        <v>52783685.855575271</v>
      </c>
      <c r="R42" s="775"/>
      <c r="AO42" s="79"/>
      <c r="AP42" s="155" t="s">
        <v>464</v>
      </c>
      <c r="AQ42" s="206"/>
      <c r="AR42" s="206"/>
      <c r="AS42" s="206"/>
      <c r="AT42" s="206"/>
      <c r="AU42" s="206"/>
      <c r="AV42" s="206"/>
      <c r="AW42" s="206"/>
      <c r="AX42" s="206"/>
      <c r="AY42" s="206">
        <v>47691416.147011802</v>
      </c>
      <c r="AZ42" s="206">
        <v>47291286.820954151</v>
      </c>
      <c r="BA42" s="206">
        <v>45533901.722701423</v>
      </c>
      <c r="BB42" s="206">
        <v>39393606.7301725</v>
      </c>
      <c r="BC42" s="206">
        <v>40087984.242048278</v>
      </c>
      <c r="BD42" s="206">
        <v>40109210.584152535</v>
      </c>
      <c r="BE42" s="207">
        <v>40712500</v>
      </c>
      <c r="BF42" s="775"/>
      <c r="CA42" s="79"/>
      <c r="CB42" s="155" t="s">
        <v>464</v>
      </c>
      <c r="CC42" s="206"/>
      <c r="CD42" s="206"/>
      <c r="CE42" s="206"/>
      <c r="CF42" s="206"/>
      <c r="CG42" s="206"/>
      <c r="CH42" s="206"/>
      <c r="CI42" s="206"/>
      <c r="CJ42" s="206"/>
      <c r="CK42" s="206">
        <v>26218.881768494753</v>
      </c>
      <c r="CL42" s="206">
        <v>12017.026221758097</v>
      </c>
      <c r="CM42" s="206">
        <v>11120.873506579663</v>
      </c>
      <c r="CN42" s="206">
        <v>10162.66525745786</v>
      </c>
      <c r="CO42" s="206">
        <v>10346</v>
      </c>
      <c r="CP42" s="206"/>
      <c r="CQ42" s="207"/>
      <c r="CR42" s="775"/>
      <c r="DM42" s="79"/>
      <c r="DN42" s="155" t="s">
        <v>464</v>
      </c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7"/>
      <c r="ED42" s="775"/>
      <c r="EY42" s="79"/>
      <c r="EZ42" s="155" t="s">
        <v>464</v>
      </c>
      <c r="FA42" s="206"/>
      <c r="FB42" s="206"/>
      <c r="FC42" s="206"/>
      <c r="FD42" s="206"/>
      <c r="FE42" s="206"/>
      <c r="FF42" s="206"/>
      <c r="FG42" s="206"/>
      <c r="FH42" s="206"/>
      <c r="FI42" s="206">
        <v>12077891.128264694</v>
      </c>
      <c r="FJ42" s="206">
        <v>12161547.555591652</v>
      </c>
      <c r="FK42" s="206">
        <v>12307642.40239694</v>
      </c>
      <c r="FL42" s="206">
        <v>12253765.024957791</v>
      </c>
      <c r="FM42" s="206">
        <v>12500000</v>
      </c>
      <c r="FN42" s="206">
        <v>12674475.271422736</v>
      </c>
      <c r="FO42" s="207">
        <v>12644937.420433361</v>
      </c>
      <c r="FP42" s="775"/>
    </row>
    <row r="43" spans="2:184" x14ac:dyDescent="0.2">
      <c r="B43" s="79"/>
      <c r="C43" s="155" t="s">
        <v>504</v>
      </c>
      <c r="D43" s="206">
        <v>0</v>
      </c>
      <c r="E43" s="206">
        <v>0</v>
      </c>
      <c r="F43" s="206">
        <v>0</v>
      </c>
      <c r="G43" s="206">
        <v>0</v>
      </c>
      <c r="H43" s="206">
        <v>0</v>
      </c>
      <c r="I43" s="206">
        <v>0</v>
      </c>
      <c r="J43" s="206">
        <v>0</v>
      </c>
      <c r="K43" s="206">
        <v>0</v>
      </c>
      <c r="L43" s="206">
        <v>0</v>
      </c>
      <c r="M43" s="206">
        <v>0</v>
      </c>
      <c r="N43" s="206">
        <v>0</v>
      </c>
      <c r="O43" s="206">
        <v>0</v>
      </c>
      <c r="P43" s="206">
        <v>0</v>
      </c>
      <c r="Q43" s="207">
        <v>0</v>
      </c>
      <c r="R43" s="775"/>
      <c r="AO43" s="79"/>
      <c r="AP43" s="155" t="s">
        <v>504</v>
      </c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7"/>
      <c r="BF43" s="775"/>
      <c r="CA43" s="79"/>
      <c r="CB43" s="155" t="s">
        <v>504</v>
      </c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7"/>
      <c r="CR43" s="775"/>
      <c r="DM43" s="79"/>
      <c r="DN43" s="155" t="s">
        <v>504</v>
      </c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7"/>
      <c r="ED43" s="775"/>
      <c r="EY43" s="79"/>
      <c r="EZ43" s="155" t="s">
        <v>504</v>
      </c>
      <c r="FA43" s="206"/>
      <c r="FB43" s="206"/>
      <c r="FC43" s="206"/>
      <c r="FD43" s="206"/>
      <c r="FE43" s="206"/>
      <c r="FF43" s="206"/>
      <c r="FG43" s="206"/>
      <c r="FH43" s="206"/>
      <c r="FI43" s="206"/>
      <c r="FJ43" s="206"/>
      <c r="FK43" s="206"/>
      <c r="FL43" s="206"/>
      <c r="FM43" s="206"/>
      <c r="FN43" s="206"/>
      <c r="FO43" s="207"/>
      <c r="FP43" s="775"/>
    </row>
    <row r="44" spans="2:184" x14ac:dyDescent="0.2">
      <c r="B44" s="110"/>
      <c r="C44" s="780" t="s">
        <v>79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0</v>
      </c>
      <c r="L44" s="585">
        <v>574597213.69216001</v>
      </c>
      <c r="M44" s="585">
        <v>583797727.4003756</v>
      </c>
      <c r="N44" s="585">
        <v>582177228.44450819</v>
      </c>
      <c r="O44" s="585">
        <v>584420800.96030271</v>
      </c>
      <c r="P44" s="585">
        <v>595110735.73893046</v>
      </c>
      <c r="Q44" s="586">
        <v>599342576.25744271</v>
      </c>
      <c r="R44" s="775"/>
      <c r="AO44" s="110"/>
      <c r="AP44" s="780" t="s">
        <v>79</v>
      </c>
      <c r="AQ44" s="585">
        <v>0</v>
      </c>
      <c r="AR44" s="585">
        <v>0</v>
      </c>
      <c r="AS44" s="585">
        <v>0</v>
      </c>
      <c r="AT44" s="585">
        <v>0</v>
      </c>
      <c r="AU44" s="585">
        <v>0</v>
      </c>
      <c r="AV44" s="585">
        <v>0</v>
      </c>
      <c r="AW44" s="585">
        <v>0</v>
      </c>
      <c r="AX44" s="585">
        <v>0</v>
      </c>
      <c r="AY44" s="585">
        <v>409819237.21871668</v>
      </c>
      <c r="AZ44" s="585">
        <v>412692079.3408727</v>
      </c>
      <c r="BA44" s="585">
        <v>403614643.32405043</v>
      </c>
      <c r="BB44" s="585">
        <v>399350165.79989976</v>
      </c>
      <c r="BC44" s="585">
        <v>402581157.7389304</v>
      </c>
      <c r="BD44" s="585">
        <v>402288937.17000455</v>
      </c>
      <c r="BE44" s="586">
        <v>414974887</v>
      </c>
      <c r="BF44" s="775"/>
      <c r="CA44" s="110"/>
      <c r="CB44" s="780" t="s">
        <v>79</v>
      </c>
      <c r="CC44" s="585">
        <v>0</v>
      </c>
      <c r="CD44" s="585">
        <v>0</v>
      </c>
      <c r="CE44" s="585">
        <v>0</v>
      </c>
      <c r="CF44" s="585">
        <v>0</v>
      </c>
      <c r="CG44" s="585">
        <v>0</v>
      </c>
      <c r="CH44" s="585">
        <v>0</v>
      </c>
      <c r="CI44" s="585">
        <v>0</v>
      </c>
      <c r="CJ44" s="585">
        <v>0</v>
      </c>
      <c r="CK44" s="585">
        <v>45063652.105826907</v>
      </c>
      <c r="CL44" s="585">
        <v>46729001.73598779</v>
      </c>
      <c r="CM44" s="585">
        <v>48978743.979174636</v>
      </c>
      <c r="CN44" s="585">
        <v>50100394.309224471</v>
      </c>
      <c r="CO44" s="585">
        <v>51503548</v>
      </c>
      <c r="CP44" s="585">
        <v>50482363.255288444</v>
      </c>
      <c r="CQ44" s="586">
        <v>52063076.332256511</v>
      </c>
      <c r="CR44" s="775"/>
      <c r="DM44" s="110"/>
      <c r="DN44" s="780" t="s">
        <v>79</v>
      </c>
      <c r="DO44" s="585">
        <v>0</v>
      </c>
      <c r="DP44" s="585">
        <v>0</v>
      </c>
      <c r="DQ44" s="585">
        <v>0</v>
      </c>
      <c r="DR44" s="585">
        <v>0</v>
      </c>
      <c r="DS44" s="585">
        <v>0</v>
      </c>
      <c r="DT44" s="585">
        <v>0</v>
      </c>
      <c r="DU44" s="585">
        <v>0</v>
      </c>
      <c r="DV44" s="585">
        <v>0</v>
      </c>
      <c r="DW44" s="585">
        <v>49090294.439040884</v>
      </c>
      <c r="DX44" s="585">
        <v>52080807.152595371</v>
      </c>
      <c r="DY44" s="585">
        <v>55181253.791903093</v>
      </c>
      <c r="DZ44" s="585">
        <v>58563408.207465842</v>
      </c>
      <c r="EA44" s="585">
        <v>62338199</v>
      </c>
      <c r="EB44" s="585">
        <v>65695878.215364896</v>
      </c>
      <c r="EC44" s="586">
        <v>69755673.958369032</v>
      </c>
      <c r="ED44" s="775"/>
      <c r="EY44" s="110"/>
      <c r="EZ44" s="780" t="s">
        <v>79</v>
      </c>
      <c r="FA44" s="585">
        <v>0</v>
      </c>
      <c r="FB44" s="585">
        <v>0</v>
      </c>
      <c r="FC44" s="585">
        <v>0</v>
      </c>
      <c r="FD44" s="585">
        <v>0</v>
      </c>
      <c r="FE44" s="585">
        <v>0</v>
      </c>
      <c r="FF44" s="585">
        <v>0</v>
      </c>
      <c r="FG44" s="585">
        <v>0</v>
      </c>
      <c r="FH44" s="585">
        <v>0</v>
      </c>
      <c r="FI44" s="585">
        <v>70624029.928575605</v>
      </c>
      <c r="FJ44" s="585">
        <v>72295839.170919716</v>
      </c>
      <c r="FK44" s="585">
        <v>74402587.349380046</v>
      </c>
      <c r="FL44" s="585">
        <v>76406832.64371267</v>
      </c>
      <c r="FM44" s="585">
        <v>78687831</v>
      </c>
      <c r="FN44" s="585">
        <v>80875397.616784751</v>
      </c>
      <c r="FO44" s="586">
        <v>80476608.776936159</v>
      </c>
      <c r="FP44" s="775"/>
    </row>
    <row r="45" spans="2:184" x14ac:dyDescent="0.2">
      <c r="O45" s="83"/>
      <c r="P45" s="83"/>
      <c r="Q45" s="83"/>
      <c r="R45" s="775"/>
      <c r="S45" s="775"/>
      <c r="T45" s="775"/>
      <c r="U45" s="775"/>
      <c r="V45" s="775"/>
      <c r="W45" s="775"/>
      <c r="X45" s="775"/>
      <c r="Y45" s="775"/>
      <c r="Z45" s="775"/>
      <c r="AA45" s="775"/>
      <c r="AB45" s="775"/>
      <c r="AC45" s="775"/>
      <c r="AD45" s="775"/>
      <c r="BB45" s="83"/>
      <c r="BC45" s="83"/>
      <c r="BD45" s="83"/>
      <c r="BE45" s="83"/>
      <c r="BF45" s="775"/>
      <c r="BG45" s="775"/>
      <c r="BH45" s="775"/>
      <c r="BI45" s="775"/>
      <c r="BJ45" s="775"/>
      <c r="BK45" s="775"/>
      <c r="BL45" s="775"/>
      <c r="BM45" s="775"/>
      <c r="BN45" s="775"/>
      <c r="BO45" s="775"/>
      <c r="BP45" s="775"/>
      <c r="BQ45" s="775"/>
      <c r="BR45" s="775"/>
      <c r="CN45" s="83"/>
      <c r="CO45" s="83"/>
      <c r="CP45" s="83"/>
      <c r="CQ45" s="83"/>
      <c r="CR45" s="775"/>
      <c r="CS45" s="775"/>
      <c r="CT45" s="775"/>
      <c r="CU45" s="775"/>
      <c r="CV45" s="775"/>
      <c r="CW45" s="775"/>
      <c r="CX45" s="775"/>
      <c r="CY45" s="775"/>
      <c r="CZ45" s="775"/>
      <c r="DA45" s="775"/>
      <c r="DB45" s="775"/>
      <c r="DC45" s="775"/>
      <c r="DD45" s="775"/>
      <c r="DZ45" s="83"/>
      <c r="EA45" s="83"/>
      <c r="EB45" s="83"/>
      <c r="EC45" s="83"/>
      <c r="ED45" s="775"/>
      <c r="EE45" s="775"/>
      <c r="EF45" s="775"/>
      <c r="EG45" s="775"/>
      <c r="EH45" s="775"/>
      <c r="EI45" s="775"/>
      <c r="EJ45" s="775"/>
      <c r="EK45" s="775"/>
      <c r="EL45" s="775"/>
      <c r="EM45" s="775"/>
      <c r="EN45" s="775"/>
      <c r="EO45" s="775"/>
      <c r="EP45" s="775"/>
      <c r="FL45" s="83"/>
      <c r="FM45" s="83"/>
      <c r="FN45" s="83"/>
      <c r="FO45" s="83"/>
      <c r="FP45" s="775"/>
      <c r="FQ45" s="775"/>
      <c r="FR45" s="775"/>
      <c r="FS45" s="775"/>
      <c r="FT45" s="775"/>
      <c r="FU45" s="775"/>
      <c r="FV45" s="775"/>
      <c r="FW45" s="775"/>
      <c r="FX45" s="775"/>
      <c r="FY45" s="775"/>
      <c r="FZ45" s="775"/>
      <c r="GA45" s="775"/>
      <c r="GB45" s="775"/>
    </row>
    <row r="46" spans="2:184" ht="18" x14ac:dyDescent="0.25">
      <c r="B46" s="623" t="s">
        <v>506</v>
      </c>
      <c r="O46" s="83"/>
      <c r="P46" s="83"/>
      <c r="Q46" s="83"/>
      <c r="AO46" s="623" t="s">
        <v>506</v>
      </c>
      <c r="BB46" s="83"/>
      <c r="BC46" s="83"/>
      <c r="BD46" s="83"/>
      <c r="BE46" s="83"/>
      <c r="CA46" s="623" t="s">
        <v>506</v>
      </c>
      <c r="CN46" s="83"/>
      <c r="CO46" s="83"/>
      <c r="CP46" s="83"/>
      <c r="CQ46" s="83"/>
      <c r="DM46" s="623" t="s">
        <v>506</v>
      </c>
      <c r="DZ46" s="83"/>
      <c r="EA46" s="83"/>
      <c r="EB46" s="83"/>
      <c r="EC46" s="83"/>
      <c r="EY46" s="623" t="s">
        <v>506</v>
      </c>
      <c r="FL46" s="83"/>
      <c r="FM46" s="83"/>
      <c r="FN46" s="83"/>
      <c r="FO46" s="83"/>
    </row>
    <row r="47" spans="2:184" x14ac:dyDescent="0.2">
      <c r="B47" s="758"/>
      <c r="C47" s="647"/>
      <c r="D47" s="455" t="s">
        <v>10</v>
      </c>
      <c r="E47" s="455" t="s">
        <v>11</v>
      </c>
      <c r="F47" s="455" t="s">
        <v>12</v>
      </c>
      <c r="G47" s="455" t="s">
        <v>13</v>
      </c>
      <c r="H47" s="455" t="s">
        <v>14</v>
      </c>
      <c r="I47" s="455" t="s">
        <v>15</v>
      </c>
      <c r="J47" s="455" t="s">
        <v>16</v>
      </c>
      <c r="K47" s="455" t="s">
        <v>17</v>
      </c>
      <c r="L47" s="455" t="s">
        <v>18</v>
      </c>
      <c r="M47" s="455" t="s">
        <v>19</v>
      </c>
      <c r="N47" s="455" t="s">
        <v>20</v>
      </c>
      <c r="O47" s="455" t="s">
        <v>21</v>
      </c>
      <c r="P47" s="455" t="s">
        <v>22</v>
      </c>
      <c r="Q47" s="456" t="s">
        <v>23</v>
      </c>
      <c r="AO47" s="758"/>
      <c r="AP47" s="647"/>
      <c r="AQ47" s="455" t="s">
        <v>10</v>
      </c>
      <c r="AR47" s="455" t="s">
        <v>11</v>
      </c>
      <c r="AS47" s="455" t="s">
        <v>12</v>
      </c>
      <c r="AT47" s="455" t="s">
        <v>13</v>
      </c>
      <c r="AU47" s="455" t="s">
        <v>14</v>
      </c>
      <c r="AV47" s="455" t="s">
        <v>15</v>
      </c>
      <c r="AW47" s="455" t="s">
        <v>16</v>
      </c>
      <c r="AX47" s="455" t="s">
        <v>17</v>
      </c>
      <c r="AY47" s="455" t="s">
        <v>18</v>
      </c>
      <c r="AZ47" s="455" t="s">
        <v>19</v>
      </c>
      <c r="BA47" s="455" t="s">
        <v>20</v>
      </c>
      <c r="BB47" s="455" t="s">
        <v>21</v>
      </c>
      <c r="BC47" s="455" t="s">
        <v>22</v>
      </c>
      <c r="BD47" s="455" t="s">
        <v>23</v>
      </c>
      <c r="BE47" s="456" t="s">
        <v>24</v>
      </c>
      <c r="CA47" s="758"/>
      <c r="CB47" s="647"/>
      <c r="CC47" s="455" t="s">
        <v>10</v>
      </c>
      <c r="CD47" s="455" t="s">
        <v>11</v>
      </c>
      <c r="CE47" s="455" t="s">
        <v>12</v>
      </c>
      <c r="CF47" s="455" t="s">
        <v>13</v>
      </c>
      <c r="CG47" s="455" t="s">
        <v>14</v>
      </c>
      <c r="CH47" s="455" t="s">
        <v>15</v>
      </c>
      <c r="CI47" s="455" t="s">
        <v>16</v>
      </c>
      <c r="CJ47" s="455" t="s">
        <v>17</v>
      </c>
      <c r="CK47" s="455" t="s">
        <v>18</v>
      </c>
      <c r="CL47" s="455" t="s">
        <v>19</v>
      </c>
      <c r="CM47" s="455" t="s">
        <v>20</v>
      </c>
      <c r="CN47" s="455" t="s">
        <v>21</v>
      </c>
      <c r="CO47" s="455" t="s">
        <v>22</v>
      </c>
      <c r="CP47" s="455" t="s">
        <v>23</v>
      </c>
      <c r="CQ47" s="456" t="s">
        <v>24</v>
      </c>
      <c r="DM47" s="758"/>
      <c r="DN47" s="647"/>
      <c r="DO47" s="455" t="s">
        <v>10</v>
      </c>
      <c r="DP47" s="455" t="s">
        <v>11</v>
      </c>
      <c r="DQ47" s="455" t="s">
        <v>12</v>
      </c>
      <c r="DR47" s="455" t="s">
        <v>13</v>
      </c>
      <c r="DS47" s="455" t="s">
        <v>14</v>
      </c>
      <c r="DT47" s="455" t="s">
        <v>15</v>
      </c>
      <c r="DU47" s="455" t="s">
        <v>16</v>
      </c>
      <c r="DV47" s="455" t="s">
        <v>17</v>
      </c>
      <c r="DW47" s="455" t="s">
        <v>18</v>
      </c>
      <c r="DX47" s="455" t="s">
        <v>19</v>
      </c>
      <c r="DY47" s="455" t="s">
        <v>20</v>
      </c>
      <c r="DZ47" s="455" t="s">
        <v>21</v>
      </c>
      <c r="EA47" s="455" t="s">
        <v>22</v>
      </c>
      <c r="EB47" s="455" t="s">
        <v>23</v>
      </c>
      <c r="EC47" s="456" t="s">
        <v>24</v>
      </c>
      <c r="EY47" s="758"/>
      <c r="EZ47" s="647"/>
      <c r="FA47" s="455" t="s">
        <v>10</v>
      </c>
      <c r="FB47" s="455" t="s">
        <v>11</v>
      </c>
      <c r="FC47" s="455" t="s">
        <v>12</v>
      </c>
      <c r="FD47" s="455" t="s">
        <v>13</v>
      </c>
      <c r="FE47" s="455" t="s">
        <v>14</v>
      </c>
      <c r="FF47" s="455" t="s">
        <v>15</v>
      </c>
      <c r="FG47" s="455" t="s">
        <v>16</v>
      </c>
      <c r="FH47" s="455" t="s">
        <v>17</v>
      </c>
      <c r="FI47" s="455" t="s">
        <v>18</v>
      </c>
      <c r="FJ47" s="455" t="s">
        <v>19</v>
      </c>
      <c r="FK47" s="455" t="s">
        <v>20</v>
      </c>
      <c r="FL47" s="455" t="s">
        <v>21</v>
      </c>
      <c r="FM47" s="455" t="s">
        <v>22</v>
      </c>
      <c r="FN47" s="455" t="s">
        <v>23</v>
      </c>
      <c r="FO47" s="456" t="s">
        <v>24</v>
      </c>
    </row>
    <row r="48" spans="2:184" s="785" customFormat="1" ht="45" x14ac:dyDescent="0.2">
      <c r="B48" s="781" t="s">
        <v>507</v>
      </c>
      <c r="C48" s="782"/>
      <c r="D48" s="783" t="s">
        <v>501</v>
      </c>
      <c r="E48" s="783" t="s">
        <v>501</v>
      </c>
      <c r="F48" s="783" t="s">
        <v>501</v>
      </c>
      <c r="G48" s="783" t="s">
        <v>501</v>
      </c>
      <c r="H48" s="783" t="s">
        <v>501</v>
      </c>
      <c r="I48" s="783" t="s">
        <v>501</v>
      </c>
      <c r="J48" s="783" t="s">
        <v>501</v>
      </c>
      <c r="K48" s="783" t="s">
        <v>501</v>
      </c>
      <c r="L48" s="783" t="s">
        <v>501</v>
      </c>
      <c r="M48" s="783" t="s">
        <v>501</v>
      </c>
      <c r="N48" s="783" t="s">
        <v>501</v>
      </c>
      <c r="O48" s="783" t="s">
        <v>501</v>
      </c>
      <c r="P48" s="783" t="s">
        <v>501</v>
      </c>
      <c r="Q48" s="784" t="s">
        <v>501</v>
      </c>
      <c r="AO48" s="781" t="s">
        <v>507</v>
      </c>
      <c r="AP48" s="782"/>
      <c r="AQ48" s="783" t="s">
        <v>501</v>
      </c>
      <c r="AR48" s="783" t="s">
        <v>501</v>
      </c>
      <c r="AS48" s="783" t="s">
        <v>501</v>
      </c>
      <c r="AT48" s="783" t="s">
        <v>501</v>
      </c>
      <c r="AU48" s="783" t="s">
        <v>501</v>
      </c>
      <c r="AV48" s="783" t="s">
        <v>501</v>
      </c>
      <c r="AW48" s="783" t="s">
        <v>501</v>
      </c>
      <c r="AX48" s="783" t="s">
        <v>501</v>
      </c>
      <c r="AY48" s="783" t="s">
        <v>508</v>
      </c>
      <c r="AZ48" s="783" t="s">
        <v>508</v>
      </c>
      <c r="BA48" s="783" t="s">
        <v>508</v>
      </c>
      <c r="BB48" s="783" t="s">
        <v>508</v>
      </c>
      <c r="BC48" s="783" t="s">
        <v>508</v>
      </c>
      <c r="BD48" s="783" t="s">
        <v>508</v>
      </c>
      <c r="BE48" s="784" t="s">
        <v>501</v>
      </c>
      <c r="CA48" s="781" t="s">
        <v>507</v>
      </c>
      <c r="CB48" s="782"/>
      <c r="CC48" s="783" t="s">
        <v>501</v>
      </c>
      <c r="CD48" s="783" t="s">
        <v>501</v>
      </c>
      <c r="CE48" s="783" t="s">
        <v>501</v>
      </c>
      <c r="CF48" s="783" t="s">
        <v>501</v>
      </c>
      <c r="CG48" s="783" t="s">
        <v>501</v>
      </c>
      <c r="CH48" s="783" t="s">
        <v>501</v>
      </c>
      <c r="CI48" s="783" t="s">
        <v>501</v>
      </c>
      <c r="CJ48" s="783" t="s">
        <v>501</v>
      </c>
      <c r="CK48" s="783" t="s">
        <v>508</v>
      </c>
      <c r="CL48" s="783" t="s">
        <v>508</v>
      </c>
      <c r="CM48" s="783" t="s">
        <v>508</v>
      </c>
      <c r="CN48" s="783" t="s">
        <v>508</v>
      </c>
      <c r="CO48" s="783" t="s">
        <v>501</v>
      </c>
      <c r="CP48" s="783" t="s">
        <v>509</v>
      </c>
      <c r="CQ48" s="784" t="s">
        <v>509</v>
      </c>
      <c r="DM48" s="781" t="s">
        <v>507</v>
      </c>
      <c r="DN48" s="782"/>
      <c r="DO48" s="783" t="s">
        <v>501</v>
      </c>
      <c r="DP48" s="783" t="s">
        <v>501</v>
      </c>
      <c r="DQ48" s="783" t="s">
        <v>501</v>
      </c>
      <c r="DR48" s="783" t="s">
        <v>501</v>
      </c>
      <c r="DS48" s="783" t="s">
        <v>501</v>
      </c>
      <c r="DT48" s="783" t="s">
        <v>501</v>
      </c>
      <c r="DU48" s="783" t="s">
        <v>501</v>
      </c>
      <c r="DV48" s="783" t="s">
        <v>501</v>
      </c>
      <c r="DW48" s="783" t="s">
        <v>508</v>
      </c>
      <c r="DX48" s="783" t="s">
        <v>508</v>
      </c>
      <c r="DY48" s="783" t="s">
        <v>508</v>
      </c>
      <c r="DZ48" s="783" t="s">
        <v>508</v>
      </c>
      <c r="EA48" s="783" t="s">
        <v>501</v>
      </c>
      <c r="EB48" s="783" t="s">
        <v>509</v>
      </c>
      <c r="EC48" s="784" t="s">
        <v>509</v>
      </c>
      <c r="EY48" s="781" t="s">
        <v>507</v>
      </c>
      <c r="EZ48" s="782"/>
      <c r="FA48" s="783" t="s">
        <v>501</v>
      </c>
      <c r="FB48" s="783" t="s">
        <v>501</v>
      </c>
      <c r="FC48" s="783" t="s">
        <v>501</v>
      </c>
      <c r="FD48" s="783" t="s">
        <v>501</v>
      </c>
      <c r="FE48" s="783" t="s">
        <v>501</v>
      </c>
      <c r="FF48" s="783" t="s">
        <v>501</v>
      </c>
      <c r="FG48" s="783" t="s">
        <v>501</v>
      </c>
      <c r="FH48" s="783" t="s">
        <v>501</v>
      </c>
      <c r="FI48" s="783" t="s">
        <v>508</v>
      </c>
      <c r="FJ48" s="783" t="s">
        <v>508</v>
      </c>
      <c r="FK48" s="783" t="s">
        <v>508</v>
      </c>
      <c r="FL48" s="783" t="s">
        <v>508</v>
      </c>
      <c r="FM48" s="783" t="s">
        <v>501</v>
      </c>
      <c r="FN48" s="783" t="s">
        <v>509</v>
      </c>
      <c r="FO48" s="784" t="s">
        <v>509</v>
      </c>
    </row>
    <row r="49" spans="2:172" s="785" customFormat="1" ht="30" x14ac:dyDescent="0.2">
      <c r="B49" s="786" t="s">
        <v>510</v>
      </c>
      <c r="C49" s="787"/>
      <c r="D49" s="788" t="s">
        <v>511</v>
      </c>
      <c r="E49" s="788" t="s">
        <v>511</v>
      </c>
      <c r="F49" s="788" t="s">
        <v>511</v>
      </c>
      <c r="G49" s="788" t="s">
        <v>511</v>
      </c>
      <c r="H49" s="788" t="s">
        <v>511</v>
      </c>
      <c r="I49" s="788" t="s">
        <v>511</v>
      </c>
      <c r="J49" s="788" t="s">
        <v>511</v>
      </c>
      <c r="K49" s="788" t="s">
        <v>511</v>
      </c>
      <c r="L49" s="788" t="s">
        <v>511</v>
      </c>
      <c r="M49" s="788" t="s">
        <v>511</v>
      </c>
      <c r="N49" s="788" t="s">
        <v>511</v>
      </c>
      <c r="O49" s="788" t="s">
        <v>511</v>
      </c>
      <c r="P49" s="788" t="s">
        <v>511</v>
      </c>
      <c r="Q49" s="789" t="s">
        <v>511</v>
      </c>
      <c r="R49" s="790"/>
      <c r="AO49" s="786" t="s">
        <v>510</v>
      </c>
      <c r="AP49" s="787"/>
      <c r="AQ49" s="788" t="s">
        <v>511</v>
      </c>
      <c r="AR49" s="788" t="s">
        <v>511</v>
      </c>
      <c r="AS49" s="788" t="s">
        <v>511</v>
      </c>
      <c r="AT49" s="788" t="s">
        <v>511</v>
      </c>
      <c r="AU49" s="788" t="s">
        <v>511</v>
      </c>
      <c r="AV49" s="788" t="s">
        <v>511</v>
      </c>
      <c r="AW49" s="788" t="s">
        <v>511</v>
      </c>
      <c r="AX49" s="788" t="s">
        <v>511</v>
      </c>
      <c r="AY49" s="788" t="s">
        <v>511</v>
      </c>
      <c r="AZ49" s="788" t="s">
        <v>511</v>
      </c>
      <c r="BA49" s="788" t="s">
        <v>511</v>
      </c>
      <c r="BB49" s="788" t="s">
        <v>511</v>
      </c>
      <c r="BC49" s="788" t="s">
        <v>511</v>
      </c>
      <c r="BD49" s="788" t="s">
        <v>511</v>
      </c>
      <c r="BE49" s="789" t="s">
        <v>511</v>
      </c>
      <c r="BF49" s="790"/>
      <c r="CA49" s="786" t="s">
        <v>510</v>
      </c>
      <c r="CB49" s="787"/>
      <c r="CC49" s="788" t="s">
        <v>511</v>
      </c>
      <c r="CD49" s="788" t="s">
        <v>511</v>
      </c>
      <c r="CE49" s="788" t="s">
        <v>511</v>
      </c>
      <c r="CF49" s="788" t="s">
        <v>511</v>
      </c>
      <c r="CG49" s="788" t="s">
        <v>511</v>
      </c>
      <c r="CH49" s="788" t="s">
        <v>511</v>
      </c>
      <c r="CI49" s="788" t="s">
        <v>511</v>
      </c>
      <c r="CJ49" s="788" t="s">
        <v>511</v>
      </c>
      <c r="CK49" s="788" t="s">
        <v>511</v>
      </c>
      <c r="CL49" s="788" t="s">
        <v>511</v>
      </c>
      <c r="CM49" s="788" t="s">
        <v>511</v>
      </c>
      <c r="CN49" s="788" t="s">
        <v>511</v>
      </c>
      <c r="CO49" s="788" t="s">
        <v>511</v>
      </c>
      <c r="CP49" s="788" t="s">
        <v>511</v>
      </c>
      <c r="CQ49" s="789" t="s">
        <v>511</v>
      </c>
      <c r="CR49" s="790"/>
      <c r="DM49" s="786" t="s">
        <v>510</v>
      </c>
      <c r="DN49" s="787"/>
      <c r="DO49" s="788" t="s">
        <v>511</v>
      </c>
      <c r="DP49" s="788" t="s">
        <v>511</v>
      </c>
      <c r="DQ49" s="788" t="s">
        <v>511</v>
      </c>
      <c r="DR49" s="788" t="s">
        <v>511</v>
      </c>
      <c r="DS49" s="788" t="s">
        <v>511</v>
      </c>
      <c r="DT49" s="788" t="s">
        <v>511</v>
      </c>
      <c r="DU49" s="788" t="s">
        <v>511</v>
      </c>
      <c r="DV49" s="788" t="s">
        <v>511</v>
      </c>
      <c r="DW49" s="788" t="s">
        <v>511</v>
      </c>
      <c r="DX49" s="788" t="s">
        <v>511</v>
      </c>
      <c r="DY49" s="788" t="s">
        <v>511</v>
      </c>
      <c r="DZ49" s="788" t="s">
        <v>511</v>
      </c>
      <c r="EA49" s="788" t="s">
        <v>511</v>
      </c>
      <c r="EB49" s="788" t="s">
        <v>511</v>
      </c>
      <c r="EC49" s="789" t="s">
        <v>511</v>
      </c>
      <c r="ED49" s="790"/>
      <c r="EY49" s="786" t="s">
        <v>510</v>
      </c>
      <c r="EZ49" s="787"/>
      <c r="FA49" s="788" t="s">
        <v>511</v>
      </c>
      <c r="FB49" s="788" t="s">
        <v>511</v>
      </c>
      <c r="FC49" s="788" t="s">
        <v>511</v>
      </c>
      <c r="FD49" s="788" t="s">
        <v>511</v>
      </c>
      <c r="FE49" s="788" t="s">
        <v>511</v>
      </c>
      <c r="FF49" s="788" t="s">
        <v>511</v>
      </c>
      <c r="FG49" s="788" t="s">
        <v>511</v>
      </c>
      <c r="FH49" s="788" t="s">
        <v>511</v>
      </c>
      <c r="FI49" s="788" t="s">
        <v>511</v>
      </c>
      <c r="FJ49" s="788" t="s">
        <v>511</v>
      </c>
      <c r="FK49" s="788" t="s">
        <v>511</v>
      </c>
      <c r="FL49" s="788" t="s">
        <v>511</v>
      </c>
      <c r="FM49" s="788" t="s">
        <v>511</v>
      </c>
      <c r="FN49" s="788" t="s">
        <v>511</v>
      </c>
      <c r="FO49" s="789" t="s">
        <v>511</v>
      </c>
      <c r="FP49" s="790"/>
    </row>
    <row r="50" spans="2:172" x14ac:dyDescent="0.2">
      <c r="B50" s="101" t="s">
        <v>79</v>
      </c>
      <c r="C50" s="155"/>
      <c r="D50" s="373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631"/>
      <c r="AO50" s="101" t="s">
        <v>79</v>
      </c>
      <c r="AP50" s="155"/>
      <c r="AQ50" s="373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631"/>
      <c r="CA50" s="101" t="s">
        <v>79</v>
      </c>
      <c r="CB50" s="155"/>
      <c r="CC50" s="373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631"/>
      <c r="DM50" s="101" t="s">
        <v>79</v>
      </c>
      <c r="DN50" s="155"/>
      <c r="DO50" s="373"/>
      <c r="DP50" s="218"/>
      <c r="DQ50" s="218"/>
      <c r="DR50" s="218"/>
      <c r="DS50" s="218"/>
      <c r="DT50" s="218"/>
      <c r="DU50" s="218"/>
      <c r="DV50" s="218"/>
      <c r="DW50" s="218"/>
      <c r="DX50" s="218"/>
      <c r="DY50" s="218"/>
      <c r="DZ50" s="218"/>
      <c r="EA50" s="218"/>
      <c r="EB50" s="218"/>
      <c r="EC50" s="631"/>
      <c r="EY50" s="101" t="s">
        <v>79</v>
      </c>
      <c r="EZ50" s="155"/>
      <c r="FA50" s="373"/>
      <c r="FB50" s="218"/>
      <c r="FC50" s="218"/>
      <c r="FD50" s="218"/>
      <c r="FE50" s="218"/>
      <c r="FF50" s="218"/>
      <c r="FG50" s="218"/>
      <c r="FH50" s="218"/>
      <c r="FI50" s="218"/>
      <c r="FJ50" s="218"/>
      <c r="FK50" s="218"/>
      <c r="FL50" s="218"/>
      <c r="FM50" s="218"/>
      <c r="FN50" s="218"/>
      <c r="FO50" s="631"/>
    </row>
    <row r="51" spans="2:172" x14ac:dyDescent="0.2">
      <c r="B51" s="79"/>
      <c r="C51" s="155" t="s">
        <v>502</v>
      </c>
      <c r="D51" s="373">
        <v>0</v>
      </c>
      <c r="E51" s="373">
        <v>0</v>
      </c>
      <c r="F51" s="373">
        <v>0</v>
      </c>
      <c r="G51" s="373">
        <v>0</v>
      </c>
      <c r="H51" s="373">
        <v>0</v>
      </c>
      <c r="I51" s="373">
        <v>0</v>
      </c>
      <c r="J51" s="373">
        <v>0</v>
      </c>
      <c r="K51" s="373">
        <v>0</v>
      </c>
      <c r="L51" s="373">
        <v>502433376.2689684</v>
      </c>
      <c r="M51" s="373">
        <v>510482877.94252479</v>
      </c>
      <c r="N51" s="373">
        <v>511283694.92213762</v>
      </c>
      <c r="O51" s="373">
        <v>517961527.21522725</v>
      </c>
      <c r="P51" s="373">
        <v>527773871.01590347</v>
      </c>
      <c r="Q51" s="374">
        <v>530295665.51428509</v>
      </c>
      <c r="AO51" s="79"/>
      <c r="AP51" s="155" t="s">
        <v>502</v>
      </c>
      <c r="AQ51" s="373">
        <v>0</v>
      </c>
      <c r="AR51" s="373">
        <v>0</v>
      </c>
      <c r="AS51" s="373">
        <v>0</v>
      </c>
      <c r="AT51" s="373">
        <v>0</v>
      </c>
      <c r="AU51" s="373">
        <v>0</v>
      </c>
      <c r="AV51" s="373">
        <v>0</v>
      </c>
      <c r="AW51" s="373">
        <v>0</v>
      </c>
      <c r="AX51" s="373">
        <v>0</v>
      </c>
      <c r="AY51" s="373">
        <v>192813146.4559764</v>
      </c>
      <c r="AZ51" s="373">
        <v>193051953.10809171</v>
      </c>
      <c r="BA51" s="373">
        <v>182982834.80459717</v>
      </c>
      <c r="BB51" s="373">
        <v>180092672.539655</v>
      </c>
      <c r="BC51" s="373">
        <v>180371714.01590344</v>
      </c>
      <c r="BD51" s="373">
        <v>183433109.08169493</v>
      </c>
      <c r="BE51" s="374">
        <v>191333008</v>
      </c>
      <c r="CA51" s="79"/>
      <c r="CB51" s="155" t="s">
        <v>502</v>
      </c>
      <c r="CC51" s="373">
        <v>0</v>
      </c>
      <c r="CD51" s="373">
        <v>0</v>
      </c>
      <c r="CE51" s="373">
        <v>0</v>
      </c>
      <c r="CF51" s="373">
        <v>0</v>
      </c>
      <c r="CG51" s="373">
        <v>0</v>
      </c>
      <c r="CH51" s="373">
        <v>0</v>
      </c>
      <c r="CI51" s="373">
        <v>0</v>
      </c>
      <c r="CJ51" s="373">
        <v>0</v>
      </c>
      <c r="CK51" s="373">
        <v>162642082.0695214</v>
      </c>
      <c r="CL51" s="373">
        <v>165958523.44561633</v>
      </c>
      <c r="CM51" s="373">
        <v>171598869.67233434</v>
      </c>
      <c r="CN51" s="373">
        <v>174754628.47548786</v>
      </c>
      <c r="CO51" s="373">
        <v>177878964</v>
      </c>
      <c r="CP51" s="373">
        <v>171981423.22543561</v>
      </c>
      <c r="CQ51" s="374">
        <v>173278493.47543561</v>
      </c>
      <c r="DM51" s="79"/>
      <c r="DN51" s="155" t="s">
        <v>502</v>
      </c>
      <c r="DO51" s="373">
        <v>0</v>
      </c>
      <c r="DP51" s="373">
        <v>0</v>
      </c>
      <c r="DQ51" s="373">
        <v>0</v>
      </c>
      <c r="DR51" s="373">
        <v>0</v>
      </c>
      <c r="DS51" s="373">
        <v>0</v>
      </c>
      <c r="DT51" s="373">
        <v>0</v>
      </c>
      <c r="DU51" s="373">
        <v>0</v>
      </c>
      <c r="DV51" s="373">
        <v>0</v>
      </c>
      <c r="DW51" s="373">
        <v>21979031.25</v>
      </c>
      <c r="DX51" s="373">
        <v>25607489.75</v>
      </c>
      <c r="DY51" s="373">
        <v>29325082.5</v>
      </c>
      <c r="DZ51" s="373">
        <v>33388262.25</v>
      </c>
      <c r="EA51" s="373">
        <v>37894550</v>
      </c>
      <c r="EB51" s="373">
        <v>41943121.75</v>
      </c>
      <c r="EC51" s="374">
        <v>46937848.75</v>
      </c>
      <c r="EY51" s="79"/>
      <c r="EZ51" s="155" t="s">
        <v>502</v>
      </c>
      <c r="FA51" s="373">
        <v>0</v>
      </c>
      <c r="FB51" s="373">
        <v>0</v>
      </c>
      <c r="FC51" s="373">
        <v>0</v>
      </c>
      <c r="FD51" s="373">
        <v>0</v>
      </c>
      <c r="FE51" s="373">
        <v>0</v>
      </c>
      <c r="FF51" s="373">
        <v>0</v>
      </c>
      <c r="FG51" s="373">
        <v>0</v>
      </c>
      <c r="FH51" s="373">
        <v>0</v>
      </c>
      <c r="FI51" s="373">
        <v>124999116.49347062</v>
      </c>
      <c r="FJ51" s="373">
        <v>125864911.6388167</v>
      </c>
      <c r="FK51" s="373">
        <v>127376907.94520612</v>
      </c>
      <c r="FL51" s="373">
        <v>129725963.95008442</v>
      </c>
      <c r="FM51" s="373">
        <v>131628643</v>
      </c>
      <c r="FN51" s="373">
        <v>132938011.45715453</v>
      </c>
      <c r="FO51" s="374">
        <v>131170495.15913329</v>
      </c>
    </row>
    <row r="52" spans="2:172" x14ac:dyDescent="0.2">
      <c r="B52" s="79"/>
      <c r="C52" s="155" t="s">
        <v>503</v>
      </c>
      <c r="D52" s="373">
        <v>0</v>
      </c>
      <c r="E52" s="373">
        <v>0</v>
      </c>
      <c r="F52" s="373">
        <v>0</v>
      </c>
      <c r="G52" s="373">
        <v>0</v>
      </c>
      <c r="H52" s="373">
        <v>0</v>
      </c>
      <c r="I52" s="373">
        <v>0</v>
      </c>
      <c r="J52" s="373">
        <v>0</v>
      </c>
      <c r="K52" s="373">
        <v>0</v>
      </c>
      <c r="L52" s="373">
        <v>402437520.45000005</v>
      </c>
      <c r="M52" s="373">
        <v>414723209.14999998</v>
      </c>
      <c r="N52" s="373">
        <v>425282705.04999995</v>
      </c>
      <c r="O52" s="373">
        <v>438002396.34999996</v>
      </c>
      <c r="P52" s="373">
        <v>448958968.75</v>
      </c>
      <c r="Q52" s="374">
        <v>450480171.35000002</v>
      </c>
      <c r="AO52" s="79"/>
      <c r="AP52" s="155" t="s">
        <v>503</v>
      </c>
      <c r="AQ52" s="373">
        <v>0</v>
      </c>
      <c r="AR52" s="373">
        <v>0</v>
      </c>
      <c r="AS52" s="373">
        <v>0</v>
      </c>
      <c r="AT52" s="373">
        <v>0</v>
      </c>
      <c r="AU52" s="373">
        <v>0</v>
      </c>
      <c r="AV52" s="373">
        <v>0</v>
      </c>
      <c r="AW52" s="373">
        <v>0</v>
      </c>
      <c r="AX52" s="373">
        <v>0</v>
      </c>
      <c r="AY52" s="373">
        <v>294912901.15000004</v>
      </c>
      <c r="AZ52" s="373">
        <v>299672535.05000001</v>
      </c>
      <c r="BA52" s="373">
        <v>302305202</v>
      </c>
      <c r="BB52" s="373">
        <v>309248242.19999999</v>
      </c>
      <c r="BC52" s="373">
        <v>312806204.75</v>
      </c>
      <c r="BD52" s="373">
        <v>308055497.85000002</v>
      </c>
      <c r="BE52" s="374">
        <v>315853295</v>
      </c>
      <c r="CA52" s="79"/>
      <c r="CB52" s="155" t="s">
        <v>503</v>
      </c>
      <c r="CC52" s="373">
        <v>0</v>
      </c>
      <c r="CD52" s="373">
        <v>0</v>
      </c>
      <c r="CE52" s="373">
        <v>0</v>
      </c>
      <c r="CF52" s="373">
        <v>0</v>
      </c>
      <c r="CG52" s="373">
        <v>0</v>
      </c>
      <c r="CH52" s="373">
        <v>0</v>
      </c>
      <c r="CI52" s="373">
        <v>0</v>
      </c>
      <c r="CJ52" s="373">
        <v>0</v>
      </c>
      <c r="CK52" s="373">
        <v>26097650.550000004</v>
      </c>
      <c r="CL52" s="373">
        <v>29235528.950000003</v>
      </c>
      <c r="CM52" s="373">
        <v>32498363.900000002</v>
      </c>
      <c r="CN52" s="373">
        <v>33856239.950000003</v>
      </c>
      <c r="CO52" s="373">
        <v>36198599</v>
      </c>
      <c r="CP52" s="373">
        <v>37382394.350000001</v>
      </c>
      <c r="CQ52" s="374">
        <v>41772113.549999997</v>
      </c>
      <c r="DM52" s="79"/>
      <c r="DN52" s="155" t="s">
        <v>503</v>
      </c>
      <c r="DO52" s="373">
        <v>0</v>
      </c>
      <c r="DP52" s="373">
        <v>0</v>
      </c>
      <c r="DQ52" s="373">
        <v>0</v>
      </c>
      <c r="DR52" s="373">
        <v>0</v>
      </c>
      <c r="DS52" s="373">
        <v>0</v>
      </c>
      <c r="DT52" s="373">
        <v>0</v>
      </c>
      <c r="DU52" s="373">
        <v>0</v>
      </c>
      <c r="DV52" s="373">
        <v>0</v>
      </c>
      <c r="DW52" s="373">
        <v>76201556.75</v>
      </c>
      <c r="DX52" s="373">
        <v>78554123.650000006</v>
      </c>
      <c r="DY52" s="373">
        <v>81037424.150000006</v>
      </c>
      <c r="DZ52" s="373">
        <v>83738553.200000003</v>
      </c>
      <c r="EA52" s="373">
        <v>86781847</v>
      </c>
      <c r="EB52" s="373">
        <v>89448633.650000006</v>
      </c>
      <c r="EC52" s="374">
        <v>92573498.100000009</v>
      </c>
      <c r="EY52" s="79"/>
      <c r="EZ52" s="155" t="s">
        <v>503</v>
      </c>
      <c r="FA52" s="373">
        <v>0</v>
      </c>
      <c r="FB52" s="373">
        <v>0</v>
      </c>
      <c r="FC52" s="373">
        <v>0</v>
      </c>
      <c r="FD52" s="373">
        <v>0</v>
      </c>
      <c r="FE52" s="373">
        <v>0</v>
      </c>
      <c r="FF52" s="373">
        <v>0</v>
      </c>
      <c r="FG52" s="373">
        <v>0</v>
      </c>
      <c r="FH52" s="373">
        <v>0</v>
      </c>
      <c r="FI52" s="373">
        <v>5225412</v>
      </c>
      <c r="FJ52" s="373">
        <v>7261021.5</v>
      </c>
      <c r="FK52" s="373">
        <v>9441715</v>
      </c>
      <c r="FL52" s="373">
        <v>11159361</v>
      </c>
      <c r="FM52" s="373">
        <v>13172318</v>
      </c>
      <c r="FN52" s="373">
        <v>15593645.5</v>
      </c>
      <c r="FO52" s="374">
        <v>16295093</v>
      </c>
    </row>
    <row r="53" spans="2:172" x14ac:dyDescent="0.2">
      <c r="B53" s="79"/>
      <c r="C53" s="155" t="s">
        <v>464</v>
      </c>
      <c r="D53" s="373">
        <v>0</v>
      </c>
      <c r="E53" s="373">
        <v>0</v>
      </c>
      <c r="F53" s="373">
        <v>0</v>
      </c>
      <c r="G53" s="373">
        <v>0</v>
      </c>
      <c r="H53" s="373">
        <v>0</v>
      </c>
      <c r="I53" s="373">
        <v>0</v>
      </c>
      <c r="J53" s="373">
        <v>0</v>
      </c>
      <c r="K53" s="373">
        <v>0</v>
      </c>
      <c r="L53" s="373">
        <v>128408330.9810316</v>
      </c>
      <c r="M53" s="373">
        <v>122970968.55747527</v>
      </c>
      <c r="N53" s="373">
        <v>119445224.07786238</v>
      </c>
      <c r="O53" s="373">
        <v>106732722.28477271</v>
      </c>
      <c r="P53" s="373">
        <v>108675968.48409656</v>
      </c>
      <c r="Q53" s="374">
        <v>105567371.71115054</v>
      </c>
      <c r="AO53" s="79"/>
      <c r="AP53" s="155" t="s">
        <v>464</v>
      </c>
      <c r="AQ53" s="373">
        <v>0</v>
      </c>
      <c r="AR53" s="373">
        <v>0</v>
      </c>
      <c r="AS53" s="373">
        <v>0</v>
      </c>
      <c r="AT53" s="373">
        <v>0</v>
      </c>
      <c r="AU53" s="373">
        <v>0</v>
      </c>
      <c r="AV53" s="373">
        <v>0</v>
      </c>
      <c r="AW53" s="373">
        <v>0</v>
      </c>
      <c r="AX53" s="373">
        <v>0</v>
      </c>
      <c r="AY53" s="373">
        <v>95382832.294023603</v>
      </c>
      <c r="AZ53" s="373">
        <v>94582573.641908303</v>
      </c>
      <c r="BA53" s="373">
        <v>91067803.445402846</v>
      </c>
      <c r="BB53" s="373">
        <v>78787213.460345</v>
      </c>
      <c r="BC53" s="373">
        <v>80175968.484096557</v>
      </c>
      <c r="BD53" s="373">
        <v>80218421.168305069</v>
      </c>
      <c r="BE53" s="374">
        <v>81425000</v>
      </c>
      <c r="CA53" s="79"/>
      <c r="CB53" s="155" t="s">
        <v>464</v>
      </c>
      <c r="CC53" s="373">
        <v>0</v>
      </c>
      <c r="CD53" s="373">
        <v>0</v>
      </c>
      <c r="CE53" s="373">
        <v>0</v>
      </c>
      <c r="CF53" s="373">
        <v>0</v>
      </c>
      <c r="CG53" s="373">
        <v>0</v>
      </c>
      <c r="CH53" s="373">
        <v>0</v>
      </c>
      <c r="CI53" s="373">
        <v>0</v>
      </c>
      <c r="CJ53" s="373">
        <v>0</v>
      </c>
      <c r="CK53" s="373">
        <v>8869716.4304786026</v>
      </c>
      <c r="CL53" s="373">
        <v>4065299.8043836588</v>
      </c>
      <c r="CM53" s="373">
        <v>3762135.8276656503</v>
      </c>
      <c r="CN53" s="373">
        <v>3437978.7745121312</v>
      </c>
      <c r="CO53" s="373">
        <v>3500000</v>
      </c>
      <c r="CP53" s="373">
        <v>0</v>
      </c>
      <c r="CQ53" s="374">
        <v>0</v>
      </c>
      <c r="DM53" s="79"/>
      <c r="DN53" s="155" t="s">
        <v>464</v>
      </c>
      <c r="DO53" s="373">
        <v>0</v>
      </c>
      <c r="DP53" s="373">
        <v>0</v>
      </c>
      <c r="DQ53" s="373">
        <v>0</v>
      </c>
      <c r="DR53" s="373">
        <v>0</v>
      </c>
      <c r="DS53" s="373">
        <v>0</v>
      </c>
      <c r="DT53" s="373">
        <v>0</v>
      </c>
      <c r="DU53" s="373">
        <v>0</v>
      </c>
      <c r="DV53" s="373">
        <v>0</v>
      </c>
      <c r="DW53" s="373">
        <v>0</v>
      </c>
      <c r="DX53" s="373">
        <v>0</v>
      </c>
      <c r="DY53" s="373">
        <v>0</v>
      </c>
      <c r="DZ53" s="373">
        <v>0</v>
      </c>
      <c r="EA53" s="373">
        <v>0</v>
      </c>
      <c r="EB53" s="373">
        <v>0</v>
      </c>
      <c r="EC53" s="374">
        <v>0</v>
      </c>
      <c r="EY53" s="79"/>
      <c r="EZ53" s="155" t="s">
        <v>464</v>
      </c>
      <c r="FA53" s="373">
        <v>0</v>
      </c>
      <c r="FB53" s="373">
        <v>0</v>
      </c>
      <c r="FC53" s="373">
        <v>0</v>
      </c>
      <c r="FD53" s="373">
        <v>0</v>
      </c>
      <c r="FE53" s="373">
        <v>0</v>
      </c>
      <c r="FF53" s="373">
        <v>0</v>
      </c>
      <c r="FG53" s="373">
        <v>0</v>
      </c>
      <c r="FH53" s="373">
        <v>0</v>
      </c>
      <c r="FI53" s="373">
        <v>24155782.256529387</v>
      </c>
      <c r="FJ53" s="373">
        <v>24323095.111183304</v>
      </c>
      <c r="FK53" s="373">
        <v>24615284.804793879</v>
      </c>
      <c r="FL53" s="373">
        <v>24507530.049915582</v>
      </c>
      <c r="FM53" s="373">
        <v>25000000</v>
      </c>
      <c r="FN53" s="373">
        <v>25348950.542845473</v>
      </c>
      <c r="FO53" s="374">
        <v>25289874.840866722</v>
      </c>
    </row>
    <row r="54" spans="2:172" x14ac:dyDescent="0.2">
      <c r="B54" s="79"/>
      <c r="C54" s="791" t="s">
        <v>504</v>
      </c>
      <c r="D54" s="373">
        <v>0</v>
      </c>
      <c r="E54" s="373">
        <v>0</v>
      </c>
      <c r="F54" s="373">
        <v>0</v>
      </c>
      <c r="G54" s="373">
        <v>0</v>
      </c>
      <c r="H54" s="373">
        <v>0</v>
      </c>
      <c r="I54" s="373">
        <v>0</v>
      </c>
      <c r="J54" s="373">
        <v>0</v>
      </c>
      <c r="K54" s="373">
        <v>0</v>
      </c>
      <c r="L54" s="373">
        <v>0</v>
      </c>
      <c r="M54" s="373">
        <v>0</v>
      </c>
      <c r="N54" s="373">
        <v>0</v>
      </c>
      <c r="O54" s="373">
        <v>0</v>
      </c>
      <c r="P54" s="373">
        <v>0</v>
      </c>
      <c r="Q54" s="374">
        <v>0</v>
      </c>
      <c r="AO54" s="79"/>
      <c r="AP54" s="791" t="s">
        <v>504</v>
      </c>
      <c r="AQ54" s="373">
        <v>0</v>
      </c>
      <c r="AR54" s="373">
        <v>0</v>
      </c>
      <c r="AS54" s="373">
        <v>0</v>
      </c>
      <c r="AT54" s="373">
        <v>0</v>
      </c>
      <c r="AU54" s="373">
        <v>0</v>
      </c>
      <c r="AV54" s="373">
        <v>0</v>
      </c>
      <c r="AW54" s="373">
        <v>0</v>
      </c>
      <c r="AX54" s="373">
        <v>0</v>
      </c>
      <c r="AY54" s="373">
        <v>0</v>
      </c>
      <c r="AZ54" s="373">
        <v>0</v>
      </c>
      <c r="BA54" s="373">
        <v>0</v>
      </c>
      <c r="BB54" s="373">
        <v>0</v>
      </c>
      <c r="BC54" s="373">
        <v>0</v>
      </c>
      <c r="BD54" s="373">
        <v>0</v>
      </c>
      <c r="BE54" s="374">
        <v>0</v>
      </c>
      <c r="CA54" s="79"/>
      <c r="CB54" s="791" t="s">
        <v>504</v>
      </c>
      <c r="CC54" s="373">
        <v>0</v>
      </c>
      <c r="CD54" s="373">
        <v>0</v>
      </c>
      <c r="CE54" s="373">
        <v>0</v>
      </c>
      <c r="CF54" s="373">
        <v>0</v>
      </c>
      <c r="CG54" s="373">
        <v>0</v>
      </c>
      <c r="CH54" s="373">
        <v>0</v>
      </c>
      <c r="CI54" s="373">
        <v>0</v>
      </c>
      <c r="CJ54" s="373">
        <v>0</v>
      </c>
      <c r="CK54" s="373">
        <v>0</v>
      </c>
      <c r="CL54" s="373">
        <v>0</v>
      </c>
      <c r="CM54" s="373">
        <v>0</v>
      </c>
      <c r="CN54" s="373">
        <v>0</v>
      </c>
      <c r="CO54" s="373">
        <v>0</v>
      </c>
      <c r="CP54" s="373">
        <v>0</v>
      </c>
      <c r="CQ54" s="374">
        <v>0</v>
      </c>
      <c r="DM54" s="79"/>
      <c r="DN54" s="791" t="s">
        <v>504</v>
      </c>
      <c r="DO54" s="373">
        <v>0</v>
      </c>
      <c r="DP54" s="373">
        <v>0</v>
      </c>
      <c r="DQ54" s="373">
        <v>0</v>
      </c>
      <c r="DR54" s="373">
        <v>0</v>
      </c>
      <c r="DS54" s="373">
        <v>0</v>
      </c>
      <c r="DT54" s="373">
        <v>0</v>
      </c>
      <c r="DU54" s="373">
        <v>0</v>
      </c>
      <c r="DV54" s="373">
        <v>0</v>
      </c>
      <c r="DW54" s="373">
        <v>0</v>
      </c>
      <c r="DX54" s="373">
        <v>0</v>
      </c>
      <c r="DY54" s="373">
        <v>0</v>
      </c>
      <c r="DZ54" s="373">
        <v>0</v>
      </c>
      <c r="EA54" s="373">
        <v>0</v>
      </c>
      <c r="EB54" s="373">
        <v>0</v>
      </c>
      <c r="EC54" s="374">
        <v>0</v>
      </c>
      <c r="EY54" s="79"/>
      <c r="EZ54" s="791" t="s">
        <v>504</v>
      </c>
      <c r="FA54" s="373">
        <v>0</v>
      </c>
      <c r="FB54" s="373">
        <v>0</v>
      </c>
      <c r="FC54" s="373">
        <v>0</v>
      </c>
      <c r="FD54" s="373">
        <v>0</v>
      </c>
      <c r="FE54" s="373">
        <v>0</v>
      </c>
      <c r="FF54" s="373">
        <v>0</v>
      </c>
      <c r="FG54" s="373">
        <v>0</v>
      </c>
      <c r="FH54" s="373">
        <v>0</v>
      </c>
      <c r="FI54" s="373">
        <v>0</v>
      </c>
      <c r="FJ54" s="373">
        <v>0</v>
      </c>
      <c r="FK54" s="373">
        <v>0</v>
      </c>
      <c r="FL54" s="373">
        <v>0</v>
      </c>
      <c r="FM54" s="373">
        <v>0</v>
      </c>
      <c r="FN54" s="373">
        <v>0</v>
      </c>
      <c r="FO54" s="374">
        <v>0</v>
      </c>
    </row>
    <row r="55" spans="2:172" x14ac:dyDescent="0.2">
      <c r="B55" s="89"/>
      <c r="C55" s="776" t="s">
        <v>79</v>
      </c>
      <c r="D55" s="152">
        <v>0</v>
      </c>
      <c r="E55" s="152">
        <v>0</v>
      </c>
      <c r="F55" s="152">
        <v>0</v>
      </c>
      <c r="G55" s="152">
        <v>0</v>
      </c>
      <c r="H55" s="152">
        <v>0</v>
      </c>
      <c r="I55" s="152">
        <v>0</v>
      </c>
      <c r="J55" s="152">
        <v>0</v>
      </c>
      <c r="K55" s="152">
        <v>0</v>
      </c>
      <c r="L55" s="152">
        <v>1033279227.7</v>
      </c>
      <c r="M55" s="152">
        <v>1048177055.6500001</v>
      </c>
      <c r="N55" s="152">
        <v>1056011624.05</v>
      </c>
      <c r="O55" s="152">
        <v>1062696645.85</v>
      </c>
      <c r="P55" s="152">
        <v>1085408808.25</v>
      </c>
      <c r="Q55" s="153">
        <v>1086343208.5754356</v>
      </c>
      <c r="AO55" s="89"/>
      <c r="AP55" s="776" t="s">
        <v>79</v>
      </c>
      <c r="AQ55" s="152">
        <v>0</v>
      </c>
      <c r="AR55" s="152">
        <v>0</v>
      </c>
      <c r="AS55" s="152">
        <v>0</v>
      </c>
      <c r="AT55" s="152">
        <v>0</v>
      </c>
      <c r="AU55" s="152">
        <v>0</v>
      </c>
      <c r="AV55" s="152">
        <v>0</v>
      </c>
      <c r="AW55" s="152">
        <v>0</v>
      </c>
      <c r="AX55" s="152">
        <v>0</v>
      </c>
      <c r="AY55" s="152">
        <v>583108879.9000001</v>
      </c>
      <c r="AZ55" s="152">
        <v>587307061.80000007</v>
      </c>
      <c r="BA55" s="152">
        <v>576355840.25</v>
      </c>
      <c r="BB55" s="152">
        <v>568128128.20000005</v>
      </c>
      <c r="BC55" s="152">
        <v>573353887.25</v>
      </c>
      <c r="BD55" s="152">
        <v>571707028.10000002</v>
      </c>
      <c r="BE55" s="153">
        <v>588611303</v>
      </c>
      <c r="CA55" s="89"/>
      <c r="CB55" s="776" t="s">
        <v>79</v>
      </c>
      <c r="CC55" s="152">
        <v>0</v>
      </c>
      <c r="CD55" s="152">
        <v>0</v>
      </c>
      <c r="CE55" s="152">
        <v>0</v>
      </c>
      <c r="CF55" s="152">
        <v>0</v>
      </c>
      <c r="CG55" s="152">
        <v>0</v>
      </c>
      <c r="CH55" s="152">
        <v>0</v>
      </c>
      <c r="CI55" s="152">
        <v>0</v>
      </c>
      <c r="CJ55" s="152">
        <v>0</v>
      </c>
      <c r="CK55" s="152">
        <v>197609449.05000001</v>
      </c>
      <c r="CL55" s="152">
        <v>199259352.20000002</v>
      </c>
      <c r="CM55" s="152">
        <v>207859369.40000001</v>
      </c>
      <c r="CN55" s="152">
        <v>212048847.20000002</v>
      </c>
      <c r="CO55" s="152">
        <v>217577563</v>
      </c>
      <c r="CP55" s="152">
        <v>209363817.57543561</v>
      </c>
      <c r="CQ55" s="153">
        <v>215050607.02543563</v>
      </c>
      <c r="DM55" s="89"/>
      <c r="DN55" s="776" t="s">
        <v>79</v>
      </c>
      <c r="DO55" s="152">
        <v>0</v>
      </c>
      <c r="DP55" s="152">
        <v>0</v>
      </c>
      <c r="DQ55" s="152">
        <v>0</v>
      </c>
      <c r="DR55" s="152">
        <v>0</v>
      </c>
      <c r="DS55" s="152">
        <v>0</v>
      </c>
      <c r="DT55" s="152">
        <v>0</v>
      </c>
      <c r="DU55" s="152">
        <v>0</v>
      </c>
      <c r="DV55" s="152">
        <v>0</v>
      </c>
      <c r="DW55" s="152">
        <v>98180588</v>
      </c>
      <c r="DX55" s="152">
        <v>104161613.40000001</v>
      </c>
      <c r="DY55" s="152">
        <v>110362506.65000001</v>
      </c>
      <c r="DZ55" s="152">
        <v>117126815.45</v>
      </c>
      <c r="EA55" s="152">
        <v>124676397</v>
      </c>
      <c r="EB55" s="152">
        <v>131391755.40000001</v>
      </c>
      <c r="EC55" s="153">
        <v>139511346.85000002</v>
      </c>
      <c r="EY55" s="89"/>
      <c r="EZ55" s="776" t="s">
        <v>79</v>
      </c>
      <c r="FA55" s="152">
        <v>0</v>
      </c>
      <c r="FB55" s="152">
        <v>0</v>
      </c>
      <c r="FC55" s="152">
        <v>0</v>
      </c>
      <c r="FD55" s="152">
        <v>0</v>
      </c>
      <c r="FE55" s="152">
        <v>0</v>
      </c>
      <c r="FF55" s="152">
        <v>0</v>
      </c>
      <c r="FG55" s="152">
        <v>0</v>
      </c>
      <c r="FH55" s="152">
        <v>0</v>
      </c>
      <c r="FI55" s="152">
        <v>154380310.75</v>
      </c>
      <c r="FJ55" s="152">
        <v>157449028.25</v>
      </c>
      <c r="FK55" s="152">
        <v>161433907.75</v>
      </c>
      <c r="FL55" s="152">
        <v>165392855</v>
      </c>
      <c r="FM55" s="152">
        <v>169800961</v>
      </c>
      <c r="FN55" s="152">
        <v>173880607.5</v>
      </c>
      <c r="FO55" s="153">
        <v>172755463</v>
      </c>
    </row>
    <row r="56" spans="2:172" x14ac:dyDescent="0.2">
      <c r="B56" s="89"/>
      <c r="C56" s="90" t="s">
        <v>512</v>
      </c>
      <c r="D56" s="792" t="s">
        <v>513</v>
      </c>
      <c r="E56" s="792" t="s">
        <v>513</v>
      </c>
      <c r="F56" s="792" t="s">
        <v>513</v>
      </c>
      <c r="G56" s="792" t="s">
        <v>513</v>
      </c>
      <c r="H56" s="792" t="s">
        <v>513</v>
      </c>
      <c r="I56" s="792" t="s">
        <v>513</v>
      </c>
      <c r="J56" s="792" t="s">
        <v>513</v>
      </c>
      <c r="K56" s="792" t="s">
        <v>513</v>
      </c>
      <c r="L56" s="792">
        <v>41.358004598053355</v>
      </c>
      <c r="M56" s="792">
        <v>41.489817906218228</v>
      </c>
      <c r="N56" s="792">
        <v>40.622626954495935</v>
      </c>
      <c r="O56" s="792">
        <v>40.842284651750866</v>
      </c>
      <c r="P56" s="792">
        <v>41.776134926965995</v>
      </c>
      <c r="Q56" s="793">
        <v>40.249445798193342</v>
      </c>
      <c r="AO56" s="89"/>
      <c r="AP56" s="90" t="s">
        <v>512</v>
      </c>
      <c r="AQ56" s="792" t="s">
        <v>513</v>
      </c>
      <c r="AR56" s="792" t="s">
        <v>513</v>
      </c>
      <c r="AS56" s="792" t="s">
        <v>513</v>
      </c>
      <c r="AT56" s="792" t="s">
        <v>513</v>
      </c>
      <c r="AU56" s="792" t="s">
        <v>513</v>
      </c>
      <c r="AV56" s="792" t="s">
        <v>513</v>
      </c>
      <c r="AW56" s="792" t="s">
        <v>513</v>
      </c>
      <c r="AX56" s="792" t="s">
        <v>513</v>
      </c>
      <c r="AY56" s="792">
        <v>31.499769805310454</v>
      </c>
      <c r="AZ56" s="792">
        <v>31.127882643037939</v>
      </c>
      <c r="BA56" s="792">
        <v>28.135367307018583</v>
      </c>
      <c r="BB56" s="792">
        <v>27.521590280778252</v>
      </c>
      <c r="BC56" s="792">
        <v>27.800810483089162</v>
      </c>
      <c r="BD56" s="792">
        <v>27.60475219901916</v>
      </c>
      <c r="BE56" s="793">
        <v>28.56924547349648</v>
      </c>
      <c r="CA56" s="89"/>
      <c r="CB56" s="90" t="s">
        <v>512</v>
      </c>
      <c r="CC56" s="792" t="s">
        <v>513</v>
      </c>
      <c r="CD56" s="792" t="s">
        <v>513</v>
      </c>
      <c r="CE56" s="792" t="s">
        <v>513</v>
      </c>
      <c r="CF56" s="792" t="s">
        <v>513</v>
      </c>
      <c r="CG56" s="792" t="s">
        <v>513</v>
      </c>
      <c r="CH56" s="792" t="s">
        <v>513</v>
      </c>
      <c r="CI56" s="792" t="s">
        <v>513</v>
      </c>
      <c r="CJ56" s="792" t="s">
        <v>513</v>
      </c>
      <c r="CK56" s="792">
        <v>62.54877698766785</v>
      </c>
      <c r="CL56" s="792">
        <v>63.273902045674717</v>
      </c>
      <c r="CM56" s="792">
        <v>65.424359324056056</v>
      </c>
      <c r="CN56" s="792">
        <v>66.627534486408862</v>
      </c>
      <c r="CO56" s="792">
        <v>67.776505405043949</v>
      </c>
      <c r="CP56" s="792">
        <v>60.119028688066557</v>
      </c>
      <c r="CQ56" s="793">
        <v>60.585021676058787</v>
      </c>
      <c r="DM56" s="89"/>
      <c r="DN56" s="90" t="s">
        <v>512</v>
      </c>
      <c r="DO56" s="792" t="s">
        <v>513</v>
      </c>
      <c r="DP56" s="792" t="s">
        <v>513</v>
      </c>
      <c r="DQ56" s="792" t="s">
        <v>513</v>
      </c>
      <c r="DR56" s="792" t="s">
        <v>513</v>
      </c>
      <c r="DS56" s="792" t="s">
        <v>513</v>
      </c>
      <c r="DT56" s="792" t="s">
        <v>513</v>
      </c>
      <c r="DU56" s="792" t="s">
        <v>513</v>
      </c>
      <c r="DV56" s="792" t="s">
        <v>513</v>
      </c>
      <c r="DW56" s="792">
        <v>12.381541367043255</v>
      </c>
      <c r="DX56" s="792">
        <v>14.015028774399404</v>
      </c>
      <c r="DY56" s="792">
        <v>16.33763941970205</v>
      </c>
      <c r="DZ56" s="792">
        <v>18.322386660344868</v>
      </c>
      <c r="EA56" s="792">
        <v>20.795290039983186</v>
      </c>
      <c r="EB56" s="792">
        <v>21.656792621954967</v>
      </c>
      <c r="EC56" s="793">
        <v>24.235755806598686</v>
      </c>
      <c r="EY56" s="89"/>
      <c r="EZ56" s="90" t="s">
        <v>512</v>
      </c>
      <c r="FA56" s="792" t="s">
        <v>513</v>
      </c>
      <c r="FB56" s="792" t="s">
        <v>513</v>
      </c>
      <c r="FC56" s="792" t="s">
        <v>513</v>
      </c>
      <c r="FD56" s="792" t="s">
        <v>513</v>
      </c>
      <c r="FE56" s="792" t="s">
        <v>513</v>
      </c>
      <c r="FF56" s="792" t="s">
        <v>513</v>
      </c>
      <c r="FG56" s="792" t="s">
        <v>513</v>
      </c>
      <c r="FH56" s="792" t="s">
        <v>513</v>
      </c>
      <c r="FI56" s="792">
        <v>75.669492988700114</v>
      </c>
      <c r="FJ56" s="792">
        <v>76.193610930636439</v>
      </c>
      <c r="FK56" s="792">
        <v>76.515422962636478</v>
      </c>
      <c r="FL56" s="792">
        <v>76.616758968381632</v>
      </c>
      <c r="FM56" s="792">
        <v>77.491472788809276</v>
      </c>
      <c r="FN56" s="792">
        <v>76.716620042274144</v>
      </c>
      <c r="FO56" s="793">
        <v>75.393184669861228</v>
      </c>
    </row>
    <row r="57" spans="2:172" x14ac:dyDescent="0.2">
      <c r="B57" s="89"/>
      <c r="C57" s="90" t="s">
        <v>514</v>
      </c>
      <c r="D57" s="792" t="s">
        <v>513</v>
      </c>
      <c r="E57" s="792" t="s">
        <v>513</v>
      </c>
      <c r="F57" s="792" t="s">
        <v>513</v>
      </c>
      <c r="G57" s="792" t="s">
        <v>513</v>
      </c>
      <c r="H57" s="792" t="s">
        <v>513</v>
      </c>
      <c r="I57" s="792" t="s">
        <v>513</v>
      </c>
      <c r="J57" s="792" t="s">
        <v>513</v>
      </c>
      <c r="K57" s="792" t="s">
        <v>513</v>
      </c>
      <c r="L57" s="792">
        <v>33.126805676799286</v>
      </c>
      <c r="M57" s="792">
        <v>33.706890422000143</v>
      </c>
      <c r="N57" s="792">
        <v>33.78965699282864</v>
      </c>
      <c r="O57" s="792">
        <v>34.537349995962778</v>
      </c>
      <c r="P57" s="792">
        <v>35.537512342300737</v>
      </c>
      <c r="Q57" s="793">
        <v>34.191449070828298</v>
      </c>
      <c r="AO57" s="89"/>
      <c r="AP57" s="90" t="s">
        <v>514</v>
      </c>
      <c r="AQ57" s="792" t="s">
        <v>513</v>
      </c>
      <c r="AR57" s="792" t="s">
        <v>513</v>
      </c>
      <c r="AS57" s="792" t="s">
        <v>513</v>
      </c>
      <c r="AT57" s="792" t="s">
        <v>513</v>
      </c>
      <c r="AU57" s="792" t="s">
        <v>513</v>
      </c>
      <c r="AV57" s="792" t="s">
        <v>513</v>
      </c>
      <c r="AW57" s="792" t="s">
        <v>513</v>
      </c>
      <c r="AX57" s="792" t="s">
        <v>513</v>
      </c>
      <c r="AY57" s="792">
        <v>48.179746400032549</v>
      </c>
      <c r="AZ57" s="792">
        <v>48.319487848719859</v>
      </c>
      <c r="BA57" s="792">
        <v>46.482326641049291</v>
      </c>
      <c r="BB57" s="792">
        <v>47.259021129830934</v>
      </c>
      <c r="BC57" s="792">
        <v>48.213025327365806</v>
      </c>
      <c r="BD57" s="792">
        <v>46.35911000073289</v>
      </c>
      <c r="BE57" s="793">
        <v>47.162224713823022</v>
      </c>
      <c r="CA57" s="89"/>
      <c r="CB57" s="90" t="s">
        <v>514</v>
      </c>
      <c r="CC57" s="792" t="s">
        <v>513</v>
      </c>
      <c r="CD57" s="792" t="s">
        <v>513</v>
      </c>
      <c r="CE57" s="792" t="s">
        <v>513</v>
      </c>
      <c r="CF57" s="792" t="s">
        <v>513</v>
      </c>
      <c r="CG57" s="792" t="s">
        <v>513</v>
      </c>
      <c r="CH57" s="792" t="s">
        <v>513</v>
      </c>
      <c r="CI57" s="792" t="s">
        <v>513</v>
      </c>
      <c r="CJ57" s="792" t="s">
        <v>513</v>
      </c>
      <c r="CK57" s="792">
        <v>10.036616006036358</v>
      </c>
      <c r="CL57" s="792">
        <v>11.146435607098972</v>
      </c>
      <c r="CM57" s="792">
        <v>12.390434979539503</v>
      </c>
      <c r="CN57" s="792">
        <v>12.90814334663053</v>
      </c>
      <c r="CO57" s="792">
        <v>13.792606419601805</v>
      </c>
      <c r="CP57" s="792">
        <v>13.067651123053874</v>
      </c>
      <c r="CQ57" s="793">
        <v>14.605184718092589</v>
      </c>
      <c r="DM57" s="89"/>
      <c r="DN57" s="90" t="s">
        <v>514</v>
      </c>
      <c r="DO57" s="792" t="s">
        <v>513</v>
      </c>
      <c r="DP57" s="792" t="s">
        <v>513</v>
      </c>
      <c r="DQ57" s="792" t="s">
        <v>513</v>
      </c>
      <c r="DR57" s="792" t="s">
        <v>513</v>
      </c>
      <c r="DS57" s="792" t="s">
        <v>513</v>
      </c>
      <c r="DT57" s="792" t="s">
        <v>513</v>
      </c>
      <c r="DU57" s="792" t="s">
        <v>513</v>
      </c>
      <c r="DV57" s="792" t="s">
        <v>513</v>
      </c>
      <c r="DW57" s="792">
        <v>42.926947798630536</v>
      </c>
      <c r="DX57" s="792">
        <v>42.99282413273167</v>
      </c>
      <c r="DY57" s="792">
        <v>45.147706413584856</v>
      </c>
      <c r="DZ57" s="792">
        <v>45.952980080844398</v>
      </c>
      <c r="EA57" s="792">
        <v>47.623040214765574</v>
      </c>
      <c r="EB57" s="792">
        <v>46.185654010726388</v>
      </c>
      <c r="EC57" s="793">
        <v>47.799137665298893</v>
      </c>
      <c r="EY57" s="89"/>
      <c r="EZ57" s="90" t="s">
        <v>514</v>
      </c>
      <c r="FA57" s="792" t="s">
        <v>513</v>
      </c>
      <c r="FB57" s="792" t="s">
        <v>513</v>
      </c>
      <c r="FC57" s="792" t="s">
        <v>513</v>
      </c>
      <c r="FD57" s="792" t="s">
        <v>513</v>
      </c>
      <c r="FE57" s="792" t="s">
        <v>513</v>
      </c>
      <c r="FF57" s="792" t="s">
        <v>513</v>
      </c>
      <c r="FG57" s="792" t="s">
        <v>513</v>
      </c>
      <c r="FH57" s="792" t="s">
        <v>513</v>
      </c>
      <c r="FI57" s="792">
        <v>3.1632565716392369</v>
      </c>
      <c r="FJ57" s="792">
        <v>4.395533591741434</v>
      </c>
      <c r="FK57" s="792">
        <v>5.6716466773431238</v>
      </c>
      <c r="FL57" s="792">
        <v>6.5907706209617407</v>
      </c>
      <c r="FM57" s="792">
        <v>7.7547127934954299</v>
      </c>
      <c r="FN57" s="792">
        <v>8.9988692006497981</v>
      </c>
      <c r="FO57" s="793">
        <v>9.3659702532274913</v>
      </c>
    </row>
    <row r="58" spans="2:172" x14ac:dyDescent="0.2">
      <c r="B58" s="89"/>
      <c r="C58" s="90" t="s">
        <v>515</v>
      </c>
      <c r="D58" s="792" t="s">
        <v>513</v>
      </c>
      <c r="E58" s="792" t="s">
        <v>513</v>
      </c>
      <c r="F58" s="792" t="s">
        <v>513</v>
      </c>
      <c r="G58" s="792" t="s">
        <v>513</v>
      </c>
      <c r="H58" s="792" t="s">
        <v>513</v>
      </c>
      <c r="I58" s="792" t="s">
        <v>513</v>
      </c>
      <c r="J58" s="792" t="s">
        <v>513</v>
      </c>
      <c r="K58" s="792" t="s">
        <v>513</v>
      </c>
      <c r="L58" s="792">
        <v>10.569983193749593</v>
      </c>
      <c r="M58" s="792">
        <v>9.9945430369074479</v>
      </c>
      <c r="N58" s="792">
        <v>9.4901887687815041</v>
      </c>
      <c r="O58" s="792">
        <v>8.4160849718855459</v>
      </c>
      <c r="P58" s="792">
        <v>8.6022862669787514</v>
      </c>
      <c r="Q58" s="793">
        <v>8.0125644655702413</v>
      </c>
      <c r="AO58" s="89"/>
      <c r="AP58" s="90" t="s">
        <v>515</v>
      </c>
      <c r="AQ58" s="792" t="s">
        <v>513</v>
      </c>
      <c r="AR58" s="792" t="s">
        <v>513</v>
      </c>
      <c r="AS58" s="792" t="s">
        <v>513</v>
      </c>
      <c r="AT58" s="792" t="s">
        <v>513</v>
      </c>
      <c r="AU58" s="792" t="s">
        <v>513</v>
      </c>
      <c r="AV58" s="792" t="s">
        <v>513</v>
      </c>
      <c r="AW58" s="792" t="s">
        <v>513</v>
      </c>
      <c r="AX58" s="792" t="s">
        <v>513</v>
      </c>
      <c r="AY58" s="792">
        <v>15.582636951190874</v>
      </c>
      <c r="AZ58" s="792">
        <v>15.250585166332678</v>
      </c>
      <c r="BA58" s="792">
        <v>14.00254894135791</v>
      </c>
      <c r="BB58" s="792">
        <v>12.040186741869682</v>
      </c>
      <c r="BC58" s="792">
        <v>12.357574563647878</v>
      </c>
      <c r="BD58" s="792">
        <v>12.072028050080048</v>
      </c>
      <c r="BE58" s="793">
        <v>12.158125965800165</v>
      </c>
      <c r="CA58" s="89"/>
      <c r="CB58" s="90" t="s">
        <v>515</v>
      </c>
      <c r="CC58" s="792" t="s">
        <v>513</v>
      </c>
      <c r="CD58" s="792" t="s">
        <v>513</v>
      </c>
      <c r="CE58" s="792" t="s">
        <v>513</v>
      </c>
      <c r="CF58" s="792" t="s">
        <v>513</v>
      </c>
      <c r="CG58" s="792" t="s">
        <v>513</v>
      </c>
      <c r="CH58" s="792" t="s">
        <v>513</v>
      </c>
      <c r="CI58" s="792" t="s">
        <v>513</v>
      </c>
      <c r="CJ58" s="792" t="s">
        <v>513</v>
      </c>
      <c r="CK58" s="792">
        <v>3.4111092768519424</v>
      </c>
      <c r="CL58" s="792">
        <v>1.5499498083517484</v>
      </c>
      <c r="CM58" s="792">
        <v>1.434364496019668</v>
      </c>
      <c r="CN58" s="792">
        <v>1.3107752931103545</v>
      </c>
      <c r="CO58" s="792">
        <v>1.3335909068913501</v>
      </c>
      <c r="CP58" s="792">
        <v>0</v>
      </c>
      <c r="CQ58" s="793">
        <v>0</v>
      </c>
      <c r="DM58" s="89"/>
      <c r="DN58" s="90" t="s">
        <v>515</v>
      </c>
      <c r="DO58" s="792" t="s">
        <v>513</v>
      </c>
      <c r="DP58" s="792" t="s">
        <v>513</v>
      </c>
      <c r="DQ58" s="792" t="s">
        <v>513</v>
      </c>
      <c r="DR58" s="792" t="s">
        <v>513</v>
      </c>
      <c r="DS58" s="792" t="s">
        <v>513</v>
      </c>
      <c r="DT58" s="792" t="s">
        <v>513</v>
      </c>
      <c r="DU58" s="792" t="s">
        <v>513</v>
      </c>
      <c r="DV58" s="792" t="s">
        <v>513</v>
      </c>
      <c r="DW58" s="792">
        <v>0</v>
      </c>
      <c r="DX58" s="792">
        <v>0</v>
      </c>
      <c r="DY58" s="792">
        <v>0</v>
      </c>
      <c r="DZ58" s="792">
        <v>0</v>
      </c>
      <c r="EA58" s="792">
        <v>0</v>
      </c>
      <c r="EB58" s="792">
        <v>0</v>
      </c>
      <c r="EC58" s="793">
        <v>0</v>
      </c>
      <c r="EY58" s="89"/>
      <c r="EZ58" s="90" t="s">
        <v>515</v>
      </c>
      <c r="FA58" s="792" t="s">
        <v>513</v>
      </c>
      <c r="FB58" s="792" t="s">
        <v>513</v>
      </c>
      <c r="FC58" s="792" t="s">
        <v>513</v>
      </c>
      <c r="FD58" s="792" t="s">
        <v>513</v>
      </c>
      <c r="FE58" s="792" t="s">
        <v>513</v>
      </c>
      <c r="FF58" s="792" t="s">
        <v>513</v>
      </c>
      <c r="FG58" s="792" t="s">
        <v>513</v>
      </c>
      <c r="FH58" s="792" t="s">
        <v>513</v>
      </c>
      <c r="FI58" s="792">
        <v>14.62294972454862</v>
      </c>
      <c r="FJ58" s="792">
        <v>14.724234271490321</v>
      </c>
      <c r="FK58" s="792">
        <v>14.786423682028518</v>
      </c>
      <c r="FL58" s="792">
        <v>14.47426147835173</v>
      </c>
      <c r="FM58" s="792">
        <v>14.717821103118354</v>
      </c>
      <c r="FN58" s="792">
        <v>14.628515846971583</v>
      </c>
      <c r="FO58" s="793">
        <v>14.535922898224886</v>
      </c>
    </row>
    <row r="59" spans="2:172" x14ac:dyDescent="0.2">
      <c r="B59" s="89"/>
      <c r="C59" s="90" t="s">
        <v>516</v>
      </c>
      <c r="D59" s="792" t="s">
        <v>513</v>
      </c>
      <c r="E59" s="792" t="s">
        <v>513</v>
      </c>
      <c r="F59" s="792" t="s">
        <v>513</v>
      </c>
      <c r="G59" s="792" t="s">
        <v>513</v>
      </c>
      <c r="H59" s="792" t="s">
        <v>513</v>
      </c>
      <c r="I59" s="792" t="s">
        <v>513</v>
      </c>
      <c r="J59" s="792" t="s">
        <v>513</v>
      </c>
      <c r="K59" s="792" t="s">
        <v>513</v>
      </c>
      <c r="L59" s="792">
        <v>0</v>
      </c>
      <c r="M59" s="792">
        <v>0</v>
      </c>
      <c r="N59" s="792">
        <v>0</v>
      </c>
      <c r="O59" s="792">
        <v>0</v>
      </c>
      <c r="P59" s="792">
        <v>0</v>
      </c>
      <c r="Q59" s="793">
        <v>0</v>
      </c>
      <c r="AO59" s="89"/>
      <c r="AP59" s="90" t="s">
        <v>516</v>
      </c>
      <c r="AQ59" s="792" t="s">
        <v>513</v>
      </c>
      <c r="AR59" s="792" t="s">
        <v>513</v>
      </c>
      <c r="AS59" s="792" t="s">
        <v>513</v>
      </c>
      <c r="AT59" s="792" t="s">
        <v>513</v>
      </c>
      <c r="AU59" s="792" t="s">
        <v>513</v>
      </c>
      <c r="AV59" s="792" t="s">
        <v>513</v>
      </c>
      <c r="AW59" s="792" t="s">
        <v>513</v>
      </c>
      <c r="AX59" s="792" t="s">
        <v>513</v>
      </c>
      <c r="AY59" s="792">
        <v>0</v>
      </c>
      <c r="AZ59" s="792">
        <v>0</v>
      </c>
      <c r="BA59" s="792">
        <v>0</v>
      </c>
      <c r="BB59" s="792">
        <v>0</v>
      </c>
      <c r="BC59" s="792">
        <v>0</v>
      </c>
      <c r="BD59" s="792">
        <v>0</v>
      </c>
      <c r="BE59" s="793">
        <v>0</v>
      </c>
      <c r="CA59" s="89"/>
      <c r="CB59" s="90" t="s">
        <v>516</v>
      </c>
      <c r="CC59" s="792" t="s">
        <v>513</v>
      </c>
      <c r="CD59" s="792" t="s">
        <v>513</v>
      </c>
      <c r="CE59" s="792" t="s">
        <v>513</v>
      </c>
      <c r="CF59" s="792" t="s">
        <v>513</v>
      </c>
      <c r="CG59" s="792" t="s">
        <v>513</v>
      </c>
      <c r="CH59" s="792" t="s">
        <v>513</v>
      </c>
      <c r="CI59" s="792" t="s">
        <v>513</v>
      </c>
      <c r="CJ59" s="792" t="s">
        <v>513</v>
      </c>
      <c r="CK59" s="792">
        <v>0</v>
      </c>
      <c r="CL59" s="792">
        <v>0</v>
      </c>
      <c r="CM59" s="792">
        <v>0</v>
      </c>
      <c r="CN59" s="792">
        <v>0</v>
      </c>
      <c r="CO59" s="792">
        <v>0</v>
      </c>
      <c r="CP59" s="792">
        <v>0</v>
      </c>
      <c r="CQ59" s="793">
        <v>0</v>
      </c>
      <c r="DM59" s="89"/>
      <c r="DN59" s="90" t="s">
        <v>516</v>
      </c>
      <c r="DO59" s="792" t="s">
        <v>513</v>
      </c>
      <c r="DP59" s="792" t="s">
        <v>513</v>
      </c>
      <c r="DQ59" s="792" t="s">
        <v>513</v>
      </c>
      <c r="DR59" s="792" t="s">
        <v>513</v>
      </c>
      <c r="DS59" s="792" t="s">
        <v>513</v>
      </c>
      <c r="DT59" s="792" t="s">
        <v>513</v>
      </c>
      <c r="DU59" s="792" t="s">
        <v>513</v>
      </c>
      <c r="DV59" s="792" t="s">
        <v>513</v>
      </c>
      <c r="DW59" s="792">
        <v>0</v>
      </c>
      <c r="DX59" s="792">
        <v>0</v>
      </c>
      <c r="DY59" s="792">
        <v>0</v>
      </c>
      <c r="DZ59" s="792">
        <v>0</v>
      </c>
      <c r="EA59" s="792">
        <v>0</v>
      </c>
      <c r="EB59" s="792">
        <v>0</v>
      </c>
      <c r="EC59" s="793">
        <v>0</v>
      </c>
      <c r="EY59" s="89"/>
      <c r="EZ59" s="90" t="s">
        <v>516</v>
      </c>
      <c r="FA59" s="792" t="s">
        <v>513</v>
      </c>
      <c r="FB59" s="792" t="s">
        <v>513</v>
      </c>
      <c r="FC59" s="792" t="s">
        <v>513</v>
      </c>
      <c r="FD59" s="792" t="s">
        <v>513</v>
      </c>
      <c r="FE59" s="792" t="s">
        <v>513</v>
      </c>
      <c r="FF59" s="792" t="s">
        <v>513</v>
      </c>
      <c r="FG59" s="792" t="s">
        <v>513</v>
      </c>
      <c r="FH59" s="792" t="s">
        <v>513</v>
      </c>
      <c r="FI59" s="792">
        <v>0</v>
      </c>
      <c r="FJ59" s="792">
        <v>0</v>
      </c>
      <c r="FK59" s="792">
        <v>0</v>
      </c>
      <c r="FL59" s="792">
        <v>0</v>
      </c>
      <c r="FM59" s="792">
        <v>0</v>
      </c>
      <c r="FN59" s="792">
        <v>0</v>
      </c>
      <c r="FO59" s="793">
        <v>0</v>
      </c>
    </row>
    <row r="60" spans="2:172" x14ac:dyDescent="0.2">
      <c r="B60" s="89"/>
      <c r="C60" s="776" t="s">
        <v>517</v>
      </c>
      <c r="D60" s="794" t="s">
        <v>513</v>
      </c>
      <c r="E60" s="794" t="s">
        <v>513</v>
      </c>
      <c r="F60" s="794" t="s">
        <v>513</v>
      </c>
      <c r="G60" s="794" t="s">
        <v>513</v>
      </c>
      <c r="H60" s="794" t="s">
        <v>513</v>
      </c>
      <c r="I60" s="794" t="s">
        <v>513</v>
      </c>
      <c r="J60" s="794" t="s">
        <v>513</v>
      </c>
      <c r="K60" s="794" t="s">
        <v>513</v>
      </c>
      <c r="L60" s="794">
        <v>85.054793468602242</v>
      </c>
      <c r="M60" s="794">
        <v>85.191251365125822</v>
      </c>
      <c r="N60" s="794">
        <v>83.902472716106075</v>
      </c>
      <c r="O60" s="794">
        <v>83.795719619599197</v>
      </c>
      <c r="P60" s="794">
        <v>85.915933536245475</v>
      </c>
      <c r="Q60" s="795">
        <v>82.453459334591884</v>
      </c>
      <c r="AO60" s="89"/>
      <c r="AP60" s="776" t="s">
        <v>517</v>
      </c>
      <c r="AQ60" s="794" t="s">
        <v>513</v>
      </c>
      <c r="AR60" s="794" t="s">
        <v>513</v>
      </c>
      <c r="AS60" s="794" t="s">
        <v>513</v>
      </c>
      <c r="AT60" s="794" t="s">
        <v>513</v>
      </c>
      <c r="AU60" s="794" t="s">
        <v>513</v>
      </c>
      <c r="AV60" s="794" t="s">
        <v>513</v>
      </c>
      <c r="AW60" s="794" t="s">
        <v>513</v>
      </c>
      <c r="AX60" s="794" t="s">
        <v>513</v>
      </c>
      <c r="AY60" s="794">
        <v>95.262153156533884</v>
      </c>
      <c r="AZ60" s="794">
        <v>94.697955658090493</v>
      </c>
      <c r="BA60" s="794">
        <v>88.620242889425782</v>
      </c>
      <c r="BB60" s="794">
        <v>86.820798152478872</v>
      </c>
      <c r="BC60" s="794">
        <v>88.371410374102851</v>
      </c>
      <c r="BD60" s="794">
        <v>86.035890249832093</v>
      </c>
      <c r="BE60" s="795">
        <v>87.889596153119669</v>
      </c>
      <c r="CA60" s="89"/>
      <c r="CB60" s="776" t="s">
        <v>517</v>
      </c>
      <c r="CC60" s="794" t="s">
        <v>513</v>
      </c>
      <c r="CD60" s="794" t="s">
        <v>513</v>
      </c>
      <c r="CE60" s="794" t="s">
        <v>513</v>
      </c>
      <c r="CF60" s="794" t="s">
        <v>513</v>
      </c>
      <c r="CG60" s="794" t="s">
        <v>513</v>
      </c>
      <c r="CH60" s="794" t="s">
        <v>513</v>
      </c>
      <c r="CI60" s="794" t="s">
        <v>513</v>
      </c>
      <c r="CJ60" s="794" t="s">
        <v>513</v>
      </c>
      <c r="CK60" s="794">
        <v>75.996502270556149</v>
      </c>
      <c r="CL60" s="794">
        <v>75.970287461125437</v>
      </c>
      <c r="CM60" s="794">
        <v>79.24915879961523</v>
      </c>
      <c r="CN60" s="794">
        <v>80.846453126149754</v>
      </c>
      <c r="CO60" s="794">
        <v>82.902702731537104</v>
      </c>
      <c r="CP60" s="794">
        <v>73.186679811120428</v>
      </c>
      <c r="CQ60" s="795">
        <v>75.190206394151375</v>
      </c>
      <c r="DM60" s="89"/>
      <c r="DN60" s="776" t="s">
        <v>517</v>
      </c>
      <c r="DO60" s="794" t="s">
        <v>513</v>
      </c>
      <c r="DP60" s="794" t="s">
        <v>513</v>
      </c>
      <c r="DQ60" s="794" t="s">
        <v>513</v>
      </c>
      <c r="DR60" s="794" t="s">
        <v>513</v>
      </c>
      <c r="DS60" s="794" t="s">
        <v>513</v>
      </c>
      <c r="DT60" s="794" t="s">
        <v>513</v>
      </c>
      <c r="DU60" s="794" t="s">
        <v>513</v>
      </c>
      <c r="DV60" s="794" t="s">
        <v>513</v>
      </c>
      <c r="DW60" s="794">
        <v>55.308489165673791</v>
      </c>
      <c r="DX60" s="794">
        <v>57.007852907131074</v>
      </c>
      <c r="DY60" s="794">
        <v>61.485345833286907</v>
      </c>
      <c r="DZ60" s="794">
        <v>64.275366741189274</v>
      </c>
      <c r="EA60" s="794">
        <v>68.418330254748753</v>
      </c>
      <c r="EB60" s="794">
        <v>67.842446632681359</v>
      </c>
      <c r="EC60" s="795">
        <v>72.03489347189759</v>
      </c>
      <c r="EY60" s="89"/>
      <c r="EZ60" s="776" t="s">
        <v>517</v>
      </c>
      <c r="FA60" s="794" t="s">
        <v>513</v>
      </c>
      <c r="FB60" s="794" t="s">
        <v>513</v>
      </c>
      <c r="FC60" s="794" t="s">
        <v>513</v>
      </c>
      <c r="FD60" s="794" t="s">
        <v>513</v>
      </c>
      <c r="FE60" s="794" t="s">
        <v>513</v>
      </c>
      <c r="FF60" s="794" t="s">
        <v>513</v>
      </c>
      <c r="FG60" s="794" t="s">
        <v>513</v>
      </c>
      <c r="FH60" s="794" t="s">
        <v>513</v>
      </c>
      <c r="FI60" s="794">
        <v>93.45569928488797</v>
      </c>
      <c r="FJ60" s="794">
        <v>95.313378793868182</v>
      </c>
      <c r="FK60" s="794">
        <v>96.973493322008125</v>
      </c>
      <c r="FL60" s="794">
        <v>97.681791067695102</v>
      </c>
      <c r="FM60" s="794">
        <v>99.964006685423058</v>
      </c>
      <c r="FN60" s="794">
        <v>100.34400508989552</v>
      </c>
      <c r="FO60" s="795">
        <v>99.295077821313598</v>
      </c>
    </row>
    <row r="61" spans="2:172" x14ac:dyDescent="0.2">
      <c r="B61" s="101" t="s">
        <v>518</v>
      </c>
      <c r="C61" s="155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631"/>
      <c r="AO61" s="101" t="s">
        <v>518</v>
      </c>
      <c r="AP61" s="155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631"/>
      <c r="CA61" s="101" t="s">
        <v>518</v>
      </c>
      <c r="CB61" s="155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631"/>
      <c r="DM61" s="101" t="s">
        <v>518</v>
      </c>
      <c r="DN61" s="155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8"/>
      <c r="EA61" s="218"/>
      <c r="EB61" s="218"/>
      <c r="EC61" s="631"/>
      <c r="EY61" s="101" t="s">
        <v>518</v>
      </c>
      <c r="EZ61" s="155"/>
      <c r="FA61" s="218"/>
      <c r="FB61" s="218"/>
      <c r="FC61" s="218"/>
      <c r="FD61" s="218"/>
      <c r="FE61" s="218"/>
      <c r="FF61" s="218"/>
      <c r="FG61" s="218"/>
      <c r="FH61" s="218"/>
      <c r="FI61" s="218"/>
      <c r="FJ61" s="218"/>
      <c r="FK61" s="218"/>
      <c r="FL61" s="218"/>
      <c r="FM61" s="218"/>
      <c r="FN61" s="218"/>
      <c r="FO61" s="631"/>
    </row>
    <row r="62" spans="2:172" x14ac:dyDescent="0.2">
      <c r="B62" s="79"/>
      <c r="C62" s="155" t="s">
        <v>502</v>
      </c>
      <c r="D62" s="373">
        <v>0</v>
      </c>
      <c r="E62" s="373">
        <v>0</v>
      </c>
      <c r="F62" s="373">
        <v>0</v>
      </c>
      <c r="G62" s="373">
        <v>0</v>
      </c>
      <c r="H62" s="373">
        <v>0</v>
      </c>
      <c r="I62" s="373">
        <v>0</v>
      </c>
      <c r="J62" s="373">
        <v>0</v>
      </c>
      <c r="K62" s="373">
        <v>0</v>
      </c>
      <c r="L62" s="373">
        <v>276432541.39050704</v>
      </c>
      <c r="M62" s="373">
        <v>279607521.15010357</v>
      </c>
      <c r="N62" s="373">
        <v>274422412.17306602</v>
      </c>
      <c r="O62" s="373">
        <v>275635304.38814896</v>
      </c>
      <c r="P62" s="373">
        <v>279701028.10718143</v>
      </c>
      <c r="Q62" s="374">
        <v>283689604.24871171</v>
      </c>
      <c r="R62" s="259"/>
      <c r="AO62" s="79"/>
      <c r="AP62" s="155" t="s">
        <v>502</v>
      </c>
      <c r="AQ62" s="373">
        <v>0</v>
      </c>
      <c r="AR62" s="373">
        <v>0</v>
      </c>
      <c r="AS62" s="373">
        <v>0</v>
      </c>
      <c r="AT62" s="373">
        <v>0</v>
      </c>
      <c r="AU62" s="373">
        <v>0</v>
      </c>
      <c r="AV62" s="373">
        <v>0</v>
      </c>
      <c r="AW62" s="373">
        <v>0</v>
      </c>
      <c r="AX62" s="373">
        <v>0</v>
      </c>
      <c r="AY62" s="373">
        <v>172573971.55470842</v>
      </c>
      <c r="AZ62" s="373">
        <v>172787711.19407803</v>
      </c>
      <c r="BA62" s="373">
        <v>163775526.24907994</v>
      </c>
      <c r="BB62" s="373">
        <v>161188738.00529957</v>
      </c>
      <c r="BC62" s="373">
        <v>161438489.1071814</v>
      </c>
      <c r="BD62" s="373">
        <v>164178536.2186591</v>
      </c>
      <c r="BE62" s="374">
        <v>171249200</v>
      </c>
      <c r="BF62" s="259"/>
      <c r="CA62" s="79"/>
      <c r="CB62" s="155" t="s">
        <v>502</v>
      </c>
      <c r="CC62" s="373">
        <v>0</v>
      </c>
      <c r="CD62" s="373">
        <v>0</v>
      </c>
      <c r="CE62" s="373">
        <v>0</v>
      </c>
      <c r="CF62" s="373">
        <v>0</v>
      </c>
      <c r="CG62" s="373">
        <v>0</v>
      </c>
      <c r="CH62" s="373">
        <v>0</v>
      </c>
      <c r="CI62" s="373">
        <v>0</v>
      </c>
      <c r="CJ62" s="373">
        <v>0</v>
      </c>
      <c r="CK62" s="373">
        <v>37413703.726789802</v>
      </c>
      <c r="CL62" s="373">
        <v>38176608.096271776</v>
      </c>
      <c r="CM62" s="373">
        <v>39474096.667235479</v>
      </c>
      <c r="CN62" s="373">
        <v>40200038.092677429</v>
      </c>
      <c r="CO62" s="373">
        <v>40918751</v>
      </c>
      <c r="CP62" s="373">
        <v>39562098.155615613</v>
      </c>
      <c r="CQ62" s="374">
        <v>39860472.361287609</v>
      </c>
      <c r="CR62" s="259"/>
      <c r="DM62" s="79"/>
      <c r="DN62" s="155" t="s">
        <v>502</v>
      </c>
      <c r="DO62" s="373">
        <v>0</v>
      </c>
      <c r="DP62" s="373">
        <v>0</v>
      </c>
      <c r="DQ62" s="373">
        <v>0</v>
      </c>
      <c r="DR62" s="373">
        <v>0</v>
      </c>
      <c r="DS62" s="373">
        <v>0</v>
      </c>
      <c r="DT62" s="373">
        <v>0</v>
      </c>
      <c r="DU62" s="373">
        <v>0</v>
      </c>
      <c r="DV62" s="373">
        <v>0</v>
      </c>
      <c r="DW62" s="373">
        <v>10989515.625</v>
      </c>
      <c r="DX62" s="373">
        <v>12803744.875</v>
      </c>
      <c r="DY62" s="373">
        <v>14662541.25</v>
      </c>
      <c r="DZ62" s="373">
        <v>16694131.125</v>
      </c>
      <c r="EA62" s="373">
        <v>18947275</v>
      </c>
      <c r="EB62" s="373">
        <v>20971560.875</v>
      </c>
      <c r="EC62" s="374">
        <v>23468924.375</v>
      </c>
      <c r="ED62" s="259"/>
      <c r="EY62" s="79"/>
      <c r="EZ62" s="155" t="s">
        <v>502</v>
      </c>
      <c r="FA62" s="373">
        <v>0</v>
      </c>
      <c r="FB62" s="373">
        <v>0</v>
      </c>
      <c r="FC62" s="373">
        <v>0</v>
      </c>
      <c r="FD62" s="373">
        <v>0</v>
      </c>
      <c r="FE62" s="373">
        <v>0</v>
      </c>
      <c r="FF62" s="373">
        <v>0</v>
      </c>
      <c r="FG62" s="373">
        <v>0</v>
      </c>
      <c r="FH62" s="373">
        <v>0</v>
      </c>
      <c r="FI62" s="373">
        <v>55455350.484008804</v>
      </c>
      <c r="FJ62" s="373">
        <v>55839456.984753773</v>
      </c>
      <c r="FK62" s="373">
        <v>56510248.006750569</v>
      </c>
      <c r="FL62" s="373">
        <v>57552397.165171988</v>
      </c>
      <c r="FM62" s="373">
        <v>58396513</v>
      </c>
      <c r="FN62" s="373">
        <v>58977408.999436945</v>
      </c>
      <c r="FO62" s="374">
        <v>58193257.570669964</v>
      </c>
      <c r="FP62" s="259"/>
    </row>
    <row r="63" spans="2:172" x14ac:dyDescent="0.2">
      <c r="B63" s="79"/>
      <c r="C63" s="155" t="s">
        <v>503</v>
      </c>
      <c r="D63" s="373">
        <v>0</v>
      </c>
      <c r="E63" s="373">
        <v>0</v>
      </c>
      <c r="F63" s="373">
        <v>0</v>
      </c>
      <c r="G63" s="373">
        <v>0</v>
      </c>
      <c r="H63" s="373">
        <v>0</v>
      </c>
      <c r="I63" s="373">
        <v>0</v>
      </c>
      <c r="J63" s="373">
        <v>0</v>
      </c>
      <c r="K63" s="373">
        <v>0</v>
      </c>
      <c r="L63" s="373">
        <v>238369146.14460802</v>
      </c>
      <c r="M63" s="373">
        <v>244725354.84750447</v>
      </c>
      <c r="N63" s="373">
        <v>249902151.27283731</v>
      </c>
      <c r="O63" s="373">
        <v>257127962.151766</v>
      </c>
      <c r="P63" s="373">
        <v>262811377.38970074</v>
      </c>
      <c r="Q63" s="374">
        <v>262869286.15315574</v>
      </c>
      <c r="R63" s="259"/>
      <c r="AO63" s="79"/>
      <c r="AP63" s="155" t="s">
        <v>503</v>
      </c>
      <c r="AQ63" s="373">
        <v>0</v>
      </c>
      <c r="AR63" s="373">
        <v>0</v>
      </c>
      <c r="AS63" s="373">
        <v>0</v>
      </c>
      <c r="AT63" s="373">
        <v>0</v>
      </c>
      <c r="AU63" s="373">
        <v>0</v>
      </c>
      <c r="AV63" s="373">
        <v>0</v>
      </c>
      <c r="AW63" s="373">
        <v>0</v>
      </c>
      <c r="AX63" s="373">
        <v>0</v>
      </c>
      <c r="AY63" s="373">
        <v>189553849.51699641</v>
      </c>
      <c r="AZ63" s="373">
        <v>192613081.32584056</v>
      </c>
      <c r="BA63" s="373">
        <v>194305215.35226908</v>
      </c>
      <c r="BB63" s="373">
        <v>198767821.06442767</v>
      </c>
      <c r="BC63" s="373">
        <v>201054684.38970074</v>
      </c>
      <c r="BD63" s="373">
        <v>198001190.36719295</v>
      </c>
      <c r="BE63" s="374">
        <v>203013187</v>
      </c>
      <c r="BF63" s="259"/>
      <c r="CA63" s="79"/>
      <c r="CB63" s="155" t="s">
        <v>503</v>
      </c>
      <c r="CC63" s="373">
        <v>0</v>
      </c>
      <c r="CD63" s="373">
        <v>0</v>
      </c>
      <c r="CE63" s="373">
        <v>0</v>
      </c>
      <c r="CF63" s="373">
        <v>0</v>
      </c>
      <c r="CG63" s="373">
        <v>0</v>
      </c>
      <c r="CH63" s="373">
        <v>0</v>
      </c>
      <c r="CI63" s="373">
        <v>0</v>
      </c>
      <c r="CJ63" s="373">
        <v>0</v>
      </c>
      <c r="CK63" s="373">
        <v>7623729.4972686125</v>
      </c>
      <c r="CL63" s="373">
        <v>8540376.6134942546</v>
      </c>
      <c r="CM63" s="373">
        <v>9493526.4384325743</v>
      </c>
      <c r="CN63" s="373">
        <v>9890193.5512895808</v>
      </c>
      <c r="CO63" s="373">
        <v>10574451</v>
      </c>
      <c r="CP63" s="373">
        <v>10920265.099672832</v>
      </c>
      <c r="CQ63" s="374">
        <v>12202603.970968906</v>
      </c>
      <c r="CR63" s="259"/>
      <c r="DM63" s="79"/>
      <c r="DN63" s="155" t="s">
        <v>503</v>
      </c>
      <c r="DO63" s="373">
        <v>0</v>
      </c>
      <c r="DP63" s="373">
        <v>0</v>
      </c>
      <c r="DQ63" s="373">
        <v>0</v>
      </c>
      <c r="DR63" s="373">
        <v>0</v>
      </c>
      <c r="DS63" s="373">
        <v>0</v>
      </c>
      <c r="DT63" s="373">
        <v>0</v>
      </c>
      <c r="DU63" s="373">
        <v>0</v>
      </c>
      <c r="DV63" s="373">
        <v>0</v>
      </c>
      <c r="DW63" s="373">
        <v>38100778.814040884</v>
      </c>
      <c r="DX63" s="373">
        <v>39277062.277595371</v>
      </c>
      <c r="DY63" s="373">
        <v>40518712.541903093</v>
      </c>
      <c r="DZ63" s="373">
        <v>41869277.082465842</v>
      </c>
      <c r="EA63" s="373">
        <v>43390924</v>
      </c>
      <c r="EB63" s="373">
        <v>44724317.340364896</v>
      </c>
      <c r="EC63" s="374">
        <v>46286749.583369032</v>
      </c>
      <c r="ED63" s="259"/>
      <c r="EY63" s="79"/>
      <c r="EZ63" s="155" t="s">
        <v>503</v>
      </c>
      <c r="FA63" s="373">
        <v>0</v>
      </c>
      <c r="FB63" s="373">
        <v>0</v>
      </c>
      <c r="FC63" s="373">
        <v>0</v>
      </c>
      <c r="FD63" s="373">
        <v>0</v>
      </c>
      <c r="FE63" s="373">
        <v>0</v>
      </c>
      <c r="FF63" s="373">
        <v>0</v>
      </c>
      <c r="FG63" s="373">
        <v>0</v>
      </c>
      <c r="FH63" s="373">
        <v>0</v>
      </c>
      <c r="FI63" s="373">
        <v>3090788.3163021118</v>
      </c>
      <c r="FJ63" s="373">
        <v>4294834.6305742851</v>
      </c>
      <c r="FK63" s="373">
        <v>5584696.9402325395</v>
      </c>
      <c r="FL63" s="373">
        <v>6600670.4535828857</v>
      </c>
      <c r="FM63" s="373">
        <v>7791318</v>
      </c>
      <c r="FN63" s="373">
        <v>9223513.3459250685</v>
      </c>
      <c r="FO63" s="374">
        <v>9638413.7858328354</v>
      </c>
      <c r="FP63" s="259"/>
    </row>
    <row r="64" spans="2:172" x14ac:dyDescent="0.2">
      <c r="B64" s="79"/>
      <c r="C64" s="155" t="s">
        <v>464</v>
      </c>
      <c r="D64" s="373">
        <v>0</v>
      </c>
      <c r="E64" s="373">
        <v>0</v>
      </c>
      <c r="F64" s="373">
        <v>0</v>
      </c>
      <c r="G64" s="373">
        <v>0</v>
      </c>
      <c r="H64" s="373">
        <v>0</v>
      </c>
      <c r="I64" s="373">
        <v>0</v>
      </c>
      <c r="J64" s="373">
        <v>0</v>
      </c>
      <c r="K64" s="373">
        <v>0</v>
      </c>
      <c r="L64" s="373">
        <v>59795526.157044992</v>
      </c>
      <c r="M64" s="373">
        <v>59464851.402767561</v>
      </c>
      <c r="N64" s="373">
        <v>57852664.998604946</v>
      </c>
      <c r="O64" s="373">
        <v>51657534.420387752</v>
      </c>
      <c r="P64" s="373">
        <v>52598330.242048278</v>
      </c>
      <c r="Q64" s="374">
        <v>52783685.855575271</v>
      </c>
      <c r="R64" s="259"/>
      <c r="AO64" s="79"/>
      <c r="AP64" s="155" t="s">
        <v>464</v>
      </c>
      <c r="AQ64" s="373">
        <v>0</v>
      </c>
      <c r="AR64" s="373">
        <v>0</v>
      </c>
      <c r="AS64" s="373">
        <v>0</v>
      </c>
      <c r="AT64" s="373">
        <v>0</v>
      </c>
      <c r="AU64" s="373">
        <v>0</v>
      </c>
      <c r="AV64" s="373">
        <v>0</v>
      </c>
      <c r="AW64" s="373">
        <v>0</v>
      </c>
      <c r="AX64" s="373">
        <v>0</v>
      </c>
      <c r="AY64" s="373">
        <v>47691416.147011802</v>
      </c>
      <c r="AZ64" s="373">
        <v>47291286.820954151</v>
      </c>
      <c r="BA64" s="373">
        <v>45533901.722701423</v>
      </c>
      <c r="BB64" s="373">
        <v>39393606.7301725</v>
      </c>
      <c r="BC64" s="373">
        <v>40087984.242048278</v>
      </c>
      <c r="BD64" s="373">
        <v>40109210.584152535</v>
      </c>
      <c r="BE64" s="374">
        <v>40712500</v>
      </c>
      <c r="BF64" s="259"/>
      <c r="CA64" s="79"/>
      <c r="CB64" s="155" t="s">
        <v>464</v>
      </c>
      <c r="CC64" s="373">
        <v>0</v>
      </c>
      <c r="CD64" s="373">
        <v>0</v>
      </c>
      <c r="CE64" s="373">
        <v>0</v>
      </c>
      <c r="CF64" s="373">
        <v>0</v>
      </c>
      <c r="CG64" s="373">
        <v>0</v>
      </c>
      <c r="CH64" s="373">
        <v>0</v>
      </c>
      <c r="CI64" s="373">
        <v>0</v>
      </c>
      <c r="CJ64" s="373">
        <v>0</v>
      </c>
      <c r="CK64" s="373">
        <v>26218.881768494753</v>
      </c>
      <c r="CL64" s="373">
        <v>12017.026221758097</v>
      </c>
      <c r="CM64" s="373">
        <v>11120.873506579663</v>
      </c>
      <c r="CN64" s="373">
        <v>10162.66525745786</v>
      </c>
      <c r="CO64" s="373">
        <v>10346</v>
      </c>
      <c r="CP64" s="373">
        <v>0</v>
      </c>
      <c r="CQ64" s="374">
        <v>0</v>
      </c>
      <c r="CR64" s="259"/>
      <c r="DM64" s="79"/>
      <c r="DN64" s="155" t="s">
        <v>464</v>
      </c>
      <c r="DO64" s="373">
        <v>0</v>
      </c>
      <c r="DP64" s="373">
        <v>0</v>
      </c>
      <c r="DQ64" s="373">
        <v>0</v>
      </c>
      <c r="DR64" s="373">
        <v>0</v>
      </c>
      <c r="DS64" s="373">
        <v>0</v>
      </c>
      <c r="DT64" s="373">
        <v>0</v>
      </c>
      <c r="DU64" s="373">
        <v>0</v>
      </c>
      <c r="DV64" s="373">
        <v>0</v>
      </c>
      <c r="DW64" s="373">
        <v>0</v>
      </c>
      <c r="DX64" s="373">
        <v>0</v>
      </c>
      <c r="DY64" s="373">
        <v>0</v>
      </c>
      <c r="DZ64" s="373">
        <v>0</v>
      </c>
      <c r="EA64" s="373">
        <v>0</v>
      </c>
      <c r="EB64" s="373">
        <v>0</v>
      </c>
      <c r="EC64" s="374">
        <v>0</v>
      </c>
      <c r="ED64" s="259"/>
      <c r="EY64" s="79"/>
      <c r="EZ64" s="155" t="s">
        <v>464</v>
      </c>
      <c r="FA64" s="373">
        <v>0</v>
      </c>
      <c r="FB64" s="373">
        <v>0</v>
      </c>
      <c r="FC64" s="373">
        <v>0</v>
      </c>
      <c r="FD64" s="373">
        <v>0</v>
      </c>
      <c r="FE64" s="373">
        <v>0</v>
      </c>
      <c r="FF64" s="373">
        <v>0</v>
      </c>
      <c r="FG64" s="373">
        <v>0</v>
      </c>
      <c r="FH64" s="373">
        <v>0</v>
      </c>
      <c r="FI64" s="373">
        <v>12077891.128264694</v>
      </c>
      <c r="FJ64" s="373">
        <v>12161547.555591652</v>
      </c>
      <c r="FK64" s="373">
        <v>12307642.40239694</v>
      </c>
      <c r="FL64" s="373">
        <v>12253765.024957791</v>
      </c>
      <c r="FM64" s="373">
        <v>12500000</v>
      </c>
      <c r="FN64" s="373">
        <v>12674475.271422736</v>
      </c>
      <c r="FO64" s="374">
        <v>12644937.420433361</v>
      </c>
      <c r="FP64" s="259"/>
    </row>
    <row r="65" spans="2:180" x14ac:dyDescent="0.2">
      <c r="B65" s="79"/>
      <c r="C65" s="791" t="s">
        <v>504</v>
      </c>
      <c r="D65" s="373">
        <v>0</v>
      </c>
      <c r="E65" s="373">
        <v>0</v>
      </c>
      <c r="F65" s="373">
        <v>0</v>
      </c>
      <c r="G65" s="373">
        <v>0</v>
      </c>
      <c r="H65" s="373">
        <v>0</v>
      </c>
      <c r="I65" s="373">
        <v>0</v>
      </c>
      <c r="J65" s="373">
        <v>0</v>
      </c>
      <c r="K65" s="373">
        <v>0</v>
      </c>
      <c r="L65" s="373">
        <v>0</v>
      </c>
      <c r="M65" s="373">
        <v>0</v>
      </c>
      <c r="N65" s="373">
        <v>0</v>
      </c>
      <c r="O65" s="373">
        <v>0</v>
      </c>
      <c r="P65" s="373">
        <v>0</v>
      </c>
      <c r="Q65" s="374">
        <v>0</v>
      </c>
      <c r="R65" s="259"/>
      <c r="AO65" s="79"/>
      <c r="AP65" s="791" t="s">
        <v>504</v>
      </c>
      <c r="AQ65" s="373">
        <v>0</v>
      </c>
      <c r="AR65" s="373">
        <v>0</v>
      </c>
      <c r="AS65" s="373">
        <v>0</v>
      </c>
      <c r="AT65" s="373">
        <v>0</v>
      </c>
      <c r="AU65" s="373">
        <v>0</v>
      </c>
      <c r="AV65" s="373">
        <v>0</v>
      </c>
      <c r="AW65" s="373">
        <v>0</v>
      </c>
      <c r="AX65" s="373">
        <v>0</v>
      </c>
      <c r="AY65" s="373">
        <v>0</v>
      </c>
      <c r="AZ65" s="373">
        <v>0</v>
      </c>
      <c r="BA65" s="373">
        <v>0</v>
      </c>
      <c r="BB65" s="373">
        <v>0</v>
      </c>
      <c r="BC65" s="373">
        <v>0</v>
      </c>
      <c r="BD65" s="373">
        <v>0</v>
      </c>
      <c r="BE65" s="374">
        <v>0</v>
      </c>
      <c r="BF65" s="259"/>
      <c r="CA65" s="79"/>
      <c r="CB65" s="791" t="s">
        <v>504</v>
      </c>
      <c r="CC65" s="373">
        <v>0</v>
      </c>
      <c r="CD65" s="373">
        <v>0</v>
      </c>
      <c r="CE65" s="373">
        <v>0</v>
      </c>
      <c r="CF65" s="373">
        <v>0</v>
      </c>
      <c r="CG65" s="373">
        <v>0</v>
      </c>
      <c r="CH65" s="373">
        <v>0</v>
      </c>
      <c r="CI65" s="373">
        <v>0</v>
      </c>
      <c r="CJ65" s="373">
        <v>0</v>
      </c>
      <c r="CK65" s="373">
        <v>0</v>
      </c>
      <c r="CL65" s="373">
        <v>0</v>
      </c>
      <c r="CM65" s="373">
        <v>0</v>
      </c>
      <c r="CN65" s="373">
        <v>0</v>
      </c>
      <c r="CO65" s="373">
        <v>0</v>
      </c>
      <c r="CP65" s="373">
        <v>0</v>
      </c>
      <c r="CQ65" s="374">
        <v>0</v>
      </c>
      <c r="CR65" s="259"/>
      <c r="DM65" s="79"/>
      <c r="DN65" s="791" t="s">
        <v>504</v>
      </c>
      <c r="DO65" s="373">
        <v>0</v>
      </c>
      <c r="DP65" s="373">
        <v>0</v>
      </c>
      <c r="DQ65" s="373">
        <v>0</v>
      </c>
      <c r="DR65" s="373">
        <v>0</v>
      </c>
      <c r="DS65" s="373">
        <v>0</v>
      </c>
      <c r="DT65" s="373">
        <v>0</v>
      </c>
      <c r="DU65" s="373">
        <v>0</v>
      </c>
      <c r="DV65" s="373">
        <v>0</v>
      </c>
      <c r="DW65" s="373">
        <v>0</v>
      </c>
      <c r="DX65" s="373">
        <v>0</v>
      </c>
      <c r="DY65" s="373">
        <v>0</v>
      </c>
      <c r="DZ65" s="373">
        <v>0</v>
      </c>
      <c r="EA65" s="373">
        <v>0</v>
      </c>
      <c r="EB65" s="373">
        <v>0</v>
      </c>
      <c r="EC65" s="374">
        <v>0</v>
      </c>
      <c r="ED65" s="259"/>
      <c r="EY65" s="79"/>
      <c r="EZ65" s="791" t="s">
        <v>504</v>
      </c>
      <c r="FA65" s="373">
        <v>0</v>
      </c>
      <c r="FB65" s="373">
        <v>0</v>
      </c>
      <c r="FC65" s="373">
        <v>0</v>
      </c>
      <c r="FD65" s="373">
        <v>0</v>
      </c>
      <c r="FE65" s="373">
        <v>0</v>
      </c>
      <c r="FF65" s="373">
        <v>0</v>
      </c>
      <c r="FG65" s="373">
        <v>0</v>
      </c>
      <c r="FH65" s="373">
        <v>0</v>
      </c>
      <c r="FI65" s="373">
        <v>0</v>
      </c>
      <c r="FJ65" s="373">
        <v>0</v>
      </c>
      <c r="FK65" s="373">
        <v>0</v>
      </c>
      <c r="FL65" s="373">
        <v>0</v>
      </c>
      <c r="FM65" s="373">
        <v>0</v>
      </c>
      <c r="FN65" s="373">
        <v>0</v>
      </c>
      <c r="FO65" s="374">
        <v>0</v>
      </c>
      <c r="FP65" s="259"/>
    </row>
    <row r="66" spans="2:180" x14ac:dyDescent="0.2">
      <c r="B66" s="89"/>
      <c r="C66" s="776" t="s">
        <v>79</v>
      </c>
      <c r="D66" s="152">
        <v>0</v>
      </c>
      <c r="E66" s="152">
        <v>0</v>
      </c>
      <c r="F66" s="152">
        <v>0</v>
      </c>
      <c r="G66" s="152">
        <v>0</v>
      </c>
      <c r="H66" s="152">
        <v>0</v>
      </c>
      <c r="I66" s="152">
        <v>0</v>
      </c>
      <c r="J66" s="152">
        <v>0</v>
      </c>
      <c r="K66" s="152">
        <v>0</v>
      </c>
      <c r="L66" s="152">
        <v>574597213.69216001</v>
      </c>
      <c r="M66" s="152">
        <v>583797727.4003756</v>
      </c>
      <c r="N66" s="152">
        <v>582177228.44450819</v>
      </c>
      <c r="O66" s="152">
        <v>584420800.96030271</v>
      </c>
      <c r="P66" s="152">
        <v>595110735.73893046</v>
      </c>
      <c r="Q66" s="153">
        <v>599342576.25744271</v>
      </c>
      <c r="AO66" s="89"/>
      <c r="AP66" s="776" t="s">
        <v>79</v>
      </c>
      <c r="AQ66" s="152">
        <v>0</v>
      </c>
      <c r="AR66" s="152">
        <v>0</v>
      </c>
      <c r="AS66" s="152">
        <v>0</v>
      </c>
      <c r="AT66" s="152">
        <v>0</v>
      </c>
      <c r="AU66" s="152">
        <v>0</v>
      </c>
      <c r="AV66" s="152">
        <v>0</v>
      </c>
      <c r="AW66" s="152">
        <v>0</v>
      </c>
      <c r="AX66" s="152">
        <v>0</v>
      </c>
      <c r="AY66" s="152">
        <v>409819237.21871668</v>
      </c>
      <c r="AZ66" s="152">
        <v>412692079.3408727</v>
      </c>
      <c r="BA66" s="152">
        <v>403614643.32405043</v>
      </c>
      <c r="BB66" s="152">
        <v>399350165.79989976</v>
      </c>
      <c r="BC66" s="152">
        <v>402581157.7389304</v>
      </c>
      <c r="BD66" s="152">
        <v>402288937.17000455</v>
      </c>
      <c r="BE66" s="153">
        <v>414974887</v>
      </c>
      <c r="CA66" s="89"/>
      <c r="CB66" s="776" t="s">
        <v>79</v>
      </c>
      <c r="CC66" s="152">
        <v>0</v>
      </c>
      <c r="CD66" s="152">
        <v>0</v>
      </c>
      <c r="CE66" s="152">
        <v>0</v>
      </c>
      <c r="CF66" s="152">
        <v>0</v>
      </c>
      <c r="CG66" s="152">
        <v>0</v>
      </c>
      <c r="CH66" s="152">
        <v>0</v>
      </c>
      <c r="CI66" s="152">
        <v>0</v>
      </c>
      <c r="CJ66" s="152">
        <v>0</v>
      </c>
      <c r="CK66" s="152">
        <v>45063652.105826907</v>
      </c>
      <c r="CL66" s="152">
        <v>46729001.73598779</v>
      </c>
      <c r="CM66" s="152">
        <v>48978743.979174636</v>
      </c>
      <c r="CN66" s="152">
        <v>50100394.309224471</v>
      </c>
      <c r="CO66" s="152">
        <v>51503548</v>
      </c>
      <c r="CP66" s="152">
        <v>50482363.255288444</v>
      </c>
      <c r="CQ66" s="153">
        <v>52063076.332256511</v>
      </c>
      <c r="DM66" s="89"/>
      <c r="DN66" s="776" t="s">
        <v>79</v>
      </c>
      <c r="DO66" s="152">
        <v>0</v>
      </c>
      <c r="DP66" s="152">
        <v>0</v>
      </c>
      <c r="DQ66" s="152">
        <v>0</v>
      </c>
      <c r="DR66" s="152">
        <v>0</v>
      </c>
      <c r="DS66" s="152">
        <v>0</v>
      </c>
      <c r="DT66" s="152">
        <v>0</v>
      </c>
      <c r="DU66" s="152">
        <v>0</v>
      </c>
      <c r="DV66" s="152">
        <v>0</v>
      </c>
      <c r="DW66" s="152">
        <v>49090294.439040884</v>
      </c>
      <c r="DX66" s="152">
        <v>52080807.152595371</v>
      </c>
      <c r="DY66" s="152">
        <v>55181253.791903093</v>
      </c>
      <c r="DZ66" s="152">
        <v>58563408.207465842</v>
      </c>
      <c r="EA66" s="152">
        <v>62338199</v>
      </c>
      <c r="EB66" s="152">
        <v>65695878.215364896</v>
      </c>
      <c r="EC66" s="153">
        <v>69755673.958369032</v>
      </c>
      <c r="EY66" s="89"/>
      <c r="EZ66" s="776" t="s">
        <v>79</v>
      </c>
      <c r="FA66" s="152">
        <v>0</v>
      </c>
      <c r="FB66" s="152">
        <v>0</v>
      </c>
      <c r="FC66" s="152">
        <v>0</v>
      </c>
      <c r="FD66" s="152">
        <v>0</v>
      </c>
      <c r="FE66" s="152">
        <v>0</v>
      </c>
      <c r="FF66" s="152">
        <v>0</v>
      </c>
      <c r="FG66" s="152">
        <v>0</v>
      </c>
      <c r="FH66" s="152">
        <v>0</v>
      </c>
      <c r="FI66" s="152">
        <v>70624029.928575605</v>
      </c>
      <c r="FJ66" s="152">
        <v>72295839.170919716</v>
      </c>
      <c r="FK66" s="152">
        <v>74402587.349380046</v>
      </c>
      <c r="FL66" s="152">
        <v>76406832.64371267</v>
      </c>
      <c r="FM66" s="152">
        <v>78687831</v>
      </c>
      <c r="FN66" s="152">
        <v>80875397.616784751</v>
      </c>
      <c r="FO66" s="153">
        <v>80476608.776936159</v>
      </c>
    </row>
    <row r="67" spans="2:180" x14ac:dyDescent="0.2">
      <c r="B67" s="89"/>
      <c r="C67" s="90" t="s">
        <v>512</v>
      </c>
      <c r="D67" s="792" t="s">
        <v>513</v>
      </c>
      <c r="E67" s="792" t="s">
        <v>513</v>
      </c>
      <c r="F67" s="792" t="s">
        <v>513</v>
      </c>
      <c r="G67" s="792" t="s">
        <v>513</v>
      </c>
      <c r="H67" s="792" t="s">
        <v>513</v>
      </c>
      <c r="I67" s="792" t="s">
        <v>513</v>
      </c>
      <c r="J67" s="792" t="s">
        <v>513</v>
      </c>
      <c r="K67" s="792" t="s">
        <v>513</v>
      </c>
      <c r="L67" s="792">
        <v>22.754655359041834</v>
      </c>
      <c r="M67" s="792">
        <v>22.725277651786392</v>
      </c>
      <c r="N67" s="792">
        <v>21.803471122538056</v>
      </c>
      <c r="O67" s="792">
        <v>21.734385606626226</v>
      </c>
      <c r="P67" s="792">
        <v>22.139837781140589</v>
      </c>
      <c r="Q67" s="793">
        <v>21.532043522637192</v>
      </c>
      <c r="AO67" s="89"/>
      <c r="AP67" s="90" t="s">
        <v>512</v>
      </c>
      <c r="AQ67" s="792" t="s">
        <v>513</v>
      </c>
      <c r="AR67" s="792" t="s">
        <v>513</v>
      </c>
      <c r="AS67" s="792" t="s">
        <v>513</v>
      </c>
      <c r="AT67" s="792" t="s">
        <v>513</v>
      </c>
      <c r="AU67" s="792" t="s">
        <v>513</v>
      </c>
      <c r="AV67" s="792" t="s">
        <v>513</v>
      </c>
      <c r="AW67" s="792" t="s">
        <v>513</v>
      </c>
      <c r="AX67" s="792" t="s">
        <v>513</v>
      </c>
      <c r="AY67" s="792">
        <v>28.193307760799808</v>
      </c>
      <c r="AZ67" s="792">
        <v>27.860456781791321</v>
      </c>
      <c r="BA67" s="792">
        <v>25.182059245277149</v>
      </c>
      <c r="BB67" s="792">
        <v>24.632709053061305</v>
      </c>
      <c r="BC67" s="792">
        <v>24.882620120521139</v>
      </c>
      <c r="BD67" s="792">
        <v>24.707141646360736</v>
      </c>
      <c r="BE67" s="793">
        <v>25.570394168160956</v>
      </c>
      <c r="CA67" s="89"/>
      <c r="CB67" s="90" t="s">
        <v>512</v>
      </c>
      <c r="CC67" s="792" t="s">
        <v>513</v>
      </c>
      <c r="CD67" s="792" t="s">
        <v>513</v>
      </c>
      <c r="CE67" s="792" t="s">
        <v>513</v>
      </c>
      <c r="CF67" s="792" t="s">
        <v>513</v>
      </c>
      <c r="CG67" s="792" t="s">
        <v>513</v>
      </c>
      <c r="CH67" s="792" t="s">
        <v>513</v>
      </c>
      <c r="CI67" s="792" t="s">
        <v>513</v>
      </c>
      <c r="CJ67" s="792" t="s">
        <v>513</v>
      </c>
      <c r="CK67" s="792">
        <v>14.388535740026629</v>
      </c>
      <c r="CL67" s="792">
        <v>14.55534136462226</v>
      </c>
      <c r="CM67" s="792">
        <v>15.050026199363169</v>
      </c>
      <c r="CN67" s="792">
        <v>15.326801056662759</v>
      </c>
      <c r="CO67" s="792">
        <v>15.591106929986097</v>
      </c>
      <c r="CP67" s="792">
        <v>13.829603624455851</v>
      </c>
      <c r="CQ67" s="793">
        <v>13.936799273759272</v>
      </c>
      <c r="DM67" s="89"/>
      <c r="DN67" s="90" t="s">
        <v>512</v>
      </c>
      <c r="DO67" s="792" t="s">
        <v>513</v>
      </c>
      <c r="DP67" s="792" t="s">
        <v>513</v>
      </c>
      <c r="DQ67" s="792" t="s">
        <v>513</v>
      </c>
      <c r="DR67" s="792" t="s">
        <v>513</v>
      </c>
      <c r="DS67" s="792" t="s">
        <v>513</v>
      </c>
      <c r="DT67" s="792" t="s">
        <v>513</v>
      </c>
      <c r="DU67" s="792" t="s">
        <v>513</v>
      </c>
      <c r="DV67" s="792" t="s">
        <v>513</v>
      </c>
      <c r="DW67" s="792">
        <v>6.1907706835216274</v>
      </c>
      <c r="DX67" s="792">
        <v>7.0075143871997021</v>
      </c>
      <c r="DY67" s="792">
        <v>8.1688197098510251</v>
      </c>
      <c r="DZ67" s="792">
        <v>9.1611933301724342</v>
      </c>
      <c r="EA67" s="792">
        <v>10.397645019991593</v>
      </c>
      <c r="EB67" s="792">
        <v>10.828396310977483</v>
      </c>
      <c r="EC67" s="793">
        <v>12.117877903299343</v>
      </c>
      <c r="EY67" s="89"/>
      <c r="EZ67" s="90" t="s">
        <v>512</v>
      </c>
      <c r="FA67" s="792" t="s">
        <v>513</v>
      </c>
      <c r="FB67" s="792" t="s">
        <v>513</v>
      </c>
      <c r="FC67" s="792" t="s">
        <v>513</v>
      </c>
      <c r="FD67" s="792" t="s">
        <v>513</v>
      </c>
      <c r="FE67" s="792" t="s">
        <v>513</v>
      </c>
      <c r="FF67" s="792" t="s">
        <v>513</v>
      </c>
      <c r="FG67" s="792" t="s">
        <v>513</v>
      </c>
      <c r="FH67" s="792" t="s">
        <v>513</v>
      </c>
      <c r="FI67" s="792">
        <v>33.570463314873159</v>
      </c>
      <c r="FJ67" s="792">
        <v>33.802986111676717</v>
      </c>
      <c r="FK67" s="792">
        <v>33.945756712983048</v>
      </c>
      <c r="FL67" s="792">
        <v>33.990714020465624</v>
      </c>
      <c r="FM67" s="792">
        <v>34.378777255197008</v>
      </c>
      <c r="FN67" s="792">
        <v>34.035016980420608</v>
      </c>
      <c r="FO67" s="793">
        <v>33.447880251146792</v>
      </c>
    </row>
    <row r="68" spans="2:180" x14ac:dyDescent="0.2">
      <c r="B68" s="89"/>
      <c r="C68" s="90" t="s">
        <v>514</v>
      </c>
      <c r="D68" s="792" t="s">
        <v>513</v>
      </c>
      <c r="E68" s="792" t="s">
        <v>513</v>
      </c>
      <c r="F68" s="792" t="s">
        <v>513</v>
      </c>
      <c r="G68" s="792" t="s">
        <v>513</v>
      </c>
      <c r="H68" s="792" t="s">
        <v>513</v>
      </c>
      <c r="I68" s="792" t="s">
        <v>513</v>
      </c>
      <c r="J68" s="792" t="s">
        <v>513</v>
      </c>
      <c r="K68" s="792" t="s">
        <v>513</v>
      </c>
      <c r="L68" s="792">
        <v>19.621451734538432</v>
      </c>
      <c r="M68" s="792">
        <v>19.890207582634719</v>
      </c>
      <c r="N68" s="792">
        <v>19.855281846663349</v>
      </c>
      <c r="O68" s="792">
        <v>20.275045288765835</v>
      </c>
      <c r="P68" s="792">
        <v>20.802931264937666</v>
      </c>
      <c r="Q68" s="793">
        <v>19.951781191291303</v>
      </c>
      <c r="AO68" s="89"/>
      <c r="AP68" s="90" t="s">
        <v>514</v>
      </c>
      <c r="AQ68" s="792" t="s">
        <v>513</v>
      </c>
      <c r="AR68" s="792" t="s">
        <v>513</v>
      </c>
      <c r="AS68" s="792" t="s">
        <v>513</v>
      </c>
      <c r="AT68" s="792" t="s">
        <v>513</v>
      </c>
      <c r="AU68" s="792" t="s">
        <v>513</v>
      </c>
      <c r="AV68" s="792" t="s">
        <v>513</v>
      </c>
      <c r="AW68" s="792" t="s">
        <v>513</v>
      </c>
      <c r="AX68" s="792" t="s">
        <v>513</v>
      </c>
      <c r="AY68" s="792">
        <v>30.967300390272595</v>
      </c>
      <c r="AZ68" s="792">
        <v>31.057118534655128</v>
      </c>
      <c r="BA68" s="792">
        <v>29.876291999975564</v>
      </c>
      <c r="BB68" s="792">
        <v>30.375508648935636</v>
      </c>
      <c r="BC68" s="792">
        <v>30.988690260838506</v>
      </c>
      <c r="BD68" s="792">
        <v>29.797095096735831</v>
      </c>
      <c r="BE68" s="793">
        <v>30.313293217863613</v>
      </c>
      <c r="CA68" s="89"/>
      <c r="CB68" s="90" t="s">
        <v>514</v>
      </c>
      <c r="CC68" s="792" t="s">
        <v>513</v>
      </c>
      <c r="CD68" s="792" t="s">
        <v>513</v>
      </c>
      <c r="CE68" s="792" t="s">
        <v>513</v>
      </c>
      <c r="CF68" s="792" t="s">
        <v>513</v>
      </c>
      <c r="CG68" s="792" t="s">
        <v>513</v>
      </c>
      <c r="CH68" s="792" t="s">
        <v>513</v>
      </c>
      <c r="CI68" s="792" t="s">
        <v>513</v>
      </c>
      <c r="CJ68" s="792" t="s">
        <v>513</v>
      </c>
      <c r="CK68" s="792">
        <v>2.9319285025823008</v>
      </c>
      <c r="CL68" s="792">
        <v>3.2561325688854241</v>
      </c>
      <c r="CM68" s="792">
        <v>3.6195336609526376</v>
      </c>
      <c r="CN68" s="792">
        <v>3.7707682918866707</v>
      </c>
      <c r="CO68" s="792">
        <v>4.0291404854194699</v>
      </c>
      <c r="CP68" s="792">
        <v>3.8173642158313408</v>
      </c>
      <c r="CQ68" s="793">
        <v>4.2665134677565533</v>
      </c>
      <c r="DM68" s="89"/>
      <c r="DN68" s="90" t="s">
        <v>514</v>
      </c>
      <c r="DO68" s="792" t="s">
        <v>513</v>
      </c>
      <c r="DP68" s="792" t="s">
        <v>513</v>
      </c>
      <c r="DQ68" s="792" t="s">
        <v>513</v>
      </c>
      <c r="DR68" s="792" t="s">
        <v>513</v>
      </c>
      <c r="DS68" s="792" t="s">
        <v>513</v>
      </c>
      <c r="DT68" s="792" t="s">
        <v>513</v>
      </c>
      <c r="DU68" s="792" t="s">
        <v>513</v>
      </c>
      <c r="DV68" s="792" t="s">
        <v>513</v>
      </c>
      <c r="DW68" s="792">
        <v>21.463474146642039</v>
      </c>
      <c r="DX68" s="792">
        <v>21.496412314072156</v>
      </c>
      <c r="DY68" s="792">
        <v>22.573853466914265</v>
      </c>
      <c r="DZ68" s="792">
        <v>22.976490305183678</v>
      </c>
      <c r="EA68" s="792">
        <v>23.811520381766439</v>
      </c>
      <c r="EB68" s="792">
        <v>23.092827271465243</v>
      </c>
      <c r="EC68" s="793">
        <v>23.8995691080477</v>
      </c>
      <c r="EY68" s="89"/>
      <c r="EZ68" s="90" t="s">
        <v>514</v>
      </c>
      <c r="FA68" s="792" t="s">
        <v>513</v>
      </c>
      <c r="FB68" s="792" t="s">
        <v>513</v>
      </c>
      <c r="FC68" s="792" t="s">
        <v>513</v>
      </c>
      <c r="FD68" s="792" t="s">
        <v>513</v>
      </c>
      <c r="FE68" s="792" t="s">
        <v>513</v>
      </c>
      <c r="FF68" s="792" t="s">
        <v>513</v>
      </c>
      <c r="FG68" s="792" t="s">
        <v>513</v>
      </c>
      <c r="FH68" s="792" t="s">
        <v>513</v>
      </c>
      <c r="FI68" s="792">
        <v>1.8710403032504284</v>
      </c>
      <c r="FJ68" s="792">
        <v>2.5999220481117815</v>
      </c>
      <c r="FK68" s="792">
        <v>3.3547324659808302</v>
      </c>
      <c r="FL68" s="792">
        <v>3.8983867359541726</v>
      </c>
      <c r="FM68" s="792">
        <v>4.5868489792602354</v>
      </c>
      <c r="FN68" s="792">
        <v>5.3227572840762267</v>
      </c>
      <c r="FO68" s="793">
        <v>5.5398945441065051</v>
      </c>
    </row>
    <row r="69" spans="2:180" x14ac:dyDescent="0.2">
      <c r="B69" s="89"/>
      <c r="C69" s="90" t="s">
        <v>515</v>
      </c>
      <c r="D69" s="792" t="s">
        <v>513</v>
      </c>
      <c r="E69" s="792" t="s">
        <v>513</v>
      </c>
      <c r="F69" s="792" t="s">
        <v>513</v>
      </c>
      <c r="G69" s="792" t="s">
        <v>513</v>
      </c>
      <c r="H69" s="792" t="s">
        <v>513</v>
      </c>
      <c r="I69" s="792" t="s">
        <v>513</v>
      </c>
      <c r="J69" s="792" t="s">
        <v>513</v>
      </c>
      <c r="K69" s="792" t="s">
        <v>513</v>
      </c>
      <c r="L69" s="792">
        <v>4.9220926844282715</v>
      </c>
      <c r="M69" s="792">
        <v>4.8330433068882126</v>
      </c>
      <c r="N69" s="792">
        <v>4.5965229321847412</v>
      </c>
      <c r="O69" s="792">
        <v>4.0732981396288341</v>
      </c>
      <c r="P69" s="792">
        <v>4.1634401811049706</v>
      </c>
      <c r="Q69" s="793">
        <v>4.0062822327851206</v>
      </c>
      <c r="AO69" s="89"/>
      <c r="AP69" s="90" t="s">
        <v>515</v>
      </c>
      <c r="AQ69" s="792" t="s">
        <v>513</v>
      </c>
      <c r="AR69" s="792" t="s">
        <v>513</v>
      </c>
      <c r="AS69" s="792" t="s">
        <v>513</v>
      </c>
      <c r="AT69" s="792" t="s">
        <v>513</v>
      </c>
      <c r="AU69" s="792" t="s">
        <v>513</v>
      </c>
      <c r="AV69" s="792" t="s">
        <v>513</v>
      </c>
      <c r="AW69" s="792" t="s">
        <v>513</v>
      </c>
      <c r="AX69" s="792" t="s">
        <v>513</v>
      </c>
      <c r="AY69" s="792">
        <v>7.7913184755954372</v>
      </c>
      <c r="AZ69" s="792">
        <v>7.6252925831663392</v>
      </c>
      <c r="BA69" s="792">
        <v>7.0012744706789549</v>
      </c>
      <c r="BB69" s="792">
        <v>6.0200933709348412</v>
      </c>
      <c r="BC69" s="792">
        <v>6.1787872818239391</v>
      </c>
      <c r="BD69" s="792">
        <v>6.036014025040024</v>
      </c>
      <c r="BE69" s="793">
        <v>6.0790629829000826</v>
      </c>
      <c r="CA69" s="89"/>
      <c r="CB69" s="90" t="s">
        <v>515</v>
      </c>
      <c r="CC69" s="792" t="s">
        <v>513</v>
      </c>
      <c r="CD69" s="792" t="s">
        <v>513</v>
      </c>
      <c r="CE69" s="792" t="s">
        <v>513</v>
      </c>
      <c r="CF69" s="792" t="s">
        <v>513</v>
      </c>
      <c r="CG69" s="792" t="s">
        <v>513</v>
      </c>
      <c r="CH69" s="792" t="s">
        <v>513</v>
      </c>
      <c r="CI69" s="792" t="s">
        <v>513</v>
      </c>
      <c r="CJ69" s="792" t="s">
        <v>513</v>
      </c>
      <c r="CK69" s="792">
        <v>1.0083239022374344E-2</v>
      </c>
      <c r="CL69" s="792">
        <v>4.5816516334877691E-3</v>
      </c>
      <c r="CM69" s="792">
        <v>4.2399814502341385E-3</v>
      </c>
      <c r="CN69" s="792">
        <v>3.874651766434208E-3</v>
      </c>
      <c r="CO69" s="792">
        <v>3.9420947207708312E-3</v>
      </c>
      <c r="CP69" s="792">
        <v>0</v>
      </c>
      <c r="CQ69" s="793">
        <v>0</v>
      </c>
      <c r="DM69" s="89"/>
      <c r="DN69" s="90" t="s">
        <v>515</v>
      </c>
      <c r="DO69" s="792" t="s">
        <v>513</v>
      </c>
      <c r="DP69" s="792" t="s">
        <v>513</v>
      </c>
      <c r="DQ69" s="792" t="s">
        <v>513</v>
      </c>
      <c r="DR69" s="792" t="s">
        <v>513</v>
      </c>
      <c r="DS69" s="792" t="s">
        <v>513</v>
      </c>
      <c r="DT69" s="792" t="s">
        <v>513</v>
      </c>
      <c r="DU69" s="792" t="s">
        <v>513</v>
      </c>
      <c r="DV69" s="792" t="s">
        <v>513</v>
      </c>
      <c r="DW69" s="792">
        <v>0</v>
      </c>
      <c r="DX69" s="792">
        <v>0</v>
      </c>
      <c r="DY69" s="792">
        <v>0</v>
      </c>
      <c r="DZ69" s="792">
        <v>0</v>
      </c>
      <c r="EA69" s="792">
        <v>0</v>
      </c>
      <c r="EB69" s="792">
        <v>0</v>
      </c>
      <c r="EC69" s="793">
        <v>0</v>
      </c>
      <c r="EY69" s="89"/>
      <c r="EZ69" s="90" t="s">
        <v>515</v>
      </c>
      <c r="FA69" s="792" t="s">
        <v>513</v>
      </c>
      <c r="FB69" s="792" t="s">
        <v>513</v>
      </c>
      <c r="FC69" s="792" t="s">
        <v>513</v>
      </c>
      <c r="FD69" s="792" t="s">
        <v>513</v>
      </c>
      <c r="FE69" s="792" t="s">
        <v>513</v>
      </c>
      <c r="FF69" s="792" t="s">
        <v>513</v>
      </c>
      <c r="FG69" s="792" t="s">
        <v>513</v>
      </c>
      <c r="FH69" s="792" t="s">
        <v>513</v>
      </c>
      <c r="FI69" s="792">
        <v>7.3114748622743102</v>
      </c>
      <c r="FJ69" s="792">
        <v>7.3621171357451605</v>
      </c>
      <c r="FK69" s="792">
        <v>7.3932118410142591</v>
      </c>
      <c r="FL69" s="792">
        <v>7.237130739175865</v>
      </c>
      <c r="FM69" s="792">
        <v>7.3589105515591768</v>
      </c>
      <c r="FN69" s="792">
        <v>7.3142579234857914</v>
      </c>
      <c r="FO69" s="793">
        <v>7.2679614491124429</v>
      </c>
    </row>
    <row r="70" spans="2:180" x14ac:dyDescent="0.2">
      <c r="B70" s="110"/>
      <c r="C70" s="137" t="s">
        <v>516</v>
      </c>
      <c r="D70" s="1009" t="s">
        <v>513</v>
      </c>
      <c r="E70" s="1009" t="s">
        <v>513</v>
      </c>
      <c r="F70" s="1009" t="s">
        <v>513</v>
      </c>
      <c r="G70" s="1009" t="s">
        <v>513</v>
      </c>
      <c r="H70" s="1009" t="s">
        <v>513</v>
      </c>
      <c r="I70" s="1009" t="s">
        <v>513</v>
      </c>
      <c r="J70" s="1009" t="s">
        <v>513</v>
      </c>
      <c r="K70" s="1009" t="s">
        <v>513</v>
      </c>
      <c r="L70" s="1009">
        <v>0</v>
      </c>
      <c r="M70" s="1009">
        <v>0</v>
      </c>
      <c r="N70" s="1009">
        <v>0</v>
      </c>
      <c r="O70" s="1009">
        <v>0</v>
      </c>
      <c r="P70" s="1009">
        <v>0</v>
      </c>
      <c r="Q70" s="1010">
        <v>0</v>
      </c>
      <c r="AO70" s="89"/>
      <c r="AP70" s="90" t="s">
        <v>516</v>
      </c>
      <c r="AQ70" s="792" t="s">
        <v>513</v>
      </c>
      <c r="AR70" s="792" t="s">
        <v>513</v>
      </c>
      <c r="AS70" s="792" t="s">
        <v>513</v>
      </c>
      <c r="AT70" s="792" t="s">
        <v>513</v>
      </c>
      <c r="AU70" s="792" t="s">
        <v>513</v>
      </c>
      <c r="AV70" s="792" t="s">
        <v>513</v>
      </c>
      <c r="AW70" s="792" t="s">
        <v>513</v>
      </c>
      <c r="AX70" s="792" t="s">
        <v>513</v>
      </c>
      <c r="AY70" s="792">
        <v>0</v>
      </c>
      <c r="AZ70" s="792">
        <v>0</v>
      </c>
      <c r="BA70" s="792">
        <v>0</v>
      </c>
      <c r="BB70" s="792">
        <v>0</v>
      </c>
      <c r="BC70" s="792">
        <v>0</v>
      </c>
      <c r="BD70" s="792">
        <v>0</v>
      </c>
      <c r="BE70" s="793">
        <v>0</v>
      </c>
      <c r="CA70" s="89"/>
      <c r="CB70" s="90" t="s">
        <v>516</v>
      </c>
      <c r="CC70" s="792" t="s">
        <v>513</v>
      </c>
      <c r="CD70" s="792" t="s">
        <v>513</v>
      </c>
      <c r="CE70" s="792" t="s">
        <v>513</v>
      </c>
      <c r="CF70" s="792" t="s">
        <v>513</v>
      </c>
      <c r="CG70" s="792" t="s">
        <v>513</v>
      </c>
      <c r="CH70" s="792" t="s">
        <v>513</v>
      </c>
      <c r="CI70" s="792" t="s">
        <v>513</v>
      </c>
      <c r="CJ70" s="792" t="s">
        <v>513</v>
      </c>
      <c r="CK70" s="792">
        <v>0</v>
      </c>
      <c r="CL70" s="792">
        <v>0</v>
      </c>
      <c r="CM70" s="792">
        <v>0</v>
      </c>
      <c r="CN70" s="792">
        <v>0</v>
      </c>
      <c r="CO70" s="792">
        <v>0</v>
      </c>
      <c r="CP70" s="792">
        <v>0</v>
      </c>
      <c r="CQ70" s="793">
        <v>0</v>
      </c>
      <c r="DM70" s="89"/>
      <c r="DN70" s="90" t="s">
        <v>516</v>
      </c>
      <c r="DO70" s="792" t="s">
        <v>513</v>
      </c>
      <c r="DP70" s="792" t="s">
        <v>513</v>
      </c>
      <c r="DQ70" s="792" t="s">
        <v>513</v>
      </c>
      <c r="DR70" s="792" t="s">
        <v>513</v>
      </c>
      <c r="DS70" s="792" t="s">
        <v>513</v>
      </c>
      <c r="DT70" s="792" t="s">
        <v>513</v>
      </c>
      <c r="DU70" s="792" t="s">
        <v>513</v>
      </c>
      <c r="DV70" s="792" t="s">
        <v>513</v>
      </c>
      <c r="DW70" s="792">
        <v>0</v>
      </c>
      <c r="DX70" s="792">
        <v>0</v>
      </c>
      <c r="DY70" s="792">
        <v>0</v>
      </c>
      <c r="DZ70" s="792">
        <v>0</v>
      </c>
      <c r="EA70" s="792">
        <v>0</v>
      </c>
      <c r="EB70" s="792">
        <v>0</v>
      </c>
      <c r="EC70" s="793">
        <v>0</v>
      </c>
      <c r="EY70" s="89"/>
      <c r="EZ70" s="90" t="s">
        <v>516</v>
      </c>
      <c r="FA70" s="792" t="s">
        <v>513</v>
      </c>
      <c r="FB70" s="792" t="s">
        <v>513</v>
      </c>
      <c r="FC70" s="792" t="s">
        <v>513</v>
      </c>
      <c r="FD70" s="792" t="s">
        <v>513</v>
      </c>
      <c r="FE70" s="792" t="s">
        <v>513</v>
      </c>
      <c r="FF70" s="792" t="s">
        <v>513</v>
      </c>
      <c r="FG70" s="792" t="s">
        <v>513</v>
      </c>
      <c r="FH70" s="792" t="s">
        <v>513</v>
      </c>
      <c r="FI70" s="792">
        <v>0</v>
      </c>
      <c r="FJ70" s="792">
        <v>0</v>
      </c>
      <c r="FK70" s="792">
        <v>0</v>
      </c>
      <c r="FL70" s="792">
        <v>0</v>
      </c>
      <c r="FM70" s="792">
        <v>0</v>
      </c>
      <c r="FN70" s="792">
        <v>0</v>
      </c>
      <c r="FO70" s="793">
        <v>0</v>
      </c>
    </row>
    <row r="71" spans="2:180" x14ac:dyDescent="0.2">
      <c r="B71" s="110"/>
      <c r="C71" s="780" t="s">
        <v>517</v>
      </c>
      <c r="D71" s="754" t="s">
        <v>513</v>
      </c>
      <c r="E71" s="754" t="s">
        <v>513</v>
      </c>
      <c r="F71" s="754" t="s">
        <v>513</v>
      </c>
      <c r="G71" s="754" t="s">
        <v>513</v>
      </c>
      <c r="H71" s="754" t="s">
        <v>513</v>
      </c>
      <c r="I71" s="754" t="s">
        <v>513</v>
      </c>
      <c r="J71" s="754" t="s">
        <v>513</v>
      </c>
      <c r="K71" s="754" t="s">
        <v>513</v>
      </c>
      <c r="L71" s="754">
        <v>47.298199778008538</v>
      </c>
      <c r="M71" s="754">
        <v>47.448528541309322</v>
      </c>
      <c r="N71" s="754">
        <v>46.255275901386142</v>
      </c>
      <c r="O71" s="754">
        <v>46.082729035020897</v>
      </c>
      <c r="P71" s="754">
        <v>47.106209227183221</v>
      </c>
      <c r="Q71" s="754">
        <v>45.490106946713617</v>
      </c>
      <c r="AO71" s="110"/>
      <c r="AP71" s="780" t="s">
        <v>517</v>
      </c>
      <c r="AQ71" s="754" t="s">
        <v>513</v>
      </c>
      <c r="AR71" s="754" t="s">
        <v>513</v>
      </c>
      <c r="AS71" s="754" t="s">
        <v>513</v>
      </c>
      <c r="AT71" s="754" t="s">
        <v>513</v>
      </c>
      <c r="AU71" s="754" t="s">
        <v>513</v>
      </c>
      <c r="AV71" s="754" t="s">
        <v>513</v>
      </c>
      <c r="AW71" s="754" t="s">
        <v>513</v>
      </c>
      <c r="AX71" s="754" t="s">
        <v>513</v>
      </c>
      <c r="AY71" s="754">
        <v>66.951926626667841</v>
      </c>
      <c r="AZ71" s="754">
        <v>66.542867899612787</v>
      </c>
      <c r="BA71" s="754">
        <v>62.059625715931666</v>
      </c>
      <c r="BB71" s="754">
        <v>61.028311072931785</v>
      </c>
      <c r="BC71" s="754">
        <v>62.050097663183578</v>
      </c>
      <c r="BD71" s="754">
        <v>60.540250768136588</v>
      </c>
      <c r="BE71" s="755">
        <v>61.962750368924652</v>
      </c>
      <c r="CA71" s="110"/>
      <c r="CB71" s="780" t="s">
        <v>517</v>
      </c>
      <c r="CC71" s="754" t="s">
        <v>513</v>
      </c>
      <c r="CD71" s="754" t="s">
        <v>513</v>
      </c>
      <c r="CE71" s="754" t="s">
        <v>513</v>
      </c>
      <c r="CF71" s="754" t="s">
        <v>513</v>
      </c>
      <c r="CG71" s="754" t="s">
        <v>513</v>
      </c>
      <c r="CH71" s="754" t="s">
        <v>513</v>
      </c>
      <c r="CI71" s="754" t="s">
        <v>513</v>
      </c>
      <c r="CJ71" s="754" t="s">
        <v>513</v>
      </c>
      <c r="CK71" s="754">
        <v>17.330547481631303</v>
      </c>
      <c r="CL71" s="754">
        <v>17.816055585141171</v>
      </c>
      <c r="CM71" s="754">
        <v>18.673799841766041</v>
      </c>
      <c r="CN71" s="754">
        <v>19.101444000315865</v>
      </c>
      <c r="CO71" s="754">
        <v>19.624189510126335</v>
      </c>
      <c r="CP71" s="754">
        <v>17.646967840287193</v>
      </c>
      <c r="CQ71" s="755">
        <v>18.203312741515823</v>
      </c>
      <c r="DM71" s="110"/>
      <c r="DN71" s="780" t="s">
        <v>517</v>
      </c>
      <c r="DO71" s="754" t="s">
        <v>513</v>
      </c>
      <c r="DP71" s="754" t="s">
        <v>513</v>
      </c>
      <c r="DQ71" s="754" t="s">
        <v>513</v>
      </c>
      <c r="DR71" s="754" t="s">
        <v>513</v>
      </c>
      <c r="DS71" s="754" t="s">
        <v>513</v>
      </c>
      <c r="DT71" s="754" t="s">
        <v>513</v>
      </c>
      <c r="DU71" s="754" t="s">
        <v>513</v>
      </c>
      <c r="DV71" s="754" t="s">
        <v>513</v>
      </c>
      <c r="DW71" s="754">
        <v>27.65424483016367</v>
      </c>
      <c r="DX71" s="754">
        <v>28.503926701271858</v>
      </c>
      <c r="DY71" s="754">
        <v>30.742673176765294</v>
      </c>
      <c r="DZ71" s="754">
        <v>32.137683635356112</v>
      </c>
      <c r="EA71" s="754">
        <v>34.209165401758028</v>
      </c>
      <c r="EB71" s="754">
        <v>33.921223582442728</v>
      </c>
      <c r="EC71" s="755">
        <v>36.017447011347045</v>
      </c>
      <c r="EY71" s="110"/>
      <c r="EZ71" s="780" t="s">
        <v>517</v>
      </c>
      <c r="FA71" s="754" t="s">
        <v>513</v>
      </c>
      <c r="FB71" s="754" t="s">
        <v>513</v>
      </c>
      <c r="FC71" s="754" t="s">
        <v>513</v>
      </c>
      <c r="FD71" s="754" t="s">
        <v>513</v>
      </c>
      <c r="FE71" s="754" t="s">
        <v>513</v>
      </c>
      <c r="FF71" s="754" t="s">
        <v>513</v>
      </c>
      <c r="FG71" s="754" t="s">
        <v>513</v>
      </c>
      <c r="FH71" s="754" t="s">
        <v>513</v>
      </c>
      <c r="FI71" s="754">
        <v>42.752978480397893</v>
      </c>
      <c r="FJ71" s="754">
        <v>43.765025295533661</v>
      </c>
      <c r="FK71" s="754">
        <v>44.693701019978135</v>
      </c>
      <c r="FL71" s="754">
        <v>45.126231495595668</v>
      </c>
      <c r="FM71" s="754">
        <v>46.324536786016424</v>
      </c>
      <c r="FN71" s="754">
        <v>46.672032187982623</v>
      </c>
      <c r="FO71" s="755">
        <v>46.255736244365742</v>
      </c>
    </row>
    <row r="72" spans="2:180" x14ac:dyDescent="0.2">
      <c r="C72" s="92" t="s">
        <v>519</v>
      </c>
      <c r="P72" s="83"/>
      <c r="X72" s="796"/>
      <c r="Y72" s="796"/>
      <c r="AP72" s="92" t="s">
        <v>519</v>
      </c>
      <c r="BC72" s="83"/>
      <c r="BL72" s="796"/>
      <c r="BM72" s="796"/>
      <c r="CB72" s="92" t="s">
        <v>519</v>
      </c>
      <c r="CO72" s="83"/>
      <c r="CX72" s="796"/>
      <c r="CY72" s="796"/>
      <c r="DN72" s="92" t="s">
        <v>519</v>
      </c>
      <c r="EA72" s="83"/>
      <c r="EJ72" s="796"/>
      <c r="EK72" s="796"/>
      <c r="EZ72" s="92" t="s">
        <v>519</v>
      </c>
      <c r="FM72" s="83"/>
      <c r="FV72" s="796"/>
      <c r="FW72" s="796"/>
    </row>
    <row r="73" spans="2:180" x14ac:dyDescent="0.2">
      <c r="D73" s="120">
        <v>1995</v>
      </c>
      <c r="E73" s="120">
        <v>1996</v>
      </c>
      <c r="F73" s="120">
        <v>1997</v>
      </c>
      <c r="G73" s="120">
        <v>1998</v>
      </c>
      <c r="H73" s="120">
        <v>1999</v>
      </c>
      <c r="I73" s="120">
        <v>2000</v>
      </c>
      <c r="J73" s="120">
        <v>2001</v>
      </c>
      <c r="K73" s="120">
        <v>2002</v>
      </c>
      <c r="L73" s="120">
        <v>2003</v>
      </c>
      <c r="M73" s="120">
        <v>2004</v>
      </c>
      <c r="N73" s="120">
        <v>2005</v>
      </c>
      <c r="O73" s="120">
        <v>2006</v>
      </c>
      <c r="P73" s="797">
        <v>2007</v>
      </c>
      <c r="Q73" s="120">
        <v>2008</v>
      </c>
      <c r="X73" s="796"/>
      <c r="Y73" s="796"/>
      <c r="AQ73" s="120">
        <v>1995</v>
      </c>
      <c r="AR73" s="120">
        <v>1996</v>
      </c>
      <c r="AS73" s="120">
        <v>1997</v>
      </c>
      <c r="AT73" s="120">
        <v>1998</v>
      </c>
      <c r="AU73" s="120">
        <v>1999</v>
      </c>
      <c r="AV73" s="120">
        <v>2000</v>
      </c>
      <c r="AW73" s="120">
        <v>2001</v>
      </c>
      <c r="AX73" s="120">
        <v>2002</v>
      </c>
      <c r="AY73" s="120">
        <v>2003</v>
      </c>
      <c r="AZ73" s="120">
        <v>2004</v>
      </c>
      <c r="BA73" s="120">
        <v>2005</v>
      </c>
      <c r="BB73" s="120">
        <v>2006</v>
      </c>
      <c r="BC73" s="797">
        <v>2007</v>
      </c>
      <c r="BD73" s="120">
        <v>2008</v>
      </c>
      <c r="BE73" s="120">
        <v>2009</v>
      </c>
      <c r="BL73" s="796"/>
      <c r="BM73" s="796"/>
      <c r="CC73" s="120">
        <v>1995</v>
      </c>
      <c r="CD73" s="120">
        <v>1996</v>
      </c>
      <c r="CE73" s="120">
        <v>1997</v>
      </c>
      <c r="CF73" s="120">
        <v>1998</v>
      </c>
      <c r="CG73" s="120">
        <v>1999</v>
      </c>
      <c r="CH73" s="120">
        <v>2000</v>
      </c>
      <c r="CI73" s="120">
        <v>2001</v>
      </c>
      <c r="CJ73" s="120">
        <v>2002</v>
      </c>
      <c r="CK73" s="120">
        <v>2003</v>
      </c>
      <c r="CL73" s="120">
        <v>2004</v>
      </c>
      <c r="CM73" s="120">
        <v>2005</v>
      </c>
      <c r="CN73" s="120">
        <v>2006</v>
      </c>
      <c r="CO73" s="797">
        <v>2007</v>
      </c>
      <c r="CP73" s="120">
        <v>2008</v>
      </c>
      <c r="CQ73" s="120">
        <v>2009</v>
      </c>
      <c r="CX73" s="796"/>
      <c r="CY73" s="796"/>
      <c r="DO73" s="120">
        <v>1995</v>
      </c>
      <c r="DP73" s="120">
        <v>1996</v>
      </c>
      <c r="DQ73" s="120">
        <v>1997</v>
      </c>
      <c r="DR73" s="120">
        <v>1998</v>
      </c>
      <c r="DS73" s="120">
        <v>1999</v>
      </c>
      <c r="DT73" s="120">
        <v>2000</v>
      </c>
      <c r="DU73" s="120">
        <v>2001</v>
      </c>
      <c r="DV73" s="120">
        <v>2002</v>
      </c>
      <c r="DW73" s="120">
        <v>2003</v>
      </c>
      <c r="DX73" s="120">
        <v>2004</v>
      </c>
      <c r="DY73" s="120">
        <v>2005</v>
      </c>
      <c r="DZ73" s="120">
        <v>2006</v>
      </c>
      <c r="EA73" s="797">
        <v>2007</v>
      </c>
      <c r="EB73" s="120">
        <v>2008</v>
      </c>
      <c r="EC73" s="120">
        <v>2009</v>
      </c>
      <c r="EJ73" s="796"/>
      <c r="EK73" s="796"/>
      <c r="FA73" s="120">
        <v>1995</v>
      </c>
      <c r="FB73" s="120">
        <v>1996</v>
      </c>
      <c r="FC73" s="120">
        <v>1997</v>
      </c>
      <c r="FD73" s="120">
        <v>1998</v>
      </c>
      <c r="FE73" s="120">
        <v>1999</v>
      </c>
      <c r="FF73" s="120">
        <v>2000</v>
      </c>
      <c r="FG73" s="120">
        <v>2001</v>
      </c>
      <c r="FH73" s="120">
        <v>2002</v>
      </c>
      <c r="FI73" s="120">
        <v>2003</v>
      </c>
      <c r="FJ73" s="120">
        <v>2004</v>
      </c>
      <c r="FK73" s="120">
        <v>2005</v>
      </c>
      <c r="FL73" s="120">
        <v>2006</v>
      </c>
      <c r="FM73" s="797">
        <v>2007</v>
      </c>
      <c r="FN73" s="120">
        <v>2008</v>
      </c>
      <c r="FO73" s="120">
        <v>2009</v>
      </c>
      <c r="FV73" s="796"/>
      <c r="FW73" s="796"/>
    </row>
    <row r="74" spans="2:180" x14ac:dyDescent="0.2">
      <c r="B74" s="798" t="s">
        <v>520</v>
      </c>
      <c r="C74" s="798"/>
      <c r="D74" s="541" t="s">
        <v>10</v>
      </c>
      <c r="E74" s="541" t="s">
        <v>11</v>
      </c>
      <c r="F74" s="541" t="s">
        <v>12</v>
      </c>
      <c r="G74" s="541" t="s">
        <v>13</v>
      </c>
      <c r="H74" s="541" t="s">
        <v>14</v>
      </c>
      <c r="I74" s="541" t="s">
        <v>15</v>
      </c>
      <c r="J74" s="541" t="s">
        <v>16</v>
      </c>
      <c r="K74" s="541" t="s">
        <v>17</v>
      </c>
      <c r="L74" s="541" t="s">
        <v>18</v>
      </c>
      <c r="M74" s="541" t="s">
        <v>19</v>
      </c>
      <c r="N74" s="541" t="s">
        <v>20</v>
      </c>
      <c r="O74" s="541" t="s">
        <v>21</v>
      </c>
      <c r="P74" s="541" t="s">
        <v>22</v>
      </c>
      <c r="Q74" s="542" t="s">
        <v>23</v>
      </c>
      <c r="X74" s="796"/>
      <c r="Y74" s="796"/>
      <c r="AO74" s="798" t="s">
        <v>520</v>
      </c>
      <c r="AP74" s="799"/>
      <c r="AQ74" s="541" t="s">
        <v>10</v>
      </c>
      <c r="AR74" s="541" t="s">
        <v>11</v>
      </c>
      <c r="AS74" s="541" t="s">
        <v>12</v>
      </c>
      <c r="AT74" s="541" t="s">
        <v>13</v>
      </c>
      <c r="AU74" s="541" t="s">
        <v>14</v>
      </c>
      <c r="AV74" s="541" t="s">
        <v>15</v>
      </c>
      <c r="AW74" s="541" t="s">
        <v>16</v>
      </c>
      <c r="AX74" s="541" t="s">
        <v>17</v>
      </c>
      <c r="AY74" s="541" t="s">
        <v>18</v>
      </c>
      <c r="AZ74" s="541" t="s">
        <v>19</v>
      </c>
      <c r="BA74" s="541" t="s">
        <v>20</v>
      </c>
      <c r="BB74" s="541" t="s">
        <v>21</v>
      </c>
      <c r="BC74" s="541" t="s">
        <v>22</v>
      </c>
      <c r="BD74" s="541" t="s">
        <v>23</v>
      </c>
      <c r="BE74" s="542" t="s">
        <v>24</v>
      </c>
      <c r="BL74" s="796"/>
      <c r="BM74" s="796"/>
      <c r="CA74" s="798" t="s">
        <v>520</v>
      </c>
      <c r="CB74" s="799"/>
      <c r="CC74" s="541" t="s">
        <v>10</v>
      </c>
      <c r="CD74" s="541" t="s">
        <v>11</v>
      </c>
      <c r="CE74" s="541" t="s">
        <v>12</v>
      </c>
      <c r="CF74" s="541" t="s">
        <v>13</v>
      </c>
      <c r="CG74" s="541" t="s">
        <v>14</v>
      </c>
      <c r="CH74" s="541" t="s">
        <v>15</v>
      </c>
      <c r="CI74" s="541" t="s">
        <v>16</v>
      </c>
      <c r="CJ74" s="541" t="s">
        <v>17</v>
      </c>
      <c r="CK74" s="541" t="s">
        <v>18</v>
      </c>
      <c r="CL74" s="541" t="s">
        <v>19</v>
      </c>
      <c r="CM74" s="541" t="s">
        <v>20</v>
      </c>
      <c r="CN74" s="541" t="s">
        <v>21</v>
      </c>
      <c r="CO74" s="541" t="s">
        <v>22</v>
      </c>
      <c r="CP74" s="541" t="s">
        <v>23</v>
      </c>
      <c r="CQ74" s="542" t="s">
        <v>24</v>
      </c>
      <c r="CX74" s="796"/>
      <c r="CY74" s="796"/>
      <c r="DM74" s="798" t="s">
        <v>520</v>
      </c>
      <c r="DN74" s="799"/>
      <c r="DO74" s="541" t="s">
        <v>10</v>
      </c>
      <c r="DP74" s="541" t="s">
        <v>11</v>
      </c>
      <c r="DQ74" s="541" t="s">
        <v>12</v>
      </c>
      <c r="DR74" s="541" t="s">
        <v>13</v>
      </c>
      <c r="DS74" s="541" t="s">
        <v>14</v>
      </c>
      <c r="DT74" s="541" t="s">
        <v>15</v>
      </c>
      <c r="DU74" s="541" t="s">
        <v>16</v>
      </c>
      <c r="DV74" s="541" t="s">
        <v>17</v>
      </c>
      <c r="DW74" s="541" t="s">
        <v>18</v>
      </c>
      <c r="DX74" s="541" t="s">
        <v>19</v>
      </c>
      <c r="DY74" s="541" t="s">
        <v>20</v>
      </c>
      <c r="DZ74" s="541" t="s">
        <v>21</v>
      </c>
      <c r="EA74" s="541" t="s">
        <v>22</v>
      </c>
      <c r="EB74" s="541" t="s">
        <v>23</v>
      </c>
      <c r="EC74" s="542" t="s">
        <v>24</v>
      </c>
      <c r="EJ74" s="796"/>
      <c r="EK74" s="796"/>
      <c r="EY74" s="798" t="s">
        <v>520</v>
      </c>
      <c r="EZ74" s="799"/>
      <c r="FA74" s="541" t="s">
        <v>10</v>
      </c>
      <c r="FB74" s="541" t="s">
        <v>11</v>
      </c>
      <c r="FC74" s="541" t="s">
        <v>12</v>
      </c>
      <c r="FD74" s="541" t="s">
        <v>13</v>
      </c>
      <c r="FE74" s="541" t="s">
        <v>14</v>
      </c>
      <c r="FF74" s="541" t="s">
        <v>15</v>
      </c>
      <c r="FG74" s="541" t="s">
        <v>16</v>
      </c>
      <c r="FH74" s="541" t="s">
        <v>17</v>
      </c>
      <c r="FI74" s="541" t="s">
        <v>18</v>
      </c>
      <c r="FJ74" s="541" t="s">
        <v>19</v>
      </c>
      <c r="FK74" s="541" t="s">
        <v>20</v>
      </c>
      <c r="FL74" s="541" t="s">
        <v>21</v>
      </c>
      <c r="FM74" s="541" t="s">
        <v>22</v>
      </c>
      <c r="FN74" s="541" t="s">
        <v>23</v>
      </c>
      <c r="FO74" s="542" t="s">
        <v>24</v>
      </c>
      <c r="FV74" s="796"/>
      <c r="FW74" s="796"/>
    </row>
    <row r="75" spans="2:180" x14ac:dyDescent="0.2">
      <c r="B75" s="717"/>
      <c r="C75" s="743" t="s">
        <v>521</v>
      </c>
      <c r="D75" s="801">
        <v>0</v>
      </c>
      <c r="E75" s="801">
        <v>0</v>
      </c>
      <c r="F75" s="801">
        <v>0</v>
      </c>
      <c r="G75" s="801">
        <v>0</v>
      </c>
      <c r="H75" s="801">
        <v>0</v>
      </c>
      <c r="I75" s="801">
        <v>0</v>
      </c>
      <c r="J75" s="801">
        <v>0</v>
      </c>
      <c r="K75" s="801">
        <v>0</v>
      </c>
      <c r="L75" s="801">
        <v>4080833.8</v>
      </c>
      <c r="M75" s="801">
        <v>7158764.4000000004</v>
      </c>
      <c r="N75" s="801">
        <v>12412424</v>
      </c>
      <c r="O75" s="801">
        <v>18087855</v>
      </c>
      <c r="P75" s="801">
        <v>20704931.399999999</v>
      </c>
      <c r="Q75" s="802">
        <v>25160708.199999999</v>
      </c>
      <c r="Z75" s="796"/>
      <c r="AO75" s="717"/>
      <c r="AP75" s="800" t="s">
        <v>521</v>
      </c>
      <c r="AQ75" s="801">
        <v>0</v>
      </c>
      <c r="AR75" s="801">
        <v>0</v>
      </c>
      <c r="AS75" s="801">
        <v>0</v>
      </c>
      <c r="AT75" s="801">
        <v>0</v>
      </c>
      <c r="AU75" s="801">
        <v>0</v>
      </c>
      <c r="AV75" s="801">
        <v>0</v>
      </c>
      <c r="AW75" s="801">
        <v>0</v>
      </c>
      <c r="AX75" s="801">
        <v>0</v>
      </c>
      <c r="AY75" s="801">
        <v>3708142.8</v>
      </c>
      <c r="AZ75" s="801">
        <v>5501190.4000000004</v>
      </c>
      <c r="BA75" s="801">
        <v>10524865.800000001</v>
      </c>
      <c r="BB75" s="801">
        <v>15200471</v>
      </c>
      <c r="BC75" s="801">
        <v>17286772.199999999</v>
      </c>
      <c r="BD75" s="801">
        <v>17632868</v>
      </c>
      <c r="BE75" s="802">
        <v>16589113.199999999</v>
      </c>
      <c r="BN75" s="796"/>
      <c r="CA75" s="717"/>
      <c r="CB75" s="800" t="s">
        <v>521</v>
      </c>
      <c r="CC75" s="801">
        <v>0</v>
      </c>
      <c r="CD75" s="801">
        <v>0</v>
      </c>
      <c r="CE75" s="801">
        <v>0</v>
      </c>
      <c r="CF75" s="801">
        <v>0</v>
      </c>
      <c r="CG75" s="801">
        <v>0</v>
      </c>
      <c r="CH75" s="801">
        <v>0</v>
      </c>
      <c r="CI75" s="801">
        <v>0</v>
      </c>
      <c r="CJ75" s="801">
        <v>0</v>
      </c>
      <c r="CK75" s="801">
        <v>278941.8</v>
      </c>
      <c r="CL75" s="801">
        <v>1470878.4</v>
      </c>
      <c r="CM75" s="801">
        <v>1662175.8</v>
      </c>
      <c r="CN75" s="801">
        <v>2303107.4</v>
      </c>
      <c r="CO75" s="801">
        <v>2449890</v>
      </c>
      <c r="CP75" s="801">
        <v>6242587</v>
      </c>
      <c r="CQ75" s="802">
        <v>6163342</v>
      </c>
      <c r="CZ75" s="796"/>
      <c r="DM75" s="717"/>
      <c r="DN75" s="800" t="s">
        <v>521</v>
      </c>
      <c r="DO75" s="801">
        <v>0</v>
      </c>
      <c r="DP75" s="801">
        <v>0</v>
      </c>
      <c r="DQ75" s="801">
        <v>0</v>
      </c>
      <c r="DR75" s="801">
        <v>0</v>
      </c>
      <c r="DS75" s="801">
        <v>0</v>
      </c>
      <c r="DT75" s="801">
        <v>0</v>
      </c>
      <c r="DU75" s="801">
        <v>0</v>
      </c>
      <c r="DV75" s="801">
        <v>0</v>
      </c>
      <c r="DW75" s="801">
        <v>93749.2</v>
      </c>
      <c r="DX75" s="801">
        <v>186695.6</v>
      </c>
      <c r="DY75" s="801">
        <v>225382.39999999999</v>
      </c>
      <c r="DZ75" s="801">
        <v>308861.2</v>
      </c>
      <c r="EA75" s="801">
        <v>421581.8</v>
      </c>
      <c r="EB75" s="801">
        <v>522738</v>
      </c>
      <c r="EC75" s="802">
        <v>527733.4</v>
      </c>
      <c r="EL75" s="796"/>
      <c r="EY75" s="717"/>
      <c r="EZ75" s="800" t="s">
        <v>521</v>
      </c>
      <c r="FA75" s="801">
        <v>0</v>
      </c>
      <c r="FB75" s="801">
        <v>0</v>
      </c>
      <c r="FC75" s="801">
        <v>0</v>
      </c>
      <c r="FD75" s="801">
        <v>0</v>
      </c>
      <c r="FE75" s="801">
        <v>0</v>
      </c>
      <c r="FF75" s="801">
        <v>0</v>
      </c>
      <c r="FG75" s="801">
        <v>0</v>
      </c>
      <c r="FH75" s="801">
        <v>0</v>
      </c>
      <c r="FI75" s="801">
        <v>0</v>
      </c>
      <c r="FJ75" s="801">
        <v>0</v>
      </c>
      <c r="FK75" s="801">
        <v>0</v>
      </c>
      <c r="FL75" s="801">
        <v>275415.40000000002</v>
      </c>
      <c r="FM75" s="801">
        <v>546687.4</v>
      </c>
      <c r="FN75" s="801">
        <v>762515.2</v>
      </c>
      <c r="FO75" s="802">
        <v>2177915</v>
      </c>
      <c r="FX75" s="796"/>
    </row>
    <row r="76" spans="2:180" x14ac:dyDescent="0.2">
      <c r="B76" s="803"/>
      <c r="C76" s="1011" t="s">
        <v>522</v>
      </c>
      <c r="D76" s="805" t="e">
        <v>#DIV/0!</v>
      </c>
      <c r="E76" s="805" t="e">
        <v>#DIV/0!</v>
      </c>
      <c r="F76" s="805" t="e">
        <v>#DIV/0!</v>
      </c>
      <c r="G76" s="805" t="e">
        <v>#DIV/0!</v>
      </c>
      <c r="H76" s="805" t="e">
        <v>#DIV/0!</v>
      </c>
      <c r="I76" s="805" t="e">
        <v>#DIV/0!</v>
      </c>
      <c r="J76" s="805" t="e">
        <v>#DIV/0!</v>
      </c>
      <c r="K76" s="805" t="e">
        <v>#DIV/0!</v>
      </c>
      <c r="L76" s="805">
        <v>5</v>
      </c>
      <c r="M76" s="805">
        <v>5</v>
      </c>
      <c r="N76" s="805">
        <v>5</v>
      </c>
      <c r="O76" s="805">
        <v>5</v>
      </c>
      <c r="P76" s="805">
        <v>5</v>
      </c>
      <c r="Q76" s="806">
        <v>5</v>
      </c>
      <c r="AO76" s="803"/>
      <c r="AP76" s="804" t="s">
        <v>522</v>
      </c>
      <c r="AQ76" s="805"/>
      <c r="AR76" s="805"/>
      <c r="AS76" s="805"/>
      <c r="AT76" s="805"/>
      <c r="AU76" s="805"/>
      <c r="AV76" s="805"/>
      <c r="AW76" s="805"/>
      <c r="AX76" s="805"/>
      <c r="AY76" s="805">
        <v>5</v>
      </c>
      <c r="AZ76" s="805">
        <v>5</v>
      </c>
      <c r="BA76" s="805">
        <v>5</v>
      </c>
      <c r="BB76" s="805">
        <v>5</v>
      </c>
      <c r="BC76" s="805">
        <v>5</v>
      </c>
      <c r="BD76" s="805">
        <v>5</v>
      </c>
      <c r="BE76" s="806">
        <v>5</v>
      </c>
      <c r="CA76" s="803"/>
      <c r="CB76" s="804" t="s">
        <v>522</v>
      </c>
      <c r="CC76" s="805"/>
      <c r="CD76" s="805"/>
      <c r="CE76" s="805"/>
      <c r="CF76" s="805"/>
      <c r="CG76" s="805"/>
      <c r="CH76" s="805"/>
      <c r="CI76" s="805"/>
      <c r="CJ76" s="805"/>
      <c r="CK76" s="805">
        <v>5</v>
      </c>
      <c r="CL76" s="805">
        <v>5</v>
      </c>
      <c r="CM76" s="805">
        <v>5</v>
      </c>
      <c r="CN76" s="805">
        <v>5</v>
      </c>
      <c r="CO76" s="805">
        <v>5</v>
      </c>
      <c r="CP76" s="805">
        <v>5</v>
      </c>
      <c r="CQ76" s="806">
        <v>5</v>
      </c>
      <c r="DM76" s="803"/>
      <c r="DN76" s="804" t="s">
        <v>522</v>
      </c>
      <c r="DO76" s="805"/>
      <c r="DP76" s="805"/>
      <c r="DQ76" s="805"/>
      <c r="DR76" s="805"/>
      <c r="DS76" s="805"/>
      <c r="DT76" s="805"/>
      <c r="DU76" s="805"/>
      <c r="DV76" s="805"/>
      <c r="DW76" s="805">
        <v>5</v>
      </c>
      <c r="DX76" s="805">
        <v>5</v>
      </c>
      <c r="DY76" s="805">
        <v>5</v>
      </c>
      <c r="DZ76" s="805">
        <v>5</v>
      </c>
      <c r="EA76" s="805">
        <v>5</v>
      </c>
      <c r="EB76" s="805">
        <v>5</v>
      </c>
      <c r="EC76" s="806">
        <v>5</v>
      </c>
      <c r="EY76" s="803"/>
      <c r="EZ76" s="804" t="s">
        <v>522</v>
      </c>
      <c r="FA76" s="805"/>
      <c r="FB76" s="805"/>
      <c r="FC76" s="805"/>
      <c r="FD76" s="805"/>
      <c r="FE76" s="805"/>
      <c r="FF76" s="805"/>
      <c r="FG76" s="805"/>
      <c r="FH76" s="805"/>
      <c r="FI76" s="805">
        <v>5</v>
      </c>
      <c r="FJ76" s="805">
        <v>5</v>
      </c>
      <c r="FK76" s="805">
        <v>5</v>
      </c>
      <c r="FL76" s="805">
        <v>5</v>
      </c>
      <c r="FM76" s="805">
        <v>5</v>
      </c>
      <c r="FN76" s="805">
        <v>5</v>
      </c>
      <c r="FO76" s="806">
        <v>5</v>
      </c>
    </row>
    <row r="77" spans="2:180" x14ac:dyDescent="0.2">
      <c r="B77" s="717"/>
      <c r="C77" s="743" t="s">
        <v>523</v>
      </c>
      <c r="D77" s="801" t="e">
        <v>#DIV/0!</v>
      </c>
      <c r="E77" s="801" t="e">
        <v>#DIV/0!</v>
      </c>
      <c r="F77" s="801" t="e">
        <v>#DIV/0!</v>
      </c>
      <c r="G77" s="801" t="e">
        <v>#DIV/0!</v>
      </c>
      <c r="H77" s="801" t="e">
        <v>#DIV/0!</v>
      </c>
      <c r="I77" s="801" t="e">
        <v>#DIV/0!</v>
      </c>
      <c r="J77" s="801" t="e">
        <v>#DIV/0!</v>
      </c>
      <c r="K77" s="801" t="e">
        <v>#DIV/0!</v>
      </c>
      <c r="L77" s="801">
        <v>20404169</v>
      </c>
      <c r="M77" s="801">
        <v>35793822</v>
      </c>
      <c r="N77" s="807">
        <v>62062120</v>
      </c>
      <c r="O77" s="807">
        <v>90439275</v>
      </c>
      <c r="P77" s="807">
        <v>103524657</v>
      </c>
      <c r="Q77" s="808">
        <v>125803541</v>
      </c>
      <c r="AO77" s="717"/>
      <c r="AP77" s="800" t="s">
        <v>523</v>
      </c>
      <c r="AQ77" s="801">
        <v>0</v>
      </c>
      <c r="AR77" s="801">
        <v>0</v>
      </c>
      <c r="AS77" s="801">
        <v>0</v>
      </c>
      <c r="AT77" s="801">
        <v>0</v>
      </c>
      <c r="AU77" s="801">
        <v>0</v>
      </c>
      <c r="AV77" s="801">
        <v>0</v>
      </c>
      <c r="AW77" s="801">
        <v>0</v>
      </c>
      <c r="AX77" s="801">
        <v>0</v>
      </c>
      <c r="AY77" s="801">
        <v>18540714</v>
      </c>
      <c r="AZ77" s="801">
        <v>27505952</v>
      </c>
      <c r="BA77" s="807">
        <v>52624329</v>
      </c>
      <c r="BB77" s="807">
        <v>76002355</v>
      </c>
      <c r="BC77" s="807">
        <v>86433861</v>
      </c>
      <c r="BD77" s="807">
        <v>88164340</v>
      </c>
      <c r="BE77" s="808">
        <v>82945566</v>
      </c>
      <c r="CA77" s="717"/>
      <c r="CB77" s="800" t="s">
        <v>523</v>
      </c>
      <c r="CC77" s="801">
        <v>0</v>
      </c>
      <c r="CD77" s="801">
        <v>0</v>
      </c>
      <c r="CE77" s="801">
        <v>0</v>
      </c>
      <c r="CF77" s="801">
        <v>0</v>
      </c>
      <c r="CG77" s="801">
        <v>0</v>
      </c>
      <c r="CH77" s="801">
        <v>0</v>
      </c>
      <c r="CI77" s="801">
        <v>0</v>
      </c>
      <c r="CJ77" s="801">
        <v>0</v>
      </c>
      <c r="CK77" s="801">
        <v>1394709</v>
      </c>
      <c r="CL77" s="801">
        <v>7354392</v>
      </c>
      <c r="CM77" s="807">
        <v>8310879</v>
      </c>
      <c r="CN77" s="807">
        <v>11515537</v>
      </c>
      <c r="CO77" s="807">
        <v>12249450</v>
      </c>
      <c r="CP77" s="807">
        <v>31212935</v>
      </c>
      <c r="CQ77" s="808">
        <v>30816710</v>
      </c>
      <c r="DM77" s="717"/>
      <c r="DN77" s="800" t="s">
        <v>523</v>
      </c>
      <c r="DO77" s="801">
        <v>0</v>
      </c>
      <c r="DP77" s="801">
        <v>0</v>
      </c>
      <c r="DQ77" s="801">
        <v>0</v>
      </c>
      <c r="DR77" s="801">
        <v>0</v>
      </c>
      <c r="DS77" s="801">
        <v>0</v>
      </c>
      <c r="DT77" s="801">
        <v>0</v>
      </c>
      <c r="DU77" s="801">
        <v>0</v>
      </c>
      <c r="DV77" s="801">
        <v>0</v>
      </c>
      <c r="DW77" s="801">
        <v>468746</v>
      </c>
      <c r="DX77" s="801">
        <v>933478</v>
      </c>
      <c r="DY77" s="807">
        <v>1126912</v>
      </c>
      <c r="DZ77" s="807">
        <v>1544306</v>
      </c>
      <c r="EA77" s="807">
        <v>2107909</v>
      </c>
      <c r="EB77" s="807">
        <v>2613690</v>
      </c>
      <c r="EC77" s="808">
        <v>2638667</v>
      </c>
      <c r="EY77" s="717"/>
      <c r="EZ77" s="800" t="s">
        <v>523</v>
      </c>
      <c r="FA77" s="801">
        <v>0</v>
      </c>
      <c r="FB77" s="801">
        <v>0</v>
      </c>
      <c r="FC77" s="801">
        <v>0</v>
      </c>
      <c r="FD77" s="801">
        <v>0</v>
      </c>
      <c r="FE77" s="801">
        <v>0</v>
      </c>
      <c r="FF77" s="801">
        <v>0</v>
      </c>
      <c r="FG77" s="801">
        <v>0</v>
      </c>
      <c r="FH77" s="801">
        <v>0</v>
      </c>
      <c r="FI77" s="801">
        <v>0</v>
      </c>
      <c r="FJ77" s="801">
        <v>0</v>
      </c>
      <c r="FK77" s="807">
        <v>0</v>
      </c>
      <c r="FL77" s="807">
        <v>1377077</v>
      </c>
      <c r="FM77" s="807">
        <v>2733437</v>
      </c>
      <c r="FN77" s="807">
        <v>3812576</v>
      </c>
      <c r="FO77" s="808">
        <v>10889575</v>
      </c>
    </row>
    <row r="78" spans="2:180" x14ac:dyDescent="0.2">
      <c r="B78" s="717"/>
      <c r="C78" s="743" t="s">
        <v>524</v>
      </c>
      <c r="D78" s="189">
        <v>0</v>
      </c>
      <c r="E78" s="189">
        <v>0</v>
      </c>
      <c r="F78" s="189">
        <v>0</v>
      </c>
      <c r="G78" s="189">
        <v>0</v>
      </c>
      <c r="H78" s="189">
        <v>0</v>
      </c>
      <c r="I78" s="189">
        <v>0</v>
      </c>
      <c r="J78" s="189">
        <v>0</v>
      </c>
      <c r="K78" s="189">
        <v>0</v>
      </c>
      <c r="L78" s="189">
        <v>0</v>
      </c>
      <c r="M78" s="189">
        <v>0</v>
      </c>
      <c r="N78" s="189">
        <v>0</v>
      </c>
      <c r="O78" s="189">
        <v>0</v>
      </c>
      <c r="P78" s="189">
        <v>0</v>
      </c>
      <c r="Q78" s="190">
        <v>0</v>
      </c>
      <c r="AO78" s="717"/>
      <c r="AP78" s="800" t="s">
        <v>524</v>
      </c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90"/>
      <c r="CA78" s="717"/>
      <c r="CB78" s="800" t="s">
        <v>524</v>
      </c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90"/>
      <c r="DM78" s="717"/>
      <c r="DN78" s="800" t="s">
        <v>524</v>
      </c>
      <c r="DO78" s="189"/>
      <c r="DP78" s="189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89"/>
      <c r="EB78" s="189"/>
      <c r="EC78" s="190"/>
      <c r="EY78" s="717"/>
      <c r="EZ78" s="800" t="s">
        <v>524</v>
      </c>
      <c r="FA78" s="189"/>
      <c r="FB78" s="189"/>
      <c r="FC78" s="189"/>
      <c r="FD78" s="189"/>
      <c r="FE78" s="189"/>
      <c r="FF78" s="189"/>
      <c r="FG78" s="189"/>
      <c r="FH78" s="189"/>
      <c r="FI78" s="189"/>
      <c r="FJ78" s="189"/>
      <c r="FK78" s="189"/>
      <c r="FL78" s="189"/>
      <c r="FM78" s="189"/>
      <c r="FN78" s="189"/>
      <c r="FO78" s="190"/>
    </row>
    <row r="79" spans="2:180" x14ac:dyDescent="0.2">
      <c r="B79" s="729"/>
      <c r="C79" s="729" t="s">
        <v>525</v>
      </c>
      <c r="D79" s="810" t="e">
        <v>#DIV/0!</v>
      </c>
      <c r="E79" s="810" t="e">
        <v>#DIV/0!</v>
      </c>
      <c r="F79" s="810" t="e">
        <v>#DIV/0!</v>
      </c>
      <c r="G79" s="810" t="e">
        <v>#DIV/0!</v>
      </c>
      <c r="H79" s="810" t="e">
        <v>#DIV/0!</v>
      </c>
      <c r="I79" s="810" t="e">
        <v>#DIV/0!</v>
      </c>
      <c r="J79" s="810" t="e">
        <v>#DIV/0!</v>
      </c>
      <c r="K79" s="810" t="e">
        <v>#DIV/0!</v>
      </c>
      <c r="L79" s="810">
        <v>20404169</v>
      </c>
      <c r="M79" s="810">
        <v>35793822</v>
      </c>
      <c r="N79" s="810">
        <v>62062120</v>
      </c>
      <c r="O79" s="810">
        <v>90439275</v>
      </c>
      <c r="P79" s="810">
        <v>103524657</v>
      </c>
      <c r="Q79" s="811">
        <v>125803541</v>
      </c>
      <c r="AO79" s="729"/>
      <c r="AP79" s="809" t="s">
        <v>525</v>
      </c>
      <c r="AQ79" s="810">
        <v>0</v>
      </c>
      <c r="AR79" s="810">
        <v>0</v>
      </c>
      <c r="AS79" s="810">
        <v>0</v>
      </c>
      <c r="AT79" s="810">
        <v>0</v>
      </c>
      <c r="AU79" s="810">
        <v>0</v>
      </c>
      <c r="AV79" s="810">
        <v>0</v>
      </c>
      <c r="AW79" s="810">
        <v>0</v>
      </c>
      <c r="AX79" s="810">
        <v>0</v>
      </c>
      <c r="AY79" s="810">
        <v>18540714</v>
      </c>
      <c r="AZ79" s="810">
        <v>27505952</v>
      </c>
      <c r="BA79" s="810">
        <v>52624329</v>
      </c>
      <c r="BB79" s="810">
        <v>76002355</v>
      </c>
      <c r="BC79" s="810">
        <v>86433861</v>
      </c>
      <c r="BD79" s="810">
        <v>88164340</v>
      </c>
      <c r="BE79" s="811">
        <v>82945566</v>
      </c>
      <c r="CA79" s="729"/>
      <c r="CB79" s="809" t="s">
        <v>525</v>
      </c>
      <c r="CC79" s="810">
        <v>0</v>
      </c>
      <c r="CD79" s="810">
        <v>0</v>
      </c>
      <c r="CE79" s="810">
        <v>0</v>
      </c>
      <c r="CF79" s="810">
        <v>0</v>
      </c>
      <c r="CG79" s="810">
        <v>0</v>
      </c>
      <c r="CH79" s="810">
        <v>0</v>
      </c>
      <c r="CI79" s="810">
        <v>0</v>
      </c>
      <c r="CJ79" s="810">
        <v>0</v>
      </c>
      <c r="CK79" s="810">
        <v>1394709</v>
      </c>
      <c r="CL79" s="810">
        <v>7354392</v>
      </c>
      <c r="CM79" s="810">
        <v>8310879</v>
      </c>
      <c r="CN79" s="810">
        <v>11515537</v>
      </c>
      <c r="CO79" s="810">
        <v>12249450</v>
      </c>
      <c r="CP79" s="810">
        <v>31212935</v>
      </c>
      <c r="CQ79" s="811">
        <v>30816710</v>
      </c>
      <c r="DM79" s="729"/>
      <c r="DN79" s="809" t="s">
        <v>525</v>
      </c>
      <c r="DO79" s="810">
        <v>0</v>
      </c>
      <c r="DP79" s="810">
        <v>0</v>
      </c>
      <c r="DQ79" s="810">
        <v>0</v>
      </c>
      <c r="DR79" s="810">
        <v>0</v>
      </c>
      <c r="DS79" s="810">
        <v>0</v>
      </c>
      <c r="DT79" s="810">
        <v>0</v>
      </c>
      <c r="DU79" s="810">
        <v>0</v>
      </c>
      <c r="DV79" s="810">
        <v>0</v>
      </c>
      <c r="DW79" s="810">
        <v>468746</v>
      </c>
      <c r="DX79" s="810">
        <v>933478</v>
      </c>
      <c r="DY79" s="810">
        <v>1126912</v>
      </c>
      <c r="DZ79" s="810">
        <v>1544306</v>
      </c>
      <c r="EA79" s="810">
        <v>2107909</v>
      </c>
      <c r="EB79" s="810">
        <v>2613690</v>
      </c>
      <c r="EC79" s="811">
        <v>2638667</v>
      </c>
      <c r="EY79" s="729"/>
      <c r="EZ79" s="809" t="s">
        <v>525</v>
      </c>
      <c r="FA79" s="810">
        <v>0</v>
      </c>
      <c r="FB79" s="810">
        <v>0</v>
      </c>
      <c r="FC79" s="810">
        <v>0</v>
      </c>
      <c r="FD79" s="810">
        <v>0</v>
      </c>
      <c r="FE79" s="810">
        <v>0</v>
      </c>
      <c r="FF79" s="810">
        <v>0</v>
      </c>
      <c r="FG79" s="810">
        <v>0</v>
      </c>
      <c r="FH79" s="810">
        <v>0</v>
      </c>
      <c r="FI79" s="810">
        <v>0</v>
      </c>
      <c r="FJ79" s="810">
        <v>0</v>
      </c>
      <c r="FK79" s="810">
        <v>0</v>
      </c>
      <c r="FL79" s="810">
        <v>1377077</v>
      </c>
      <c r="FM79" s="810">
        <v>2733437</v>
      </c>
      <c r="FN79" s="810">
        <v>3812576</v>
      </c>
      <c r="FO79" s="811">
        <v>10889575</v>
      </c>
    </row>
    <row r="80" spans="2:180" x14ac:dyDescent="0.2">
      <c r="B80" s="319"/>
      <c r="C80" s="319"/>
      <c r="M80" s="84"/>
      <c r="N80" s="84"/>
      <c r="O80" s="84"/>
      <c r="P80" s="362"/>
      <c r="Q80" s="812" t="s">
        <v>526</v>
      </c>
      <c r="AO80" s="319"/>
      <c r="AP80" s="319"/>
      <c r="AZ80" s="84"/>
      <c r="BA80" s="84"/>
      <c r="BB80" s="84"/>
      <c r="BC80" s="362"/>
      <c r="BD80" s="812" t="s">
        <v>526</v>
      </c>
      <c r="BE80" s="813">
        <v>2003</v>
      </c>
      <c r="CA80" s="319"/>
      <c r="CB80" s="319"/>
      <c r="CL80" s="84"/>
      <c r="CM80" s="84"/>
      <c r="CN80" s="84"/>
      <c r="CO80" s="362"/>
      <c r="CP80" s="812" t="s">
        <v>526</v>
      </c>
      <c r="CQ80" s="813">
        <v>2003</v>
      </c>
      <c r="DM80" s="319"/>
      <c r="DN80" s="319"/>
      <c r="DX80" s="84"/>
      <c r="DY80" s="84"/>
      <c r="DZ80" s="84"/>
      <c r="EA80" s="362"/>
      <c r="EB80" s="812" t="s">
        <v>526</v>
      </c>
      <c r="EC80" s="813">
        <v>2003</v>
      </c>
      <c r="EY80" s="319"/>
      <c r="EZ80" s="319"/>
      <c r="FJ80" s="84"/>
      <c r="FK80" s="84"/>
      <c r="FL80" s="84"/>
      <c r="FM80" s="362"/>
      <c r="FN80" s="812" t="s">
        <v>526</v>
      </c>
      <c r="FO80" s="813">
        <v>2003</v>
      </c>
    </row>
    <row r="81" spans="7:176" x14ac:dyDescent="0.2">
      <c r="M81" s="83"/>
      <c r="P81" s="83"/>
      <c r="AZ81" s="83"/>
      <c r="BC81" s="83"/>
      <c r="CL81" s="83"/>
      <c r="CO81" s="83"/>
      <c r="DX81" s="83"/>
      <c r="EA81" s="83"/>
      <c r="FJ81" s="83"/>
      <c r="FM81" s="83"/>
    </row>
    <row r="82" spans="7:176" x14ac:dyDescent="0.2">
      <c r="P82" s="83"/>
      <c r="BC82" s="83"/>
      <c r="CO82" s="83"/>
      <c r="EA82" s="83"/>
      <c r="FM82" s="83"/>
    </row>
    <row r="83" spans="7:176" x14ac:dyDescent="0.2">
      <c r="P83" s="83"/>
      <c r="Q83" s="477"/>
      <c r="V83" s="66" t="s">
        <v>527</v>
      </c>
      <c r="BC83" s="83"/>
      <c r="BD83" s="477"/>
      <c r="BE83" s="477"/>
      <c r="BJ83" s="66" t="s">
        <v>527</v>
      </c>
      <c r="CO83" s="83"/>
      <c r="CP83" s="477"/>
      <c r="CQ83" s="477"/>
      <c r="CV83" s="66" t="s">
        <v>527</v>
      </c>
      <c r="EA83" s="83"/>
      <c r="EB83" s="477"/>
      <c r="EC83" s="477"/>
      <c r="EH83" s="66" t="s">
        <v>527</v>
      </c>
      <c r="FM83" s="83"/>
      <c r="FN83" s="477"/>
      <c r="FO83" s="477"/>
      <c r="FT83" s="66" t="s">
        <v>527</v>
      </c>
    </row>
    <row r="84" spans="7:176" x14ac:dyDescent="0.2">
      <c r="L84" s="814"/>
      <c r="M84" s="814"/>
      <c r="P84" s="83"/>
      <c r="Q84" s="477"/>
      <c r="V84" s="66" t="s">
        <v>10</v>
      </c>
      <c r="AY84" s="814"/>
      <c r="AZ84" s="814"/>
      <c r="BC84" s="83"/>
      <c r="BD84" s="477"/>
      <c r="BE84" s="477"/>
      <c r="BJ84" s="66" t="s">
        <v>10</v>
      </c>
      <c r="CK84" s="814"/>
      <c r="CL84" s="814"/>
      <c r="CO84" s="83"/>
      <c r="CP84" s="477"/>
      <c r="CQ84" s="477"/>
      <c r="CV84" s="66" t="s">
        <v>10</v>
      </c>
      <c r="DW84" s="814"/>
      <c r="DX84" s="814"/>
      <c r="EA84" s="83"/>
      <c r="EB84" s="477"/>
      <c r="EC84" s="477"/>
      <c r="EH84" s="66" t="s">
        <v>10</v>
      </c>
      <c r="FI84" s="814"/>
      <c r="FJ84" s="814"/>
      <c r="FM84" s="83"/>
      <c r="FN84" s="477"/>
      <c r="FO84" s="477"/>
      <c r="FT84" s="66" t="s">
        <v>10</v>
      </c>
    </row>
    <row r="85" spans="7:176" x14ac:dyDescent="0.2">
      <c r="L85" s="814"/>
      <c r="M85" s="814"/>
      <c r="P85" s="83"/>
      <c r="Q85" s="477"/>
      <c r="V85" s="66" t="s">
        <v>11</v>
      </c>
      <c r="AY85" s="814"/>
      <c r="AZ85" s="814"/>
      <c r="BC85" s="83"/>
      <c r="BD85" s="477"/>
      <c r="BE85" s="477"/>
      <c r="BJ85" s="66" t="s">
        <v>11</v>
      </c>
      <c r="CK85" s="814"/>
      <c r="CL85" s="814"/>
      <c r="CO85" s="83"/>
      <c r="CP85" s="477"/>
      <c r="CQ85" s="477"/>
      <c r="CV85" s="66" t="s">
        <v>11</v>
      </c>
      <c r="DW85" s="814"/>
      <c r="DX85" s="814"/>
      <c r="EA85" s="83"/>
      <c r="EB85" s="477"/>
      <c r="EC85" s="477"/>
      <c r="EH85" s="66" t="s">
        <v>11</v>
      </c>
      <c r="FI85" s="814"/>
      <c r="FJ85" s="814"/>
      <c r="FM85" s="83"/>
      <c r="FN85" s="477"/>
      <c r="FO85" s="477"/>
      <c r="FT85" s="66" t="s">
        <v>11</v>
      </c>
    </row>
    <row r="86" spans="7:176" x14ac:dyDescent="0.2">
      <c r="L86" s="814"/>
      <c r="M86" s="814"/>
      <c r="P86" s="83"/>
      <c r="Q86" s="477"/>
      <c r="V86" s="66" t="s">
        <v>12</v>
      </c>
      <c r="AY86" s="814"/>
      <c r="AZ86" s="814"/>
      <c r="BC86" s="83"/>
      <c r="BD86" s="477"/>
      <c r="BE86" s="477"/>
      <c r="BJ86" s="66" t="s">
        <v>12</v>
      </c>
      <c r="CK86" s="814"/>
      <c r="CL86" s="814"/>
      <c r="CO86" s="83"/>
      <c r="CP86" s="477"/>
      <c r="CQ86" s="477"/>
      <c r="CV86" s="66" t="s">
        <v>12</v>
      </c>
      <c r="DW86" s="814"/>
      <c r="DX86" s="814"/>
      <c r="EA86" s="83"/>
      <c r="EB86" s="477"/>
      <c r="EC86" s="477"/>
      <c r="EH86" s="66" t="s">
        <v>12</v>
      </c>
      <c r="FI86" s="814"/>
      <c r="FJ86" s="814"/>
      <c r="FM86" s="83"/>
      <c r="FN86" s="477"/>
      <c r="FO86" s="477"/>
      <c r="FT86" s="66" t="s">
        <v>12</v>
      </c>
    </row>
    <row r="87" spans="7:176" x14ac:dyDescent="0.2">
      <c r="L87" s="814"/>
      <c r="M87" s="814"/>
      <c r="P87" s="83"/>
      <c r="Q87" s="477"/>
      <c r="V87" s="66" t="s">
        <v>13</v>
      </c>
      <c r="AY87" s="814"/>
      <c r="AZ87" s="814"/>
      <c r="BC87" s="83"/>
      <c r="BD87" s="477"/>
      <c r="BE87" s="477"/>
      <c r="BJ87" s="66" t="s">
        <v>13</v>
      </c>
      <c r="CK87" s="814"/>
      <c r="CL87" s="814"/>
      <c r="CO87" s="83"/>
      <c r="CP87" s="477"/>
      <c r="CQ87" s="477"/>
      <c r="CV87" s="66" t="s">
        <v>13</v>
      </c>
      <c r="DW87" s="814"/>
      <c r="DX87" s="814"/>
      <c r="EA87" s="83"/>
      <c r="EB87" s="477"/>
      <c r="EC87" s="477"/>
      <c r="EH87" s="66" t="s">
        <v>13</v>
      </c>
      <c r="FI87" s="814"/>
      <c r="FJ87" s="814"/>
      <c r="FM87" s="83"/>
      <c r="FN87" s="477"/>
      <c r="FO87" s="477"/>
      <c r="FT87" s="66" t="s">
        <v>13</v>
      </c>
    </row>
    <row r="88" spans="7:176" x14ac:dyDescent="0.2">
      <c r="G88" s="85"/>
      <c r="P88" s="83"/>
      <c r="Q88" s="477"/>
      <c r="V88" s="66" t="s">
        <v>14</v>
      </c>
      <c r="AT88" s="85"/>
      <c r="BC88" s="83"/>
      <c r="BD88" s="477"/>
      <c r="BE88" s="477"/>
      <c r="BJ88" s="66" t="s">
        <v>14</v>
      </c>
      <c r="CF88" s="85"/>
      <c r="CO88" s="83"/>
      <c r="CP88" s="477"/>
      <c r="CQ88" s="477"/>
      <c r="CV88" s="66" t="s">
        <v>14</v>
      </c>
      <c r="DR88" s="85"/>
      <c r="EA88" s="83"/>
      <c r="EB88" s="477"/>
      <c r="EC88" s="477"/>
      <c r="EH88" s="66" t="s">
        <v>14</v>
      </c>
      <c r="FD88" s="85"/>
      <c r="FM88" s="83"/>
      <c r="FN88" s="477"/>
      <c r="FO88" s="477"/>
      <c r="FT88" s="66" t="s">
        <v>14</v>
      </c>
    </row>
    <row r="89" spans="7:176" x14ac:dyDescent="0.2">
      <c r="P89" s="83"/>
      <c r="Q89" s="477"/>
      <c r="V89" s="66" t="s">
        <v>15</v>
      </c>
      <c r="BC89" s="83"/>
      <c r="BD89" s="477"/>
      <c r="BE89" s="477"/>
      <c r="BJ89" s="66" t="s">
        <v>15</v>
      </c>
      <c r="CO89" s="83"/>
      <c r="CP89" s="477"/>
      <c r="CQ89" s="477"/>
      <c r="CV89" s="66" t="s">
        <v>15</v>
      </c>
      <c r="EA89" s="83"/>
      <c r="EB89" s="477"/>
      <c r="EC89" s="477"/>
      <c r="EH89" s="66" t="s">
        <v>15</v>
      </c>
      <c r="FM89" s="83"/>
      <c r="FN89" s="477"/>
      <c r="FO89" s="477"/>
      <c r="FT89" s="66" t="s">
        <v>15</v>
      </c>
    </row>
    <row r="90" spans="7:176" x14ac:dyDescent="0.2">
      <c r="P90" s="83"/>
      <c r="Q90" s="477"/>
      <c r="V90" s="66" t="s">
        <v>16</v>
      </c>
      <c r="BC90" s="83"/>
      <c r="BD90" s="477"/>
      <c r="BE90" s="477"/>
      <c r="BJ90" s="66" t="s">
        <v>16</v>
      </c>
      <c r="CO90" s="83"/>
      <c r="CP90" s="477"/>
      <c r="CQ90" s="477"/>
      <c r="CV90" s="66" t="s">
        <v>16</v>
      </c>
      <c r="EA90" s="83"/>
      <c r="EB90" s="477"/>
      <c r="EC90" s="477"/>
      <c r="EH90" s="66" t="s">
        <v>16</v>
      </c>
      <c r="FM90" s="83"/>
      <c r="FN90" s="477"/>
      <c r="FO90" s="477"/>
      <c r="FT90" s="66" t="s">
        <v>16</v>
      </c>
    </row>
    <row r="91" spans="7:176" x14ac:dyDescent="0.2">
      <c r="P91" s="83"/>
      <c r="Q91" s="477"/>
      <c r="V91" s="66" t="s">
        <v>17</v>
      </c>
      <c r="BC91" s="83"/>
      <c r="BD91" s="477"/>
      <c r="BE91" s="477"/>
      <c r="BJ91" s="66" t="s">
        <v>17</v>
      </c>
      <c r="CO91" s="83"/>
      <c r="CP91" s="477"/>
      <c r="CQ91" s="477"/>
      <c r="CV91" s="66" t="s">
        <v>17</v>
      </c>
      <c r="EA91" s="83"/>
      <c r="EB91" s="477"/>
      <c r="EC91" s="477"/>
      <c r="EH91" s="66" t="s">
        <v>17</v>
      </c>
      <c r="FM91" s="83"/>
      <c r="FN91" s="477"/>
      <c r="FO91" s="477"/>
      <c r="FT91" s="66" t="s">
        <v>17</v>
      </c>
    </row>
    <row r="92" spans="7:176" x14ac:dyDescent="0.2">
      <c r="P92" s="83"/>
      <c r="Q92" s="477"/>
      <c r="V92" s="66" t="s">
        <v>18</v>
      </c>
      <c r="BC92" s="83"/>
      <c r="BD92" s="477"/>
      <c r="BE92" s="477"/>
      <c r="BJ92" s="66" t="s">
        <v>18</v>
      </c>
      <c r="CO92" s="83"/>
      <c r="CP92" s="477"/>
      <c r="CQ92" s="477"/>
      <c r="CV92" s="66" t="s">
        <v>18</v>
      </c>
      <c r="EA92" s="83"/>
      <c r="EB92" s="477"/>
      <c r="EC92" s="477"/>
      <c r="EH92" s="66" t="s">
        <v>18</v>
      </c>
      <c r="FM92" s="83"/>
      <c r="FN92" s="477"/>
      <c r="FO92" s="477"/>
      <c r="FT92" s="66" t="s">
        <v>18</v>
      </c>
    </row>
    <row r="93" spans="7:176" x14ac:dyDescent="0.2">
      <c r="P93" s="83"/>
      <c r="Q93" s="477"/>
      <c r="V93" s="66" t="s">
        <v>19</v>
      </c>
      <c r="BC93" s="83"/>
      <c r="BD93" s="477"/>
      <c r="BE93" s="477"/>
      <c r="BJ93" s="66" t="s">
        <v>19</v>
      </c>
      <c r="CO93" s="83"/>
      <c r="CP93" s="477"/>
      <c r="CQ93" s="477"/>
      <c r="CV93" s="66" t="s">
        <v>19</v>
      </c>
      <c r="EA93" s="83"/>
      <c r="EB93" s="477"/>
      <c r="EC93" s="477"/>
      <c r="EH93" s="66" t="s">
        <v>19</v>
      </c>
      <c r="FM93" s="83"/>
      <c r="FN93" s="477"/>
      <c r="FO93" s="477"/>
      <c r="FT93" s="66" t="s">
        <v>19</v>
      </c>
    </row>
    <row r="94" spans="7:176" x14ac:dyDescent="0.2">
      <c r="P94" s="83"/>
      <c r="V94" s="66" t="s">
        <v>20</v>
      </c>
      <c r="BC94" s="83"/>
      <c r="BJ94" s="66" t="s">
        <v>20</v>
      </c>
      <c r="CO94" s="83"/>
      <c r="CV94" s="66" t="s">
        <v>20</v>
      </c>
      <c r="EA94" s="83"/>
      <c r="EH94" s="66" t="s">
        <v>20</v>
      </c>
      <c r="FM94" s="83"/>
      <c r="FT94" s="66" t="s">
        <v>20</v>
      </c>
    </row>
    <row r="95" spans="7:176" x14ac:dyDescent="0.2">
      <c r="P95" s="83"/>
      <c r="V95" s="66" t="s">
        <v>21</v>
      </c>
      <c r="BC95" s="83"/>
      <c r="BJ95" s="66" t="s">
        <v>21</v>
      </c>
      <c r="CO95" s="83"/>
      <c r="CV95" s="66" t="s">
        <v>21</v>
      </c>
      <c r="EA95" s="83"/>
      <c r="EH95" s="66" t="s">
        <v>21</v>
      </c>
      <c r="FM95" s="83"/>
      <c r="FT95" s="66" t="s">
        <v>21</v>
      </c>
    </row>
    <row r="96" spans="7:176" x14ac:dyDescent="0.2">
      <c r="P96" s="83"/>
      <c r="V96" s="66" t="s">
        <v>22</v>
      </c>
      <c r="BC96" s="83"/>
      <c r="BJ96" s="66" t="s">
        <v>22</v>
      </c>
      <c r="CO96" s="83"/>
      <c r="CV96" s="66" t="s">
        <v>22</v>
      </c>
      <c r="EA96" s="83"/>
      <c r="EH96" s="66" t="s">
        <v>22</v>
      </c>
      <c r="FM96" s="83"/>
      <c r="FT96" s="66" t="s">
        <v>22</v>
      </c>
    </row>
    <row r="97" spans="16:181" x14ac:dyDescent="0.2">
      <c r="P97" s="83"/>
      <c r="V97" s="66" t="s">
        <v>23</v>
      </c>
      <c r="BC97" s="83"/>
      <c r="BJ97" s="66" t="s">
        <v>23</v>
      </c>
      <c r="CO97" s="83"/>
      <c r="CV97" s="66" t="s">
        <v>23</v>
      </c>
      <c r="EA97" s="83"/>
      <c r="EH97" s="66" t="s">
        <v>23</v>
      </c>
      <c r="FM97" s="83"/>
      <c r="FT97" s="66" t="s">
        <v>23</v>
      </c>
    </row>
    <row r="98" spans="16:181" x14ac:dyDescent="0.2">
      <c r="P98" s="83"/>
      <c r="V98" s="66" t="s">
        <v>24</v>
      </c>
      <c r="BC98" s="83"/>
      <c r="BJ98" s="66" t="s">
        <v>24</v>
      </c>
      <c r="CO98" s="83"/>
      <c r="CV98" s="66" t="s">
        <v>24</v>
      </c>
      <c r="EA98" s="83"/>
      <c r="EH98" s="66" t="s">
        <v>24</v>
      </c>
      <c r="FM98" s="83"/>
      <c r="FT98" s="66" t="s">
        <v>24</v>
      </c>
    </row>
    <row r="99" spans="16:181" x14ac:dyDescent="0.2">
      <c r="P99" s="83"/>
      <c r="BC99" s="83"/>
      <c r="CO99" s="83"/>
      <c r="EA99" s="83"/>
      <c r="FM99" s="83"/>
    </row>
    <row r="100" spans="16:181" x14ac:dyDescent="0.2">
      <c r="P100" s="83"/>
      <c r="BC100" s="83"/>
      <c r="CO100" s="83"/>
      <c r="EA100" s="83"/>
      <c r="FM100" s="83"/>
    </row>
    <row r="101" spans="16:181" x14ac:dyDescent="0.2">
      <c r="P101" s="83"/>
      <c r="BC101" s="83"/>
      <c r="CO101" s="83"/>
      <c r="EA101" s="83"/>
      <c r="FM101" s="83"/>
    </row>
    <row r="102" spans="16:181" x14ac:dyDescent="0.2">
      <c r="P102" s="83"/>
      <c r="BC102" s="83"/>
      <c r="CO102" s="83"/>
      <c r="EA102" s="83"/>
      <c r="FM102" s="83"/>
    </row>
    <row r="103" spans="16:181" x14ac:dyDescent="0.2">
      <c r="P103" s="83"/>
      <c r="BC103" s="83"/>
      <c r="CO103" s="83"/>
      <c r="EA103" s="83"/>
      <c r="FM103" s="83"/>
    </row>
    <row r="104" spans="16:181" x14ac:dyDescent="0.2">
      <c r="P104" s="83"/>
      <c r="BC104" s="83"/>
      <c r="CO104" s="83"/>
      <c r="EA104" s="83"/>
      <c r="FM104" s="83"/>
    </row>
    <row r="105" spans="16:181" x14ac:dyDescent="0.2">
      <c r="P105" s="83"/>
      <c r="BC105" s="83"/>
      <c r="CO105" s="83"/>
      <c r="EA105" s="83"/>
      <c r="FM105" s="83"/>
    </row>
    <row r="106" spans="16:181" x14ac:dyDescent="0.2">
      <c r="P106" s="83"/>
      <c r="BC106" s="83"/>
      <c r="CO106" s="83"/>
      <c r="EA106" s="83"/>
      <c r="FM106" s="83"/>
    </row>
    <row r="107" spans="16:181" x14ac:dyDescent="0.2">
      <c r="P107" s="83"/>
      <c r="Z107" s="66" t="s">
        <v>528</v>
      </c>
      <c r="AA107" s="66" t="s">
        <v>501</v>
      </c>
      <c r="BC107" s="83"/>
      <c r="BN107" s="66" t="s">
        <v>528</v>
      </c>
      <c r="BO107" s="66" t="s">
        <v>501</v>
      </c>
      <c r="CO107" s="83"/>
      <c r="CZ107" s="66" t="s">
        <v>528</v>
      </c>
      <c r="DA107" s="66" t="s">
        <v>501</v>
      </c>
      <c r="EA107" s="83"/>
      <c r="EL107" s="66" t="s">
        <v>528</v>
      </c>
      <c r="EM107" s="66" t="s">
        <v>501</v>
      </c>
      <c r="FM107" s="83"/>
      <c r="FX107" s="66" t="s">
        <v>528</v>
      </c>
      <c r="FY107" s="66" t="s">
        <v>501</v>
      </c>
    </row>
    <row r="108" spans="16:181" x14ac:dyDescent="0.2">
      <c r="P108" s="83"/>
      <c r="Z108" s="66" t="s">
        <v>511</v>
      </c>
      <c r="AA108" s="66" t="s">
        <v>509</v>
      </c>
      <c r="BC108" s="83"/>
      <c r="BN108" s="66" t="s">
        <v>511</v>
      </c>
      <c r="BO108" s="66" t="s">
        <v>509</v>
      </c>
      <c r="CO108" s="83"/>
      <c r="CZ108" s="66" t="s">
        <v>511</v>
      </c>
      <c r="DA108" s="66" t="s">
        <v>509</v>
      </c>
      <c r="EA108" s="83"/>
      <c r="EL108" s="66" t="s">
        <v>511</v>
      </c>
      <c r="EM108" s="66" t="s">
        <v>509</v>
      </c>
      <c r="FM108" s="83"/>
      <c r="FX108" s="66" t="s">
        <v>511</v>
      </c>
      <c r="FY108" s="66" t="s">
        <v>509</v>
      </c>
    </row>
    <row r="109" spans="16:181" x14ac:dyDescent="0.2">
      <c r="P109" s="83"/>
      <c r="AA109" s="66" t="s">
        <v>508</v>
      </c>
      <c r="BC109" s="83"/>
      <c r="BO109" s="66" t="s">
        <v>508</v>
      </c>
      <c r="CO109" s="83"/>
      <c r="DA109" s="66" t="s">
        <v>508</v>
      </c>
      <c r="EA109" s="83"/>
      <c r="EM109" s="66" t="s">
        <v>508</v>
      </c>
      <c r="FM109" s="83"/>
      <c r="FY109" s="66" t="s">
        <v>508</v>
      </c>
    </row>
    <row r="110" spans="16:181" x14ac:dyDescent="0.2">
      <c r="P110" s="83"/>
      <c r="BC110" s="83"/>
      <c r="CO110" s="83"/>
      <c r="EA110" s="83"/>
      <c r="FM110" s="83"/>
    </row>
    <row r="111" spans="16:181" x14ac:dyDescent="0.2">
      <c r="P111" s="83"/>
      <c r="BC111" s="83"/>
      <c r="CO111" s="83"/>
      <c r="EA111" s="83"/>
      <c r="FM111" s="83"/>
    </row>
    <row r="112" spans="16:181" x14ac:dyDescent="0.2">
      <c r="P112" s="83"/>
      <c r="BC112" s="83"/>
      <c r="CO112" s="83"/>
      <c r="EA112" s="83"/>
      <c r="FM112" s="83"/>
    </row>
    <row r="113" spans="3:169" x14ac:dyDescent="0.2">
      <c r="P113" s="83"/>
      <c r="BC113" s="83"/>
      <c r="CO113" s="83"/>
      <c r="EA113" s="83"/>
      <c r="FM113" s="83"/>
    </row>
    <row r="114" spans="3:169" x14ac:dyDescent="0.2">
      <c r="P114" s="83"/>
      <c r="BC114" s="83"/>
      <c r="CO114" s="83"/>
      <c r="EA114" s="83"/>
      <c r="FM114" s="83"/>
    </row>
    <row r="115" spans="3:169" x14ac:dyDescent="0.2">
      <c r="P115" s="83"/>
      <c r="BC115" s="83"/>
      <c r="CO115" s="83"/>
      <c r="EA115" s="83"/>
      <c r="FM115" s="83"/>
    </row>
    <row r="116" spans="3:169" x14ac:dyDescent="0.2">
      <c r="P116" s="83"/>
      <c r="BC116" s="83"/>
      <c r="CO116" s="83"/>
      <c r="EA116" s="83"/>
      <c r="FM116" s="83"/>
    </row>
    <row r="117" spans="3:169" x14ac:dyDescent="0.2">
      <c r="P117" s="83"/>
      <c r="BC117" s="83"/>
      <c r="CO117" s="83"/>
      <c r="EA117" s="83"/>
      <c r="FM117" s="83"/>
    </row>
    <row r="118" spans="3:169" x14ac:dyDescent="0.2">
      <c r="P118" s="83"/>
      <c r="BC118" s="83"/>
      <c r="CO118" s="83"/>
      <c r="EA118" s="83"/>
      <c r="FM118" s="83"/>
    </row>
    <row r="119" spans="3:169" x14ac:dyDescent="0.2">
      <c r="C119" s="65"/>
      <c r="P119" s="83"/>
      <c r="AP119" s="65"/>
      <c r="BC119" s="83"/>
      <c r="CB119" s="65"/>
      <c r="CO119" s="83"/>
      <c r="DN119" s="65"/>
      <c r="EA119" s="83"/>
      <c r="EZ119" s="65"/>
      <c r="FM119" s="83"/>
    </row>
    <row r="120" spans="3:169" x14ac:dyDescent="0.2">
      <c r="P120" s="83"/>
      <c r="BC120" s="83"/>
      <c r="CO120" s="83"/>
      <c r="EA120" s="83"/>
      <c r="FM120" s="83"/>
    </row>
    <row r="121" spans="3:169" x14ac:dyDescent="0.2">
      <c r="P121" s="83"/>
      <c r="BC121" s="83"/>
      <c r="CO121" s="83"/>
      <c r="EA121" s="83"/>
      <c r="FM121" s="83"/>
    </row>
    <row r="122" spans="3:169" x14ac:dyDescent="0.2">
      <c r="P122" s="83"/>
      <c r="BC122" s="83"/>
      <c r="CO122" s="83"/>
      <c r="EA122" s="83"/>
      <c r="FM122" s="83"/>
    </row>
    <row r="123" spans="3:169" x14ac:dyDescent="0.2">
      <c r="P123" s="83"/>
      <c r="BC123" s="83"/>
      <c r="CO123" s="83"/>
      <c r="EA123" s="83"/>
      <c r="FM123" s="83"/>
    </row>
    <row r="124" spans="3:169" x14ac:dyDescent="0.2">
      <c r="P124" s="83"/>
      <c r="BC124" s="83"/>
      <c r="CO124" s="83"/>
      <c r="EA124" s="83"/>
      <c r="FM124" s="83"/>
    </row>
    <row r="125" spans="3:169" x14ac:dyDescent="0.2">
      <c r="P125" s="83"/>
      <c r="BC125" s="83"/>
      <c r="CO125" s="83"/>
      <c r="EA125" s="83"/>
      <c r="FM125" s="83"/>
    </row>
    <row r="126" spans="3:169" x14ac:dyDescent="0.2">
      <c r="P126" s="83"/>
      <c r="BC126" s="83"/>
      <c r="CO126" s="83"/>
      <c r="EA126" s="83"/>
      <c r="FM126" s="83"/>
    </row>
    <row r="127" spans="3:169" x14ac:dyDescent="0.2">
      <c r="P127" s="83"/>
      <c r="BC127" s="83"/>
      <c r="CO127" s="83"/>
      <c r="EA127" s="83"/>
      <c r="FM127" s="83"/>
    </row>
    <row r="128" spans="3:169" x14ac:dyDescent="0.2">
      <c r="P128" s="83"/>
      <c r="BC128" s="83"/>
      <c r="CO128" s="83"/>
      <c r="EA128" s="83"/>
      <c r="FM128" s="83"/>
    </row>
    <row r="129" spans="16:169" x14ac:dyDescent="0.2">
      <c r="P129" s="83"/>
      <c r="BC129" s="83"/>
      <c r="CO129" s="83"/>
      <c r="EA129" s="83"/>
      <c r="FM129" s="83"/>
    </row>
    <row r="130" spans="16:169" x14ac:dyDescent="0.2">
      <c r="P130" s="83"/>
      <c r="BC130" s="83"/>
      <c r="CO130" s="83"/>
      <c r="EA130" s="83"/>
      <c r="FM130" s="83"/>
    </row>
    <row r="131" spans="16:169" x14ac:dyDescent="0.2">
      <c r="P131" s="83"/>
      <c r="BC131" s="83"/>
      <c r="CO131" s="83"/>
      <c r="EA131" s="83"/>
      <c r="FM131" s="83"/>
    </row>
    <row r="132" spans="16:169" x14ac:dyDescent="0.2">
      <c r="P132" s="83"/>
      <c r="BC132" s="83"/>
      <c r="CO132" s="83"/>
      <c r="EA132" s="83"/>
      <c r="FM132" s="83"/>
    </row>
    <row r="133" spans="16:169" x14ac:dyDescent="0.2">
      <c r="P133" s="83"/>
      <c r="BC133" s="83"/>
      <c r="CO133" s="83"/>
      <c r="EA133" s="83"/>
      <c r="FM133" s="83"/>
    </row>
    <row r="134" spans="16:169" x14ac:dyDescent="0.2">
      <c r="P134" s="83"/>
      <c r="BC134" s="83"/>
      <c r="CO134" s="83"/>
      <c r="EA134" s="83"/>
      <c r="FM134" s="83"/>
    </row>
    <row r="135" spans="16:169" x14ac:dyDescent="0.2">
      <c r="P135" s="83"/>
      <c r="BC135" s="83"/>
      <c r="CO135" s="83"/>
      <c r="EA135" s="83"/>
      <c r="FM135" s="83"/>
    </row>
    <row r="136" spans="16:169" x14ac:dyDescent="0.2">
      <c r="P136" s="83"/>
      <c r="BC136" s="83"/>
      <c r="CO136" s="83"/>
      <c r="EA136" s="83"/>
      <c r="FM136" s="83"/>
    </row>
    <row r="137" spans="16:169" x14ac:dyDescent="0.2">
      <c r="P137" s="83"/>
      <c r="BC137" s="83"/>
      <c r="CO137" s="83"/>
      <c r="EA137" s="83"/>
      <c r="FM137" s="83"/>
    </row>
    <row r="138" spans="16:169" x14ac:dyDescent="0.2">
      <c r="P138" s="83"/>
      <c r="BC138" s="83"/>
      <c r="CO138" s="83"/>
      <c r="EA138" s="83"/>
      <c r="FM138" s="83"/>
    </row>
    <row r="139" spans="16:169" x14ac:dyDescent="0.2">
      <c r="P139" s="83"/>
      <c r="BC139" s="83"/>
      <c r="CO139" s="83"/>
      <c r="EA139" s="83"/>
      <c r="FM139" s="83"/>
    </row>
    <row r="140" spans="16:169" x14ac:dyDescent="0.2">
      <c r="P140" s="83"/>
      <c r="BC140" s="83"/>
      <c r="CO140" s="83"/>
      <c r="EA140" s="83"/>
      <c r="FM140" s="83"/>
    </row>
    <row r="141" spans="16:169" x14ac:dyDescent="0.2">
      <c r="P141" s="83"/>
      <c r="BC141" s="83"/>
      <c r="CO141" s="83"/>
      <c r="EA141" s="83"/>
      <c r="FM141" s="83"/>
    </row>
    <row r="142" spans="16:169" x14ac:dyDescent="0.2">
      <c r="P142" s="83"/>
      <c r="BC142" s="83"/>
      <c r="CO142" s="83"/>
      <c r="EA142" s="83"/>
      <c r="FM142" s="83"/>
    </row>
    <row r="143" spans="16:169" x14ac:dyDescent="0.2">
      <c r="P143" s="83"/>
      <c r="BC143" s="83"/>
      <c r="CO143" s="83"/>
      <c r="EA143" s="83"/>
      <c r="FM143" s="83"/>
    </row>
    <row r="144" spans="16:169" x14ac:dyDescent="0.2">
      <c r="P144" s="83"/>
      <c r="BC144" s="83"/>
      <c r="CO144" s="83"/>
      <c r="EA144" s="83"/>
      <c r="FM144" s="83"/>
    </row>
    <row r="145" spans="16:169" x14ac:dyDescent="0.2">
      <c r="P145" s="83"/>
      <c r="BC145" s="83"/>
      <c r="CO145" s="83"/>
      <c r="EA145" s="83"/>
      <c r="FM145" s="83"/>
    </row>
    <row r="146" spans="16:169" x14ac:dyDescent="0.2">
      <c r="P146" s="83"/>
      <c r="BC146" s="83"/>
      <c r="CO146" s="83"/>
      <c r="EA146" s="83"/>
      <c r="FM146" s="83"/>
    </row>
    <row r="147" spans="16:169" x14ac:dyDescent="0.2">
      <c r="P147" s="83"/>
      <c r="BC147" s="83"/>
      <c r="CO147" s="83"/>
      <c r="EA147" s="83"/>
      <c r="FM147" s="83"/>
    </row>
    <row r="148" spans="16:169" x14ac:dyDescent="0.2">
      <c r="P148" s="83"/>
      <c r="BC148" s="83"/>
      <c r="CO148" s="83"/>
      <c r="EA148" s="83"/>
      <c r="FM148" s="83"/>
    </row>
    <row r="149" spans="16:169" x14ac:dyDescent="0.2">
      <c r="P149" s="83"/>
      <c r="BC149" s="83"/>
      <c r="CO149" s="83"/>
      <c r="EA149" s="83"/>
      <c r="FM149" s="83"/>
    </row>
    <row r="150" spans="16:169" x14ac:dyDescent="0.2">
      <c r="P150" s="83"/>
      <c r="BC150" s="83"/>
      <c r="CO150" s="83"/>
      <c r="EA150" s="83"/>
      <c r="FM150" s="83"/>
    </row>
    <row r="151" spans="16:169" x14ac:dyDescent="0.2">
      <c r="P151" s="83"/>
      <c r="BC151" s="83"/>
      <c r="CO151" s="83"/>
      <c r="EA151" s="83"/>
      <c r="FM151" s="83"/>
    </row>
    <row r="152" spans="16:169" x14ac:dyDescent="0.2">
      <c r="P152" s="83"/>
      <c r="BC152" s="83"/>
      <c r="CO152" s="83"/>
      <c r="EA152" s="83"/>
      <c r="FM152" s="83"/>
    </row>
    <row r="153" spans="16:169" x14ac:dyDescent="0.2">
      <c r="P153" s="83"/>
      <c r="BC153" s="83"/>
      <c r="CO153" s="83"/>
      <c r="EA153" s="83"/>
      <c r="FM153" s="83"/>
    </row>
    <row r="154" spans="16:169" x14ac:dyDescent="0.2">
      <c r="P154" s="83"/>
      <c r="BC154" s="83"/>
      <c r="CO154" s="83"/>
      <c r="EA154" s="83"/>
      <c r="FM154" s="83"/>
    </row>
    <row r="155" spans="16:169" x14ac:dyDescent="0.2">
      <c r="P155" s="83"/>
      <c r="BC155" s="83"/>
      <c r="CO155" s="83"/>
      <c r="EA155" s="83"/>
      <c r="FM155" s="83"/>
    </row>
    <row r="156" spans="16:169" x14ac:dyDescent="0.2">
      <c r="P156" s="83"/>
      <c r="BC156" s="83"/>
      <c r="CO156" s="83"/>
      <c r="EA156" s="83"/>
      <c r="FM156" s="83"/>
    </row>
    <row r="157" spans="16:169" x14ac:dyDescent="0.2">
      <c r="P157" s="83"/>
      <c r="BC157" s="83"/>
      <c r="CO157" s="83"/>
      <c r="EA157" s="83"/>
      <c r="FM157" s="83"/>
    </row>
    <row r="158" spans="16:169" x14ac:dyDescent="0.2">
      <c r="P158" s="83"/>
      <c r="BC158" s="83"/>
      <c r="CO158" s="83"/>
      <c r="EA158" s="83"/>
      <c r="FM158" s="83"/>
    </row>
    <row r="159" spans="16:169" x14ac:dyDescent="0.2">
      <c r="P159" s="83"/>
      <c r="BC159" s="83"/>
      <c r="CO159" s="83"/>
      <c r="EA159" s="83"/>
      <c r="FM159" s="83"/>
    </row>
    <row r="160" spans="16:169" x14ac:dyDescent="0.2">
      <c r="P160" s="83"/>
      <c r="BC160" s="83"/>
      <c r="CO160" s="83"/>
      <c r="EA160" s="83"/>
      <c r="FM160" s="83"/>
    </row>
    <row r="161" spans="16:169" x14ac:dyDescent="0.2">
      <c r="P161" s="83"/>
      <c r="BC161" s="83"/>
      <c r="CO161" s="83"/>
      <c r="EA161" s="83"/>
      <c r="FM161" s="83"/>
    </row>
    <row r="162" spans="16:169" x14ac:dyDescent="0.2">
      <c r="P162" s="83"/>
      <c r="BC162" s="83"/>
      <c r="CO162" s="83"/>
      <c r="EA162" s="83"/>
      <c r="FM162" s="83"/>
    </row>
    <row r="163" spans="16:169" x14ac:dyDescent="0.2">
      <c r="P163" s="83"/>
      <c r="BC163" s="83"/>
      <c r="CO163" s="83"/>
      <c r="EA163" s="83"/>
      <c r="FM163" s="83"/>
    </row>
    <row r="164" spans="16:169" x14ac:dyDescent="0.2">
      <c r="P164" s="83"/>
      <c r="BC164" s="83"/>
      <c r="CO164" s="83"/>
      <c r="EA164" s="83"/>
      <c r="FM164" s="83"/>
    </row>
    <row r="165" spans="16:169" x14ac:dyDescent="0.2">
      <c r="P165" s="83"/>
      <c r="BC165" s="83"/>
      <c r="CO165" s="83"/>
      <c r="EA165" s="83"/>
      <c r="FM165" s="83"/>
    </row>
    <row r="166" spans="16:169" x14ac:dyDescent="0.2">
      <c r="P166" s="83"/>
      <c r="BC166" s="83"/>
      <c r="CO166" s="83"/>
      <c r="EA166" s="83"/>
      <c r="FM166" s="83"/>
    </row>
    <row r="167" spans="16:169" x14ac:dyDescent="0.2">
      <c r="P167" s="83"/>
      <c r="BC167" s="83"/>
      <c r="CO167" s="83"/>
      <c r="EA167" s="83"/>
      <c r="FM167" s="83"/>
    </row>
    <row r="168" spans="16:169" x14ac:dyDescent="0.2">
      <c r="P168" s="83"/>
      <c r="BC168" s="83"/>
      <c r="CO168" s="83"/>
      <c r="EA168" s="83"/>
      <c r="FM168" s="83"/>
    </row>
    <row r="169" spans="16:169" x14ac:dyDescent="0.2">
      <c r="P169" s="83"/>
      <c r="BC169" s="83"/>
      <c r="CO169" s="83"/>
      <c r="EA169" s="83"/>
      <c r="FM169" s="83"/>
    </row>
    <row r="170" spans="16:169" x14ac:dyDescent="0.2">
      <c r="P170" s="83"/>
      <c r="BC170" s="83"/>
      <c r="CO170" s="83"/>
      <c r="EA170" s="83"/>
      <c r="FM170" s="83"/>
    </row>
    <row r="171" spans="16:169" x14ac:dyDescent="0.2">
      <c r="P171" s="83"/>
      <c r="BC171" s="83"/>
      <c r="CO171" s="83"/>
      <c r="EA171" s="83"/>
      <c r="FM171" s="83"/>
    </row>
    <row r="172" spans="16:169" x14ac:dyDescent="0.2">
      <c r="P172" s="83"/>
      <c r="BC172" s="83"/>
      <c r="CO172" s="83"/>
      <c r="EA172" s="83"/>
      <c r="FM172" s="83"/>
    </row>
    <row r="173" spans="16:169" x14ac:dyDescent="0.2">
      <c r="P173" s="83"/>
      <c r="BC173" s="83"/>
      <c r="CO173" s="83"/>
      <c r="EA173" s="83"/>
      <c r="FM173" s="83"/>
    </row>
  </sheetData>
  <mergeCells count="4">
    <mergeCell ref="BG9:BR21"/>
    <mergeCell ref="CS9:DD21"/>
    <mergeCell ref="EE9:EP21"/>
    <mergeCell ref="FQ9:GB21"/>
  </mergeCells>
  <pageMargins left="0.7" right="0.7" top="0.75" bottom="0.75" header="0.3" footer="0.3"/>
  <pageSetup scale="28" fitToWidth="5" orientation="landscape" verticalDpi="0" r:id="rId1"/>
  <colBreaks count="4" manualBreakCount="4">
    <brk id="40" max="1048575" man="1"/>
    <brk id="78" max="1048575" man="1"/>
    <brk id="116" max="1048575" man="1"/>
    <brk id="15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E1392A32508F47A31E8020491A6F01" ma:contentTypeVersion="0" ma:contentTypeDescription="Create a new document." ma:contentTypeScope="" ma:versionID="06cb058aeffd16dbb91293c38874ac0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C3075C7-AABF-4672-AC14-53FD3B2112E6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50F3D6-4454-4381-A2E9-4E062FB13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C54E08-481D-48DF-B78F-86D2CFCA7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Institutional Profile</vt:lpstr>
      <vt:lpstr>Financial</vt:lpstr>
      <vt:lpstr>Space Profile</vt:lpstr>
      <vt:lpstr>Energy Profile</vt:lpstr>
      <vt:lpstr>Utility Enterprises</vt:lpstr>
      <vt:lpstr>Operating Costs</vt:lpstr>
      <vt:lpstr>Staffing Profile</vt:lpstr>
      <vt:lpstr>Projects</vt:lpstr>
      <vt:lpstr>AR Backlog</vt:lpstr>
      <vt:lpstr>Service</vt:lpstr>
      <vt:lpstr>Summary</vt:lpstr>
      <vt:lpstr>'Institutional Profile'!Print_Area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Reeves</dc:creator>
  <cp:lastModifiedBy>Moore, Vickie M.</cp:lastModifiedBy>
  <cp:lastPrinted>2012-05-10T18:00:39Z</cp:lastPrinted>
  <dcterms:created xsi:type="dcterms:W3CDTF">2010-07-27T18:31:54Z</dcterms:created>
  <dcterms:modified xsi:type="dcterms:W3CDTF">2012-05-10T18:07:31Z</dcterms:modified>
</cp:coreProperties>
</file>