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6" windowHeight="9348" tabRatio="601" activeTab="0"/>
  </bookViews>
  <sheets>
    <sheet name="timeform" sheetId="1" r:id="rId1"/>
    <sheet name="MirrorTimeForm" sheetId="2" state="hidden" r:id="rId2"/>
    <sheet name="Pay periods" sheetId="3" r:id="rId3"/>
  </sheets>
  <definedNames>
    <definedName name="_xlnm.Print_Area" localSheetId="0">'timeform'!$A$1:$R$59</definedName>
  </definedNames>
  <calcPr fullCalcOnLoad="1"/>
</workbook>
</file>

<file path=xl/sharedStrings.xml><?xml version="1.0" encoding="utf-8"?>
<sst xmlns="http://schemas.openxmlformats.org/spreadsheetml/2006/main" count="223" uniqueCount="81">
  <si>
    <t>TOTALS FOR BI-WEEKLY PAY PERIOD</t>
  </si>
  <si>
    <t>Sunday</t>
  </si>
  <si>
    <t>Monday</t>
  </si>
  <si>
    <t>Tuesday</t>
  </si>
  <si>
    <t>Wednesday</t>
  </si>
  <si>
    <t>Thursday</t>
  </si>
  <si>
    <t>Friday</t>
  </si>
  <si>
    <t>Saturday</t>
  </si>
  <si>
    <t>Total Hours First Week</t>
  </si>
  <si>
    <t>WEEK 1</t>
  </si>
  <si>
    <t>TIME IN</t>
  </si>
  <si>
    <t>TIME OUT</t>
  </si>
  <si>
    <t>COMPENSATORY TIME RECORD</t>
  </si>
  <si>
    <t>Earn Code</t>
  </si>
  <si>
    <t>Hrs. Worked</t>
  </si>
  <si>
    <t>SHIFT DIFFERENTIAL</t>
  </si>
  <si>
    <t>Total Hours Second Week</t>
  </si>
  <si>
    <t>WEEK 2</t>
  </si>
  <si>
    <t>If completing this timesheet electronically, gray areas will calculate automatically.</t>
  </si>
  <si>
    <t>REG (Regular)</t>
  </si>
  <si>
    <t>DF2</t>
  </si>
  <si>
    <t>DF3</t>
  </si>
  <si>
    <t xml:space="preserve">Supervisor's Signature - I have reviewed this timesheet and find it to be accurate. </t>
  </si>
  <si>
    <t>Employee's Signature - I certify that this timesheet is complete and accurately reflects my time and effort.</t>
  </si>
  <si>
    <t>Overtime (DFO)</t>
  </si>
  <si>
    <t>FOR OFFICE USE ONLY</t>
  </si>
  <si>
    <t>MO CODE</t>
  </si>
  <si>
    <t>HOURS WORKED</t>
  </si>
  <si>
    <t>OTM (Overtime)</t>
  </si>
  <si>
    <t>ENTER TIME, INCLUDE AM OR PM</t>
  </si>
  <si>
    <t>MO CODE (FOR OFFICE USE ONLY)</t>
  </si>
  <si>
    <t xml:space="preserve">HOURS WORKED </t>
  </si>
  <si>
    <t>University of Missouri</t>
  </si>
  <si>
    <t># OF MINUTES</t>
  </si>
  <si>
    <t>.0</t>
  </si>
  <si>
    <t>0-2</t>
  </si>
  <si>
    <t>3-8</t>
  </si>
  <si>
    <t>9-14</t>
  </si>
  <si>
    <t>15-20</t>
  </si>
  <si>
    <t>21-26</t>
  </si>
  <si>
    <t>27-32</t>
  </si>
  <si>
    <t>33-38</t>
  </si>
  <si>
    <t>39-44</t>
  </si>
  <si>
    <t>45-50</t>
  </si>
  <si>
    <t>51-56</t>
  </si>
  <si>
    <t>57-60</t>
  </si>
  <si>
    <t>1.0</t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</si>
  <si>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</si>
  <si>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</si>
  <si>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</si>
  <si>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</si>
  <si>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</si>
  <si>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</si>
  <si>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</si>
  <si>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</si>
  <si>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</si>
  <si>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CONVERTS TO</t>
  </si>
  <si>
    <t>MINUTES TO TENTHS OF HOUR CONVERSION</t>
  </si>
  <si>
    <t>Biweekly Payroll Time Record - Non Benefit Eligible</t>
  </si>
  <si>
    <t>Employee Name</t>
  </si>
  <si>
    <t>UM 12NB (FEB 02) 1/31/02</t>
  </si>
  <si>
    <t>EmplID</t>
  </si>
  <si>
    <t>Date</t>
  </si>
  <si>
    <t>Pay Period</t>
  </si>
  <si>
    <t>Start Date</t>
  </si>
  <si>
    <t>End Date</t>
  </si>
  <si>
    <t>Date within pay period?</t>
  </si>
  <si>
    <t>Pay Period Start Date:</t>
  </si>
  <si>
    <t>Pay Period End Date:</t>
  </si>
  <si>
    <t>Pay Period Begin Date</t>
  </si>
  <si>
    <t>Pay Period End Date</t>
  </si>
  <si>
    <t>Hours</t>
  </si>
  <si>
    <t>Minutes</t>
  </si>
  <si>
    <t>Minutes as hours</t>
  </si>
  <si>
    <t>Hours "of" minutes</t>
  </si>
  <si>
    <t>Remainder of minutes</t>
  </si>
  <si>
    <t>Minutes converted</t>
  </si>
  <si>
    <t>Amt of time</t>
  </si>
  <si>
    <t>Minute convertion Lookup table</t>
  </si>
  <si>
    <t>This "MirrorTimeForm" is to allow copying/pasting and block clearing in the time cells of the main TimeForm</t>
  </si>
  <si>
    <t>UM 12NB (JUL 05) 1/7/2016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</si>
</sst>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m/d"/>
    <numFmt numFmtId="167" formatCode="dd\-mmm\-yy"/>
    <numFmt numFmtId="168" formatCode="mmmm\ d\,\ yyyy"/>
    <numFmt numFmtId="169" formatCode="m/d/yyyy;@"/>
    <numFmt numFmtId="170" formatCode="[$-409]dddd\,\ mmmm\ dd\,\ yyyy"/>
    <numFmt numFmtId="171" formatCode="m/d;@"/>
    <numFmt numFmtId="172" formatCode="m/d/yy;@"/>
  </numFmts>
  <fonts count="62"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7"/>
      <color indexed="63"/>
      <name val="Arial"/>
      <family val="2"/>
    </font>
    <font>
      <sz val="12"/>
      <color indexed="8"/>
      <name val="Arial"/>
      <family val="2"/>
    </font>
    <font>
      <b/>
      <sz val="6"/>
      <color indexed="63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6.95"/>
      <color indexed="12"/>
      <name val="Arial"/>
      <family val="0"/>
    </font>
    <font>
      <u val="single"/>
      <sz val="6.95"/>
      <color indexed="36"/>
      <name val="Arial"/>
      <family val="0"/>
    </font>
    <font>
      <sz val="12"/>
      <name val="Arial"/>
      <family val="2"/>
    </font>
    <font>
      <sz val="12"/>
      <color indexed="63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0" fontId="49" fillId="29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6" applyNumberFormat="0" applyFill="0" applyAlignment="0" applyProtection="0"/>
    <xf numFmtId="0" fontId="57" fillId="32" borderId="0" applyNumberFormat="0" applyBorder="0" applyAlignment="0" applyProtection="0"/>
    <xf numFmtId="0" fontId="19" fillId="0" borderId="0">
      <alignment/>
      <protection/>
    </xf>
    <xf numFmtId="0" fontId="0" fillId="33" borderId="7" applyNumberFormat="0" applyFont="0" applyAlignment="0" applyProtection="0"/>
    <xf numFmtId="0" fontId="58" fillId="28" borderId="8" applyNumberFormat="0" applyAlignment="0" applyProtection="0"/>
    <xf numFmtId="9" fontId="1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50">
    <xf numFmtId="0" fontId="0" fillId="2" borderId="0" xfId="0" applyNumberFormat="1" applyAlignment="1">
      <alignment/>
    </xf>
    <xf numFmtId="164" fontId="1" fillId="2" borderId="0" xfId="0" applyNumberFormat="1" applyFont="1" applyAlignment="1">
      <alignment/>
    </xf>
    <xf numFmtId="164" fontId="1" fillId="34" borderId="0" xfId="0" applyNumberFormat="1" applyFont="1" applyFill="1" applyBorder="1" applyAlignment="1">
      <alignment/>
    </xf>
    <xf numFmtId="164" fontId="0" fillId="2" borderId="0" xfId="0" applyNumberFormat="1" applyBorder="1" applyAlignment="1">
      <alignment horizontal="centerContinuous"/>
    </xf>
    <xf numFmtId="164" fontId="1" fillId="2" borderId="0" xfId="0" applyNumberFormat="1" applyFont="1" applyBorder="1" applyAlignment="1">
      <alignment/>
    </xf>
    <xf numFmtId="164" fontId="0" fillId="2" borderId="0" xfId="0" applyNumberFormat="1" applyBorder="1" applyAlignment="1">
      <alignment horizontal="centerContinuous" wrapText="1"/>
    </xf>
    <xf numFmtId="164" fontId="1" fillId="34" borderId="0" xfId="0" applyNumberFormat="1" applyFont="1" applyFill="1" applyBorder="1" applyAlignment="1">
      <alignment horizontal="center"/>
    </xf>
    <xf numFmtId="164" fontId="1" fillId="34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4" fontId="1" fillId="34" borderId="0" xfId="0" applyNumberFormat="1" applyFont="1" applyFill="1" applyBorder="1" applyAlignment="1">
      <alignment horizontal="center" vertical="center"/>
    </xf>
    <xf numFmtId="164" fontId="0" fillId="2" borderId="0" xfId="0" applyNumberFormat="1" applyAlignment="1">
      <alignment/>
    </xf>
    <xf numFmtId="164" fontId="0" fillId="2" borderId="0" xfId="0" applyNumberFormat="1" applyBorder="1" applyAlignment="1">
      <alignment/>
    </xf>
    <xf numFmtId="164" fontId="2" fillId="34" borderId="0" xfId="0" applyNumberFormat="1" applyFont="1" applyFill="1" applyBorder="1" applyAlignment="1">
      <alignment horizontal="center" wrapText="1"/>
    </xf>
    <xf numFmtId="164" fontId="2" fillId="34" borderId="0" xfId="0" applyNumberFormat="1" applyFont="1" applyFill="1" applyBorder="1" applyAlignment="1">
      <alignment/>
    </xf>
    <xf numFmtId="164" fontId="2" fillId="34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Border="1" applyAlignment="1">
      <alignment/>
    </xf>
    <xf numFmtId="164" fontId="0" fillId="2" borderId="0" xfId="0" applyNumberFormat="1" applyBorder="1" applyAlignment="1">
      <alignment/>
    </xf>
    <xf numFmtId="164" fontId="0" fillId="2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/>
    </xf>
    <xf numFmtId="164" fontId="12" fillId="2" borderId="0" xfId="0" applyNumberFormat="1" applyFont="1" applyBorder="1" applyAlignment="1">
      <alignment/>
    </xf>
    <xf numFmtId="164" fontId="0" fillId="2" borderId="0" xfId="0" applyNumberFormat="1" applyBorder="1" applyAlignment="1">
      <alignment horizontal="center" vertical="center" wrapText="1"/>
    </xf>
    <xf numFmtId="164" fontId="0" fillId="2" borderId="0" xfId="0" applyNumberFormat="1" applyBorder="1" applyAlignment="1">
      <alignment horizontal="center" wrapText="1"/>
    </xf>
    <xf numFmtId="165" fontId="1" fillId="34" borderId="0" xfId="0" applyNumberFormat="1" applyFont="1" applyFill="1" applyBorder="1" applyAlignment="1">
      <alignment/>
    </xf>
    <xf numFmtId="164" fontId="0" fillId="2" borderId="0" xfId="0" applyNumberFormat="1" applyAlignment="1" applyProtection="1">
      <alignment horizontal="center"/>
      <protection/>
    </xf>
    <xf numFmtId="164" fontId="0" fillId="2" borderId="0" xfId="0" applyNumberFormat="1" applyAlignment="1" applyProtection="1">
      <alignment/>
      <protection/>
    </xf>
    <xf numFmtId="164" fontId="0" fillId="2" borderId="0" xfId="0" applyNumberFormat="1" applyAlignment="1" applyProtection="1">
      <alignment/>
      <protection/>
    </xf>
    <xf numFmtId="164" fontId="4" fillId="2" borderId="0" xfId="0" applyNumberFormat="1" applyFont="1" applyAlignment="1" applyProtection="1">
      <alignment horizontal="center" vertical="center"/>
      <protection/>
    </xf>
    <xf numFmtId="164" fontId="0" fillId="2" borderId="0" xfId="0" applyNumberFormat="1" applyAlignment="1" applyProtection="1">
      <alignment horizontal="left"/>
      <protection/>
    </xf>
    <xf numFmtId="0" fontId="16" fillId="2" borderId="0" xfId="0" applyNumberFormat="1" applyFont="1" applyBorder="1" applyAlignment="1" applyProtection="1">
      <alignment/>
      <protection/>
    </xf>
    <xf numFmtId="164" fontId="0" fillId="2" borderId="0" xfId="0" applyNumberFormat="1" applyBorder="1" applyAlignment="1" applyProtection="1">
      <alignment/>
      <protection/>
    </xf>
    <xf numFmtId="164" fontId="2" fillId="34" borderId="0" xfId="0" applyNumberFormat="1" applyFont="1" applyFill="1" applyBorder="1" applyAlignment="1" applyProtection="1">
      <alignment horizontal="center" wrapText="1"/>
      <protection/>
    </xf>
    <xf numFmtId="0" fontId="0" fillId="2" borderId="0" xfId="0" applyNumberFormat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Border="1" applyAlignment="1" applyProtection="1">
      <alignment horizontal="center" vertical="center"/>
      <protection/>
    </xf>
    <xf numFmtId="164" fontId="1" fillId="34" borderId="0" xfId="0" applyNumberFormat="1" applyFont="1" applyFill="1" applyBorder="1" applyAlignment="1" applyProtection="1">
      <alignment/>
      <protection/>
    </xf>
    <xf numFmtId="165" fontId="16" fillId="2" borderId="0" xfId="0" applyNumberFormat="1" applyFont="1" applyBorder="1" applyAlignment="1" applyProtection="1">
      <alignment horizontal="center" vertical="center"/>
      <protection/>
    </xf>
    <xf numFmtId="0" fontId="0" fillId="2" borderId="0" xfId="0" applyNumberFormat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wrapText="1"/>
      <protection/>
    </xf>
    <xf numFmtId="0" fontId="0" fillId="2" borderId="0" xfId="0" applyNumberFormat="1" applyBorder="1" applyAlignment="1" applyProtection="1">
      <alignment/>
      <protection/>
    </xf>
    <xf numFmtId="164" fontId="5" fillId="2" borderId="0" xfId="0" applyNumberFormat="1" applyFont="1" applyFill="1" applyBorder="1" applyAlignment="1" applyProtection="1">
      <alignment horizontal="center" vertical="center" wrapText="1"/>
      <protection/>
    </xf>
    <xf numFmtId="164" fontId="2" fillId="34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164" fontId="6" fillId="34" borderId="0" xfId="0" applyNumberFormat="1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 applyProtection="1">
      <alignment horizontal="center" wrapText="1"/>
      <protection/>
    </xf>
    <xf numFmtId="164" fontId="8" fillId="0" borderId="10" xfId="0" applyNumberFormat="1" applyFont="1" applyFill="1" applyBorder="1" applyAlignment="1" applyProtection="1">
      <alignment/>
      <protection/>
    </xf>
    <xf numFmtId="164" fontId="11" fillId="0" borderId="11" xfId="0" applyNumberFormat="1" applyFont="1" applyFill="1" applyBorder="1" applyAlignment="1" applyProtection="1">
      <alignment horizontal="center" vertical="center" textRotation="90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4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 vertical="center" textRotation="90"/>
      <protection/>
    </xf>
    <xf numFmtId="164" fontId="16" fillId="0" borderId="0" xfId="0" applyNumberFormat="1" applyFont="1" applyFill="1" applyBorder="1" applyAlignment="1" applyProtection="1">
      <alignment horizontal="center"/>
      <protection/>
    </xf>
    <xf numFmtId="164" fontId="1" fillId="34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Border="1" applyAlignment="1" applyProtection="1">
      <alignment/>
      <protection/>
    </xf>
    <xf numFmtId="164" fontId="1" fillId="2" borderId="0" xfId="0" applyNumberFormat="1" applyFont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2" borderId="0" xfId="0" applyNumberFormat="1" applyFont="1" applyBorder="1" applyAlignment="1" applyProtection="1">
      <alignment horizontal="center"/>
      <protection/>
    </xf>
    <xf numFmtId="164" fontId="1" fillId="2" borderId="0" xfId="0" applyNumberFormat="1" applyFont="1" applyBorder="1" applyAlignment="1" applyProtection="1">
      <alignment horizontal="centerContinuous"/>
      <protection/>
    </xf>
    <xf numFmtId="164" fontId="10" fillId="0" borderId="12" xfId="0" applyNumberFormat="1" applyFont="1" applyFill="1" applyBorder="1" applyAlignment="1" applyProtection="1">
      <alignment horizontal="center"/>
      <protection/>
    </xf>
    <xf numFmtId="164" fontId="8" fillId="0" borderId="13" xfId="0" applyNumberFormat="1" applyFont="1" applyFill="1" applyBorder="1" applyAlignment="1" applyProtection="1">
      <alignment/>
      <protection/>
    </xf>
    <xf numFmtId="164" fontId="11" fillId="0" borderId="13" xfId="0" applyNumberFormat="1" applyFont="1" applyFill="1" applyBorder="1" applyAlignment="1" applyProtection="1">
      <alignment horizontal="center" vertical="center" textRotation="90"/>
      <protection/>
    </xf>
    <xf numFmtId="164" fontId="16" fillId="0" borderId="13" xfId="0" applyNumberFormat="1" applyFont="1" applyFill="1" applyBorder="1" applyAlignment="1" applyProtection="1">
      <alignment horizontal="center"/>
      <protection/>
    </xf>
    <xf numFmtId="164" fontId="10" fillId="0" borderId="13" xfId="0" applyNumberFormat="1" applyFont="1" applyFill="1" applyBorder="1" applyAlignment="1" applyProtection="1">
      <alignment horizontal="center"/>
      <protection/>
    </xf>
    <xf numFmtId="164" fontId="0" fillId="2" borderId="14" xfId="0" applyNumberFormat="1" applyFont="1" applyFill="1" applyBorder="1" applyAlignment="1" applyProtection="1">
      <alignment/>
      <protection/>
    </xf>
    <xf numFmtId="164" fontId="0" fillId="2" borderId="14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wrapText="1"/>
      <protection/>
    </xf>
    <xf numFmtId="0" fontId="0" fillId="2" borderId="0" xfId="0" applyNumberFormat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164" fontId="6" fillId="0" borderId="12" xfId="0" applyNumberFormat="1" applyFont="1" applyFill="1" applyBorder="1" applyAlignment="1" applyProtection="1">
      <alignment horizontal="center" wrapText="1"/>
      <protection/>
    </xf>
    <xf numFmtId="164" fontId="0" fillId="2" borderId="0" xfId="0" applyNumberFormat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right" wrapText="1"/>
      <protection/>
    </xf>
    <xf numFmtId="0" fontId="0" fillId="2" borderId="15" xfId="0" applyNumberFormat="1" applyBorder="1" applyAlignment="1" applyProtection="1">
      <alignment horizontal="right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7" fillId="0" borderId="13" xfId="0" applyNumberFormat="1" applyFont="1" applyFill="1" applyBorder="1" applyAlignment="1" applyProtection="1">
      <alignment horizontal="center" vertical="center" wrapText="1"/>
      <protection/>
    </xf>
    <xf numFmtId="164" fontId="17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2" borderId="0" xfId="0" applyNumberFormat="1" applyFont="1" applyBorder="1" applyAlignment="1" applyProtection="1">
      <alignment vertical="top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left" vertical="center" wrapText="1"/>
      <protection/>
    </xf>
    <xf numFmtId="165" fontId="1" fillId="34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left" wrapText="1"/>
      <protection/>
    </xf>
    <xf numFmtId="164" fontId="0" fillId="0" borderId="12" xfId="0" applyNumberFormat="1" applyFill="1" applyBorder="1" applyAlignment="1" applyProtection="1">
      <alignment horizontal="left" wrapText="1"/>
      <protection/>
    </xf>
    <xf numFmtId="0" fontId="0" fillId="2" borderId="0" xfId="0" applyNumberFormat="1" applyBorder="1" applyAlignment="1" applyProtection="1">
      <alignment horizontal="left" wrapText="1"/>
      <protection/>
    </xf>
    <xf numFmtId="49" fontId="0" fillId="2" borderId="0" xfId="0" applyNumberFormat="1" applyBorder="1" applyAlignment="1" applyProtection="1">
      <alignment/>
      <protection/>
    </xf>
    <xf numFmtId="165" fontId="1" fillId="34" borderId="0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Border="1" applyAlignment="1" applyProtection="1">
      <alignment horizontal="center"/>
      <protection/>
    </xf>
    <xf numFmtId="0" fontId="0" fillId="2" borderId="0" xfId="0" applyNumberFormat="1" applyAlignment="1">
      <alignment vertical="top" wrapText="1"/>
    </xf>
    <xf numFmtId="0" fontId="0" fillId="2" borderId="0" xfId="0" applyNumberFormat="1" applyAlignment="1">
      <alignment wrapText="1"/>
    </xf>
    <xf numFmtId="20" fontId="1" fillId="34" borderId="0" xfId="0" applyNumberFormat="1" applyFont="1" applyFill="1" applyBorder="1" applyAlignment="1">
      <alignment/>
    </xf>
    <xf numFmtId="20" fontId="2" fillId="34" borderId="0" xfId="0" applyNumberFormat="1" applyFont="1" applyFill="1" applyBorder="1" applyAlignment="1">
      <alignment horizontal="center" vertical="center" wrapText="1"/>
    </xf>
    <xf numFmtId="20" fontId="1" fillId="34" borderId="0" xfId="0" applyNumberFormat="1" applyFont="1" applyFill="1" applyBorder="1" applyAlignment="1">
      <alignment horizontal="center"/>
    </xf>
    <xf numFmtId="20" fontId="0" fillId="2" borderId="0" xfId="0" applyNumberFormat="1" applyBorder="1" applyAlignment="1">
      <alignment/>
    </xf>
    <xf numFmtId="20" fontId="0" fillId="2" borderId="0" xfId="0" applyNumberFormat="1" applyAlignment="1">
      <alignment/>
    </xf>
    <xf numFmtId="164" fontId="1" fillId="2" borderId="16" xfId="0" applyNumberFormat="1" applyFont="1" applyBorder="1" applyAlignment="1" applyProtection="1">
      <alignment vertical="top" wrapText="1"/>
      <protection/>
    </xf>
    <xf numFmtId="0" fontId="0" fillId="2" borderId="16" xfId="0" applyNumberFormat="1" applyBorder="1" applyAlignment="1">
      <alignment vertical="top" wrapText="1"/>
    </xf>
    <xf numFmtId="0" fontId="0" fillId="2" borderId="0" xfId="0" applyNumberFormat="1" applyBorder="1" applyAlignment="1">
      <alignment/>
    </xf>
    <xf numFmtId="164" fontId="13" fillId="2" borderId="10" xfId="0" applyNumberFormat="1" applyFont="1" applyBorder="1" applyAlignment="1" applyProtection="1">
      <alignment horizontal="center"/>
      <protection/>
    </xf>
    <xf numFmtId="20" fontId="1" fillId="34" borderId="0" xfId="0" applyNumberFormat="1" applyFont="1" applyFill="1" applyBorder="1" applyAlignment="1">
      <alignment horizontal="center" vertical="center" wrapText="1"/>
    </xf>
    <xf numFmtId="20" fontId="0" fillId="2" borderId="0" xfId="0" applyNumberFormat="1" applyBorder="1" applyAlignment="1">
      <alignment horizontal="center" vertical="center" wrapText="1"/>
    </xf>
    <xf numFmtId="20" fontId="0" fillId="2" borderId="0" xfId="0" applyNumberFormat="1" applyBorder="1" applyAlignment="1">
      <alignment horizontal="center" wrapText="1"/>
    </xf>
    <xf numFmtId="164" fontId="16" fillId="2" borderId="0" xfId="0" applyNumberFormat="1" applyFont="1" applyBorder="1" applyAlignment="1" applyProtection="1">
      <alignment horizontal="center"/>
      <protection/>
    </xf>
    <xf numFmtId="164" fontId="8" fillId="0" borderId="17" xfId="0" applyNumberFormat="1" applyFont="1" applyFill="1" applyBorder="1" applyAlignment="1" applyProtection="1">
      <alignment/>
      <protection/>
    </xf>
    <xf numFmtId="0" fontId="0" fillId="2" borderId="0" xfId="0" applyNumberFormat="1" applyBorder="1" applyAlignment="1">
      <alignment horizontal="center"/>
    </xf>
    <xf numFmtId="0" fontId="0" fillId="2" borderId="0" xfId="0" applyNumberFormat="1" applyBorder="1" applyAlignment="1">
      <alignment vertical="top" wrapText="1"/>
    </xf>
    <xf numFmtId="49" fontId="16" fillId="2" borderId="0" xfId="0" applyNumberFormat="1" applyFont="1" applyBorder="1" applyAlignment="1" applyProtection="1" quotePrefix="1">
      <alignment horizontal="center"/>
      <protection/>
    </xf>
    <xf numFmtId="164" fontId="16" fillId="2" borderId="0" xfId="0" applyNumberFormat="1" applyFont="1" applyBorder="1" applyAlignment="1" applyProtection="1" quotePrefix="1">
      <alignment horizontal="center"/>
      <protection/>
    </xf>
    <xf numFmtId="49" fontId="21" fillId="2" borderId="10" xfId="0" applyNumberFormat="1" applyFont="1" applyBorder="1" applyAlignment="1" applyProtection="1" quotePrefix="1">
      <alignment horizontal="center"/>
      <protection/>
    </xf>
    <xf numFmtId="0" fontId="22" fillId="2" borderId="0" xfId="0" applyFont="1" applyAlignment="1">
      <alignment horizontal="center"/>
    </xf>
    <xf numFmtId="0" fontId="0" fillId="2" borderId="0" xfId="0" applyAlignment="1">
      <alignment/>
    </xf>
    <xf numFmtId="0" fontId="23" fillId="2" borderId="0" xfId="0" applyFont="1" applyAlignment="1">
      <alignment horizontal="center"/>
    </xf>
    <xf numFmtId="14" fontId="0" fillId="35" borderId="0" xfId="0" applyNumberFormat="1" applyFill="1" applyAlignment="1">
      <alignment/>
    </xf>
    <xf numFmtId="14" fontId="0" fillId="2" borderId="0" xfId="0" applyNumberFormat="1" applyAlignment="1">
      <alignment/>
    </xf>
    <xf numFmtId="169" fontId="22" fillId="2" borderId="0" xfId="0" applyNumberFormat="1" applyFont="1" applyAlignment="1">
      <alignment/>
    </xf>
    <xf numFmtId="164" fontId="0" fillId="0" borderId="0" xfId="0" applyNumberFormat="1" applyFill="1" applyBorder="1" applyAlignment="1" applyProtection="1">
      <alignment horizontal="center" wrapText="1"/>
      <protection/>
    </xf>
    <xf numFmtId="164" fontId="0" fillId="0" borderId="12" xfId="0" applyNumberFormat="1" applyFill="1" applyBorder="1" applyAlignment="1" applyProtection="1">
      <alignment horizontal="center" wrapText="1"/>
      <protection/>
    </xf>
    <xf numFmtId="0" fontId="0" fillId="2" borderId="18" xfId="0" applyNumberFormat="1" applyBorder="1" applyAlignment="1">
      <alignment horizontal="right" vertical="center" wrapText="1"/>
    </xf>
    <xf numFmtId="0" fontId="0" fillId="2" borderId="18" xfId="0" applyNumberFormat="1" applyBorder="1" applyAlignment="1">
      <alignment horizontal="right" vertical="center" textRotation="90" wrapText="1"/>
    </xf>
    <xf numFmtId="0" fontId="0" fillId="2" borderId="19" xfId="0" applyNumberFormat="1" applyBorder="1" applyAlignment="1">
      <alignment horizontal="right" vertical="center" wrapText="1"/>
    </xf>
    <xf numFmtId="0" fontId="0" fillId="2" borderId="19" xfId="0" applyNumberFormat="1" applyBorder="1" applyAlignment="1">
      <alignment horizontal="right" vertical="center" textRotation="90" wrapText="1"/>
    </xf>
    <xf numFmtId="164" fontId="25" fillId="36" borderId="10" xfId="0" applyNumberFormat="1" applyFont="1" applyFill="1" applyBorder="1" applyAlignment="1" applyProtection="1">
      <alignment horizontal="center" wrapText="1"/>
      <protection/>
    </xf>
    <xf numFmtId="0" fontId="19" fillId="36" borderId="0" xfId="57" applyFill="1">
      <alignment/>
      <protection/>
    </xf>
    <xf numFmtId="164" fontId="26" fillId="36" borderId="10" xfId="0" applyNumberFormat="1" applyFont="1" applyFill="1" applyBorder="1" applyAlignment="1" applyProtection="1">
      <alignment horizontal="center" shrinkToFit="1"/>
      <protection/>
    </xf>
    <xf numFmtId="164" fontId="5" fillId="37" borderId="12" xfId="0" applyNumberFormat="1" applyFont="1" applyFill="1" applyBorder="1" applyAlignment="1" applyProtection="1">
      <alignment horizontal="center" vertical="center"/>
      <protection/>
    </xf>
    <xf numFmtId="164" fontId="5" fillId="37" borderId="0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Alignment="1">
      <alignment horizontal="center"/>
    </xf>
    <xf numFmtId="164" fontId="19" fillId="0" borderId="20" xfId="0" applyNumberFormat="1" applyFont="1" applyFill="1" applyBorder="1" applyAlignment="1" applyProtection="1">
      <alignment horizontal="left" vertical="center"/>
      <protection/>
    </xf>
    <xf numFmtId="0" fontId="0" fillId="2" borderId="21" xfId="0" applyNumberFormat="1" applyBorder="1" applyAlignment="1">
      <alignment vertical="center"/>
    </xf>
    <xf numFmtId="0" fontId="19" fillId="2" borderId="0" xfId="0" applyNumberFormat="1" applyFont="1" applyAlignment="1">
      <alignment horizontal="center"/>
    </xf>
    <xf numFmtId="0" fontId="0" fillId="2" borderId="11" xfId="0" applyNumberFormat="1" applyBorder="1" applyAlignment="1">
      <alignment horizontal="center" vertical="center"/>
    </xf>
    <xf numFmtId="164" fontId="0" fillId="2" borderId="10" xfId="0" applyNumberFormat="1" applyBorder="1" applyAlignment="1" applyProtection="1">
      <alignment horizontal="center" vertical="center"/>
      <protection/>
    </xf>
    <xf numFmtId="164" fontId="0" fillId="2" borderId="17" xfId="0" applyNumberFormat="1" applyBorder="1" applyAlignment="1" applyProtection="1">
      <alignment horizontal="center" vertical="center"/>
      <protection/>
    </xf>
    <xf numFmtId="0" fontId="0" fillId="2" borderId="17" xfId="0" applyNumberFormat="1" applyBorder="1" applyAlignment="1">
      <alignment horizontal="center" vertical="center"/>
    </xf>
    <xf numFmtId="164" fontId="4" fillId="2" borderId="0" xfId="0" applyNumberFormat="1" applyFont="1" applyBorder="1" applyAlignment="1" applyProtection="1">
      <alignment horizontal="center" vertical="center"/>
      <protection/>
    </xf>
    <xf numFmtId="164" fontId="0" fillId="2" borderId="0" xfId="0" applyNumberFormat="1" applyBorder="1" applyAlignment="1" applyProtection="1">
      <alignment horizontal="left"/>
      <protection/>
    </xf>
    <xf numFmtId="164" fontId="1" fillId="34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 applyProtection="1">
      <alignment horizontal="center"/>
      <protection/>
    </xf>
    <xf numFmtId="164" fontId="6" fillId="34" borderId="0" xfId="0" applyNumberFormat="1" applyFont="1" applyFill="1" applyBorder="1" applyAlignment="1" applyProtection="1">
      <alignment horizontal="center" vertical="center"/>
      <protection/>
    </xf>
    <xf numFmtId="164" fontId="6" fillId="2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NumberFormat="1" applyFill="1" applyBorder="1" applyAlignment="1" applyProtection="1">
      <alignment horizontal="center" vertical="center"/>
      <protection/>
    </xf>
    <xf numFmtId="18" fontId="10" fillId="34" borderId="10" xfId="0" applyNumberFormat="1" applyFont="1" applyFill="1" applyBorder="1" applyAlignment="1" applyProtection="1">
      <alignment horizontal="center"/>
      <protection locked="0"/>
    </xf>
    <xf numFmtId="18" fontId="16" fillId="2" borderId="11" xfId="0" applyNumberFormat="1" applyFont="1" applyBorder="1" applyAlignment="1" applyProtection="1">
      <alignment horizontal="center"/>
      <protection locked="0"/>
    </xf>
    <xf numFmtId="164" fontId="9" fillId="0" borderId="22" xfId="0" applyNumberFormat="1" applyFont="1" applyFill="1" applyBorder="1" applyAlignment="1" applyProtection="1">
      <alignment horizontal="right" vertical="center" textRotation="90" wrapText="1"/>
      <protection/>
    </xf>
    <xf numFmtId="0" fontId="0" fillId="2" borderId="23" xfId="0" applyNumberFormat="1" applyBorder="1" applyAlignment="1">
      <alignment horizontal="right" vertical="center" textRotation="90" wrapText="1"/>
    </xf>
    <xf numFmtId="0" fontId="0" fillId="2" borderId="12" xfId="0" applyNumberFormat="1" applyBorder="1" applyAlignment="1">
      <alignment horizontal="right" vertical="center" textRotation="90" wrapText="1"/>
    </xf>
    <xf numFmtId="0" fontId="0" fillId="2" borderId="15" xfId="0" applyNumberFormat="1" applyBorder="1" applyAlignment="1">
      <alignment horizontal="right" vertical="center" textRotation="90" wrapText="1"/>
    </xf>
    <xf numFmtId="0" fontId="0" fillId="2" borderId="24" xfId="0" applyNumberFormat="1" applyBorder="1" applyAlignment="1">
      <alignment horizontal="right" vertical="center" textRotation="90" wrapText="1"/>
    </xf>
    <xf numFmtId="0" fontId="0" fillId="2" borderId="18" xfId="0" applyNumberFormat="1" applyBorder="1" applyAlignment="1">
      <alignment horizontal="right" vertical="center" textRotation="90" wrapText="1"/>
    </xf>
    <xf numFmtId="164" fontId="10" fillId="38" borderId="24" xfId="0" applyNumberFormat="1" applyFont="1" applyFill="1" applyBorder="1" applyAlignment="1" applyProtection="1">
      <alignment horizontal="center"/>
      <protection/>
    </xf>
    <xf numFmtId="164" fontId="16" fillId="39" borderId="18" xfId="0" applyNumberFormat="1" applyFont="1" applyFill="1" applyBorder="1" applyAlignment="1" applyProtection="1">
      <alignment horizontal="center"/>
      <protection/>
    </xf>
    <xf numFmtId="164" fontId="16" fillId="2" borderId="10" xfId="0" applyNumberFormat="1" applyFont="1" applyFill="1" applyBorder="1" applyAlignment="1" applyProtection="1">
      <alignment horizontal="center" wrapText="1"/>
      <protection locked="0"/>
    </xf>
    <xf numFmtId="164" fontId="16" fillId="2" borderId="11" xfId="0" applyNumberFormat="1" applyFont="1" applyBorder="1" applyAlignment="1" applyProtection="1">
      <alignment horizontal="center"/>
      <protection locked="0"/>
    </xf>
    <xf numFmtId="164" fontId="21" fillId="2" borderId="10" xfId="0" applyNumberFormat="1" applyFont="1" applyBorder="1" applyAlignment="1" applyProtection="1" quotePrefix="1">
      <alignment horizontal="center"/>
      <protection/>
    </xf>
    <xf numFmtId="0" fontId="21" fillId="2" borderId="17" xfId="0" applyNumberFormat="1" applyFont="1" applyBorder="1" applyAlignment="1">
      <alignment horizontal="center"/>
    </xf>
    <xf numFmtId="0" fontId="21" fillId="2" borderId="25" xfId="0" applyNumberFormat="1" applyFont="1" applyBorder="1" applyAlignment="1">
      <alignment horizontal="center"/>
    </xf>
    <xf numFmtId="164" fontId="13" fillId="2" borderId="10" xfId="0" applyNumberFormat="1" applyFont="1" applyBorder="1" applyAlignment="1" applyProtection="1">
      <alignment horizontal="center"/>
      <protection/>
    </xf>
    <xf numFmtId="0" fontId="0" fillId="2" borderId="17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17" xfId="0" applyNumberFormat="1" applyBorder="1" applyAlignment="1" applyProtection="1">
      <alignment horizontal="center"/>
      <protection/>
    </xf>
    <xf numFmtId="0" fontId="0" fillId="2" borderId="11" xfId="0" applyNumberFormat="1" applyBorder="1" applyAlignment="1" applyProtection="1">
      <alignment horizontal="center"/>
      <protection/>
    </xf>
    <xf numFmtId="164" fontId="16" fillId="0" borderId="10" xfId="0" applyNumberFormat="1" applyFont="1" applyFill="1" applyBorder="1" applyAlignment="1" applyProtection="1">
      <alignment horizontal="center"/>
      <protection locked="0"/>
    </xf>
    <xf numFmtId="164" fontId="16" fillId="2" borderId="17" xfId="0" applyNumberFormat="1" applyFont="1" applyBorder="1" applyAlignment="1" applyProtection="1">
      <alignment horizontal="center"/>
      <protection locked="0"/>
    </xf>
    <xf numFmtId="49" fontId="21" fillId="2" borderId="17" xfId="0" applyNumberFormat="1" applyFont="1" applyBorder="1" applyAlignment="1" applyProtection="1" quotePrefix="1">
      <alignment horizontal="center"/>
      <protection/>
    </xf>
    <xf numFmtId="0" fontId="21" fillId="2" borderId="11" xfId="0" applyNumberFormat="1" applyFont="1" applyBorder="1" applyAlignment="1">
      <alignment horizontal="center"/>
    </xf>
    <xf numFmtId="0" fontId="0" fillId="2" borderId="17" xfId="0" applyNumberFormat="1" applyBorder="1" applyAlignment="1" applyProtection="1">
      <alignment horizontal="center"/>
      <protection locked="0"/>
    </xf>
    <xf numFmtId="0" fontId="0" fillId="2" borderId="11" xfId="0" applyNumberFormat="1" applyBorder="1" applyAlignment="1" applyProtection="1">
      <alignment horizontal="center"/>
      <protection locked="0"/>
    </xf>
    <xf numFmtId="164" fontId="13" fillId="2" borderId="24" xfId="0" applyNumberFormat="1" applyFont="1" applyBorder="1" applyAlignment="1" applyProtection="1">
      <alignment horizontal="center"/>
      <protection/>
    </xf>
    <xf numFmtId="166" fontId="8" fillId="0" borderId="24" xfId="0" applyNumberFormat="1" applyFont="1" applyFill="1" applyBorder="1" applyAlignment="1" applyProtection="1">
      <alignment horizontal="center" vertical="center"/>
      <protection/>
    </xf>
    <xf numFmtId="166" fontId="0" fillId="0" borderId="18" xfId="0" applyNumberFormat="1" applyFill="1" applyBorder="1" applyAlignment="1" applyProtection="1">
      <alignment horizontal="center" vertical="center"/>
      <protection/>
    </xf>
    <xf numFmtId="49" fontId="0" fillId="2" borderId="0" xfId="0" applyNumberFormat="1" applyFont="1" applyBorder="1" applyAlignment="1" applyProtection="1">
      <alignment horizontal="left" vertical="top"/>
      <protection/>
    </xf>
    <xf numFmtId="0" fontId="0" fillId="2" borderId="0" xfId="0" applyNumberFormat="1" applyFont="1" applyAlignment="1">
      <alignment horizontal="left" vertical="top"/>
    </xf>
    <xf numFmtId="164" fontId="0" fillId="2" borderId="10" xfId="0" applyNumberFormat="1" applyFont="1" applyFill="1" applyBorder="1" applyAlignment="1" applyProtection="1">
      <alignment horizontal="center"/>
      <protection/>
    </xf>
    <xf numFmtId="164" fontId="0" fillId="2" borderId="11" xfId="0" applyNumberFormat="1" applyBorder="1" applyAlignment="1" applyProtection="1">
      <alignment horizontal="center"/>
      <protection/>
    </xf>
    <xf numFmtId="0" fontId="0" fillId="2" borderId="11" xfId="0" applyNumberFormat="1" applyBorder="1" applyAlignment="1">
      <alignment horizontal="center"/>
    </xf>
    <xf numFmtId="164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6" fillId="2" borderId="26" xfId="0" applyNumberFormat="1" applyFont="1" applyBorder="1" applyAlignment="1" applyProtection="1">
      <alignment horizontal="center" vertical="center"/>
      <protection locked="0"/>
    </xf>
    <xf numFmtId="0" fontId="16" fillId="2" borderId="27" xfId="0" applyNumberFormat="1" applyFont="1" applyBorder="1" applyAlignment="1" applyProtection="1">
      <alignment horizontal="center" vertical="center"/>
      <protection locked="0"/>
    </xf>
    <xf numFmtId="0" fontId="16" fillId="2" borderId="28" xfId="0" applyNumberFormat="1" applyFont="1" applyBorder="1" applyAlignment="1" applyProtection="1">
      <alignment horizontal="center" vertical="center"/>
      <protection locked="0"/>
    </xf>
    <xf numFmtId="0" fontId="16" fillId="2" borderId="29" xfId="0" applyNumberFormat="1" applyFont="1" applyBorder="1" applyAlignment="1" applyProtection="1">
      <alignment horizontal="center" vertical="center"/>
      <protection locked="0"/>
    </xf>
    <xf numFmtId="164" fontId="18" fillId="0" borderId="20" xfId="0" applyNumberFormat="1" applyFont="1" applyFill="1" applyBorder="1" applyAlignment="1" applyProtection="1">
      <alignment horizontal="left" vertical="center"/>
      <protection/>
    </xf>
    <xf numFmtId="0" fontId="0" fillId="2" borderId="26" xfId="0" applyNumberFormat="1" applyBorder="1" applyAlignment="1">
      <alignment horizontal="left" vertical="center"/>
    </xf>
    <xf numFmtId="0" fontId="0" fillId="2" borderId="21" xfId="0" applyNumberFormat="1" applyBorder="1" applyAlignment="1" applyProtection="1">
      <alignment horizontal="left" vertical="center"/>
      <protection/>
    </xf>
    <xf numFmtId="0" fontId="0" fillId="2" borderId="28" xfId="0" applyNumberFormat="1" applyBorder="1" applyAlignment="1">
      <alignment horizontal="left" vertical="center"/>
    </xf>
    <xf numFmtId="49" fontId="16" fillId="2" borderId="10" xfId="0" applyNumberFormat="1" applyFont="1" applyBorder="1" applyAlignment="1" applyProtection="1">
      <alignment horizontal="center"/>
      <protection locked="0"/>
    </xf>
    <xf numFmtId="164" fontId="2" fillId="34" borderId="22" xfId="0" applyNumberFormat="1" applyFont="1" applyFill="1" applyBorder="1" applyAlignment="1" applyProtection="1">
      <alignment horizontal="center" vertical="center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/>
    </xf>
    <xf numFmtId="0" fontId="0" fillId="2" borderId="23" xfId="0" applyNumberFormat="1" applyBorder="1" applyAlignment="1" applyProtection="1">
      <alignment horizontal="center" vertical="center"/>
      <protection/>
    </xf>
    <xf numFmtId="0" fontId="0" fillId="2" borderId="24" xfId="0" applyNumberFormat="1" applyBorder="1" applyAlignment="1" applyProtection="1">
      <alignment horizontal="center" vertical="center"/>
      <protection/>
    </xf>
    <xf numFmtId="0" fontId="0" fillId="2" borderId="19" xfId="0" applyNumberFormat="1" applyBorder="1" applyAlignment="1" applyProtection="1">
      <alignment horizontal="center" vertical="center"/>
      <protection/>
    </xf>
    <xf numFmtId="0" fontId="0" fillId="2" borderId="18" xfId="0" applyNumberFormat="1" applyBorder="1" applyAlignment="1" applyProtection="1">
      <alignment horizontal="center" vertical="center"/>
      <protection/>
    </xf>
    <xf numFmtId="164" fontId="10" fillId="38" borderId="10" xfId="0" applyNumberFormat="1" applyFont="1" applyFill="1" applyBorder="1" applyAlignment="1" applyProtection="1">
      <alignment horizontal="center"/>
      <protection/>
    </xf>
    <xf numFmtId="164" fontId="8" fillId="0" borderId="22" xfId="0" applyNumberFormat="1" applyFont="1" applyFill="1" applyBorder="1" applyAlignment="1" applyProtection="1">
      <alignment horizontal="center" vertical="center"/>
      <protection/>
    </xf>
    <xf numFmtId="0" fontId="0" fillId="2" borderId="23" xfId="0" applyNumberFormat="1" applyBorder="1" applyAlignment="1">
      <alignment horizontal="center" vertical="center"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5" fillId="40" borderId="22" xfId="0" applyNumberFormat="1" applyFont="1" applyFill="1" applyBorder="1" applyAlignment="1" applyProtection="1">
      <alignment horizontal="center" vertical="center" wrapText="1"/>
      <protection/>
    </xf>
    <xf numFmtId="0" fontId="0" fillId="2" borderId="23" xfId="0" applyNumberFormat="1" applyBorder="1" applyAlignment="1" applyProtection="1">
      <alignment horizontal="center" wrapText="1"/>
      <protection/>
    </xf>
    <xf numFmtId="164" fontId="0" fillId="2" borderId="12" xfId="0" applyNumberFormat="1" applyBorder="1" applyAlignment="1" applyProtection="1">
      <alignment horizontal="center" wrapText="1"/>
      <protection/>
    </xf>
    <xf numFmtId="0" fontId="0" fillId="2" borderId="15" xfId="0" applyNumberFormat="1" applyBorder="1" applyAlignment="1" applyProtection="1">
      <alignment horizontal="center" wrapText="1"/>
      <protection/>
    </xf>
    <xf numFmtId="164" fontId="16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4" fontId="16" fillId="0" borderId="0" xfId="0" applyNumberFormat="1" applyFont="1" applyFill="1" applyBorder="1" applyAlignment="1" applyProtection="1">
      <alignment horizontal="center" wrapText="1"/>
      <protection/>
    </xf>
    <xf numFmtId="164" fontId="16" fillId="2" borderId="0" xfId="0" applyNumberFormat="1" applyFont="1" applyBorder="1" applyAlignment="1" applyProtection="1">
      <alignment/>
      <protection/>
    </xf>
    <xf numFmtId="0" fontId="16" fillId="2" borderId="0" xfId="0" applyNumberFormat="1" applyFont="1" applyBorder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Fill="1" applyBorder="1" applyAlignment="1" applyProtection="1">
      <alignment horizontal="center" vertical="center"/>
      <protection/>
    </xf>
    <xf numFmtId="164" fontId="0" fillId="2" borderId="0" xfId="0" applyNumberFormat="1" applyFont="1" applyBorder="1" applyAlignment="1" applyProtection="1">
      <alignment horizontal="center" vertical="center" wrapText="1"/>
      <protection/>
    </xf>
    <xf numFmtId="0" fontId="0" fillId="2" borderId="0" xfId="0" applyNumberFormat="1" applyFont="1" applyBorder="1" applyAlignment="1" applyProtection="1">
      <alignment horizontal="center" vertical="center" wrapText="1"/>
      <protection/>
    </xf>
    <xf numFmtId="49" fontId="16" fillId="2" borderId="26" xfId="0" applyNumberFormat="1" applyFont="1" applyBorder="1" applyAlignment="1" applyProtection="1">
      <alignment horizontal="center" vertical="center"/>
      <protection locked="0"/>
    </xf>
    <xf numFmtId="49" fontId="16" fillId="2" borderId="27" xfId="0" applyNumberFormat="1" applyFont="1" applyBorder="1" applyAlignment="1" applyProtection="1">
      <alignment horizontal="center" vertical="center"/>
      <protection locked="0"/>
    </xf>
    <xf numFmtId="49" fontId="16" fillId="2" borderId="28" xfId="0" applyNumberFormat="1" applyFont="1" applyBorder="1" applyAlignment="1" applyProtection="1">
      <alignment horizontal="center" vertical="center"/>
      <protection locked="0"/>
    </xf>
    <xf numFmtId="49" fontId="16" fillId="2" borderId="29" xfId="0" applyNumberFormat="1" applyFont="1" applyBorder="1" applyAlignment="1" applyProtection="1">
      <alignment horizontal="center" vertical="center"/>
      <protection locked="0"/>
    </xf>
    <xf numFmtId="165" fontId="16" fillId="2" borderId="26" xfId="0" applyNumberFormat="1" applyFont="1" applyBorder="1" applyAlignment="1" applyProtection="1">
      <alignment horizontal="center" vertical="center"/>
      <protection locked="0"/>
    </xf>
    <xf numFmtId="0" fontId="0" fillId="2" borderId="26" xfId="0" applyNumberFormat="1" applyBorder="1" applyAlignment="1" applyProtection="1">
      <alignment/>
      <protection locked="0"/>
    </xf>
    <xf numFmtId="0" fontId="0" fillId="2" borderId="27" xfId="0" applyNumberFormat="1" applyBorder="1" applyAlignment="1" applyProtection="1">
      <alignment/>
      <protection locked="0"/>
    </xf>
    <xf numFmtId="0" fontId="0" fillId="2" borderId="28" xfId="0" applyNumberFormat="1" applyBorder="1" applyAlignment="1" applyProtection="1">
      <alignment/>
      <protection locked="0"/>
    </xf>
    <xf numFmtId="0" fontId="0" fillId="2" borderId="29" xfId="0" applyNumberFormat="1" applyBorder="1" applyAlignment="1" applyProtection="1">
      <alignment/>
      <protection locked="0"/>
    </xf>
    <xf numFmtId="164" fontId="0" fillId="2" borderId="26" xfId="0" applyNumberFormat="1" applyFont="1" applyBorder="1" applyAlignment="1" applyProtection="1">
      <alignment horizontal="center" vertical="center" wrapText="1"/>
      <protection/>
    </xf>
    <xf numFmtId="0" fontId="0" fillId="2" borderId="26" xfId="0" applyNumberFormat="1" applyBorder="1" applyAlignment="1">
      <alignment/>
    </xf>
    <xf numFmtId="0" fontId="0" fillId="2" borderId="28" xfId="0" applyNumberFormat="1" applyBorder="1" applyAlignment="1">
      <alignment/>
    </xf>
    <xf numFmtId="164" fontId="6" fillId="41" borderId="0" xfId="0" applyNumberFormat="1" applyFont="1" applyFill="1" applyBorder="1" applyAlignment="1" applyProtection="1">
      <alignment horizontal="center" wrapText="1"/>
      <protection/>
    </xf>
    <xf numFmtId="0" fontId="0" fillId="2" borderId="0" xfId="0" applyNumberFormat="1" applyAlignment="1" applyProtection="1">
      <alignment horizontal="center" wrapText="1"/>
      <protection/>
    </xf>
    <xf numFmtId="164" fontId="16" fillId="39" borderId="10" xfId="0" applyNumberFormat="1" applyFont="1" applyFill="1" applyBorder="1" applyAlignment="1" applyProtection="1">
      <alignment horizontal="center"/>
      <protection/>
    </xf>
    <xf numFmtId="164" fontId="16" fillId="39" borderId="11" xfId="0" applyNumberFormat="1" applyFont="1" applyFill="1" applyBorder="1" applyAlignment="1">
      <alignment horizontal="center"/>
    </xf>
    <xf numFmtId="0" fontId="0" fillId="2" borderId="23" xfId="0" applyNumberFormat="1" applyBorder="1" applyAlignment="1">
      <alignment horizontal="right" vertical="center" wrapText="1"/>
    </xf>
    <xf numFmtId="0" fontId="0" fillId="2" borderId="12" xfId="0" applyNumberFormat="1" applyBorder="1" applyAlignment="1">
      <alignment horizontal="right" vertical="center" wrapText="1"/>
    </xf>
    <xf numFmtId="0" fontId="0" fillId="2" borderId="15" xfId="0" applyNumberFormat="1" applyBorder="1" applyAlignment="1">
      <alignment horizontal="right" vertical="center" wrapText="1"/>
    </xf>
    <xf numFmtId="0" fontId="0" fillId="2" borderId="24" xfId="0" applyNumberFormat="1" applyBorder="1" applyAlignment="1">
      <alignment horizontal="right" vertical="center" wrapText="1"/>
    </xf>
    <xf numFmtId="0" fontId="0" fillId="2" borderId="18" xfId="0" applyNumberFormat="1" applyBorder="1" applyAlignment="1">
      <alignment horizontal="right" vertical="center" wrapText="1"/>
    </xf>
    <xf numFmtId="49" fontId="16" fillId="2" borderId="17" xfId="0" applyNumberFormat="1" applyFont="1" applyBorder="1" applyAlignment="1" applyProtection="1">
      <alignment horizontal="center"/>
      <protection locked="0"/>
    </xf>
    <xf numFmtId="49" fontId="16" fillId="2" borderId="11" xfId="0" applyNumberFormat="1" applyFont="1" applyBorder="1" applyAlignment="1" applyProtection="1">
      <alignment horizontal="center"/>
      <protection locked="0"/>
    </xf>
    <xf numFmtId="20" fontId="1" fillId="34" borderId="0" xfId="0" applyNumberFormat="1" applyFont="1" applyFill="1" applyBorder="1" applyAlignment="1">
      <alignment horizontal="center" vertical="center" wrapText="1"/>
    </xf>
    <xf numFmtId="20" fontId="0" fillId="2" borderId="0" xfId="0" applyNumberFormat="1" applyBorder="1" applyAlignment="1">
      <alignment horizontal="center" vertical="center" wrapText="1"/>
    </xf>
    <xf numFmtId="20" fontId="0" fillId="2" borderId="0" xfId="0" applyNumberFormat="1" applyBorder="1" applyAlignment="1">
      <alignment horizontal="center" wrapText="1"/>
    </xf>
    <xf numFmtId="164" fontId="12" fillId="2" borderId="0" xfId="0" applyNumberFormat="1" applyFont="1" applyBorder="1" applyAlignment="1">
      <alignment/>
    </xf>
    <xf numFmtId="164" fontId="0" fillId="2" borderId="0" xfId="0" applyNumberForma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13" fillId="2" borderId="11" xfId="0" applyNumberFormat="1" applyFont="1" applyBorder="1" applyAlignment="1">
      <alignment horizontal="center"/>
    </xf>
    <xf numFmtId="18" fontId="16" fillId="2" borderId="10" xfId="0" applyNumberFormat="1" applyFont="1" applyBorder="1" applyAlignment="1" applyProtection="1">
      <alignment horizontal="center"/>
      <protection locked="0"/>
    </xf>
    <xf numFmtId="164" fontId="1" fillId="2" borderId="0" xfId="0" applyNumberFormat="1" applyFont="1" applyBorder="1" applyAlignment="1" applyProtection="1">
      <alignment vertical="top" wrapText="1"/>
      <protection/>
    </xf>
    <xf numFmtId="0" fontId="0" fillId="2" borderId="0" xfId="0" applyNumberFormat="1" applyAlignment="1">
      <alignment vertical="top" wrapText="1"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164" fontId="17" fillId="39" borderId="10" xfId="0" applyNumberFormat="1" applyFont="1" applyFill="1" applyBorder="1" applyAlignment="1" applyProtection="1">
      <alignment horizontal="center" vertical="center" wrapText="1"/>
      <protection/>
    </xf>
    <xf numFmtId="164" fontId="17" fillId="39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wrapText="1"/>
      <protection/>
    </xf>
    <xf numFmtId="164" fontId="1" fillId="2" borderId="13" xfId="0" applyNumberFormat="1" applyFont="1" applyBorder="1" applyAlignment="1" applyProtection="1">
      <alignment vertical="top" wrapText="1"/>
      <protection/>
    </xf>
    <xf numFmtId="0" fontId="0" fillId="2" borderId="13" xfId="0" applyNumberFormat="1" applyBorder="1" applyAlignment="1">
      <alignment/>
    </xf>
    <xf numFmtId="0" fontId="0" fillId="2" borderId="0" xfId="0" applyNumberFormat="1" applyBorder="1" applyAlignment="1">
      <alignment/>
    </xf>
    <xf numFmtId="164" fontId="0" fillId="2" borderId="10" xfId="0" applyNumberFormat="1" applyBorder="1" applyAlignment="1" applyProtection="1">
      <alignment horizontal="center"/>
      <protection/>
    </xf>
    <xf numFmtId="164" fontId="5" fillId="37" borderId="13" xfId="0" applyNumberFormat="1" applyFont="1" applyFill="1" applyBorder="1" applyAlignment="1" applyProtection="1">
      <alignment horizontal="center" vertical="center"/>
      <protection/>
    </xf>
    <xf numFmtId="0" fontId="0" fillId="2" borderId="13" xfId="0" applyNumberFormat="1" applyBorder="1" applyAlignment="1">
      <alignment horizontal="center"/>
    </xf>
    <xf numFmtId="164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2" borderId="21" xfId="0" applyNumberFormat="1" applyBorder="1" applyAlignment="1" applyProtection="1">
      <alignment horizontal="left" vertical="center" wrapText="1"/>
      <protection/>
    </xf>
    <xf numFmtId="172" fontId="10" fillId="0" borderId="26" xfId="0" applyNumberFormat="1" applyFont="1" applyFill="1" applyBorder="1" applyAlignment="1" applyProtection="1">
      <alignment horizontal="center" vertical="center"/>
      <protection locked="0"/>
    </xf>
    <xf numFmtId="172" fontId="0" fillId="2" borderId="26" xfId="0" applyNumberFormat="1" applyBorder="1" applyAlignment="1" applyProtection="1">
      <alignment vertical="center"/>
      <protection locked="0"/>
    </xf>
    <xf numFmtId="172" fontId="0" fillId="2" borderId="27" xfId="0" applyNumberFormat="1" applyBorder="1" applyAlignment="1" applyProtection="1">
      <alignment vertical="center"/>
      <protection locked="0"/>
    </xf>
    <xf numFmtId="172" fontId="0" fillId="2" borderId="28" xfId="0" applyNumberFormat="1" applyBorder="1" applyAlignment="1" applyProtection="1">
      <alignment vertical="center"/>
      <protection locked="0"/>
    </xf>
    <xf numFmtId="172" fontId="0" fillId="2" borderId="29" xfId="0" applyNumberFormat="1" applyBorder="1" applyAlignment="1" applyProtection="1">
      <alignment vertical="center"/>
      <protection locked="0"/>
    </xf>
    <xf numFmtId="172" fontId="16" fillId="39" borderId="26" xfId="0" applyNumberFormat="1" applyFont="1" applyFill="1" applyBorder="1" applyAlignment="1" applyProtection="1">
      <alignment horizontal="center" vertical="center" wrapText="1"/>
      <protection/>
    </xf>
    <xf numFmtId="172" fontId="16" fillId="39" borderId="26" xfId="0" applyNumberFormat="1" applyFont="1" applyFill="1" applyBorder="1" applyAlignment="1" applyProtection="1">
      <alignment horizontal="center" vertical="center"/>
      <protection/>
    </xf>
    <xf numFmtId="172" fontId="16" fillId="39" borderId="27" xfId="0" applyNumberFormat="1" applyFont="1" applyFill="1" applyBorder="1" applyAlignment="1" applyProtection="1">
      <alignment horizontal="center" vertical="center"/>
      <protection/>
    </xf>
    <xf numFmtId="172" fontId="16" fillId="39" borderId="28" xfId="0" applyNumberFormat="1" applyFont="1" applyFill="1" applyBorder="1" applyAlignment="1" applyProtection="1">
      <alignment horizontal="center" vertical="center"/>
      <protection/>
    </xf>
    <xf numFmtId="172" fontId="16" fillId="39" borderId="29" xfId="0" applyNumberFormat="1" applyFont="1" applyFill="1" applyBorder="1" applyAlignment="1" applyProtection="1">
      <alignment horizontal="center" vertical="center"/>
      <protection/>
    </xf>
    <xf numFmtId="0" fontId="19" fillId="2" borderId="20" xfId="0" applyNumberFormat="1" applyFont="1" applyBorder="1" applyAlignment="1" applyProtection="1">
      <alignment vertical="center" wrapText="1"/>
      <protection/>
    </xf>
    <xf numFmtId="0" fontId="0" fillId="2" borderId="26" xfId="0" applyNumberFormat="1" applyBorder="1" applyAlignment="1">
      <alignment vertical="center" wrapText="1"/>
    </xf>
    <xf numFmtId="0" fontId="0" fillId="2" borderId="21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164" fontId="19" fillId="2" borderId="0" xfId="0" applyNumberFormat="1" applyFont="1" applyAlignment="1" applyProtection="1">
      <alignment horizontal="center"/>
      <protection/>
    </xf>
    <xf numFmtId="0" fontId="0" fillId="2" borderId="0" xfId="0" applyNumberFormat="1" applyAlignment="1">
      <alignment horizontal="center"/>
    </xf>
    <xf numFmtId="164" fontId="20" fillId="2" borderId="0" xfId="0" applyNumberFormat="1" applyFont="1" applyAlignment="1" applyProtection="1">
      <alignment horizontal="center" vertical="center"/>
      <protection/>
    </xf>
    <xf numFmtId="164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Border="1" applyAlignment="1">
      <alignment horizontal="center" vertical="center"/>
    </xf>
    <xf numFmtId="164" fontId="0" fillId="2" borderId="10" xfId="0" applyNumberFormat="1" applyBorder="1" applyAlignment="1" applyProtection="1">
      <alignment horizontal="center" vertical="center"/>
      <protection/>
    </xf>
    <xf numFmtId="164" fontId="0" fillId="2" borderId="17" xfId="0" applyNumberFormat="1" applyBorder="1" applyAlignment="1" applyProtection="1">
      <alignment horizontal="center" vertical="center"/>
      <protection/>
    </xf>
    <xf numFmtId="0" fontId="0" fillId="2" borderId="17" xfId="0" applyNumberFormat="1" applyBorder="1" applyAlignment="1">
      <alignment horizontal="center" vertical="center"/>
    </xf>
    <xf numFmtId="0" fontId="0" fillId="2" borderId="11" xfId="0" applyNumberFormat="1" applyBorder="1" applyAlignment="1">
      <alignment horizontal="center" vertical="center"/>
    </xf>
    <xf numFmtId="164" fontId="16" fillId="2" borderId="10" xfId="0" applyNumberFormat="1" applyFont="1" applyFill="1" applyBorder="1" applyAlignment="1" applyProtection="1">
      <alignment horizontal="center"/>
      <protection locked="0"/>
    </xf>
    <xf numFmtId="164" fontId="16" fillId="2" borderId="17" xfId="0" applyNumberFormat="1" applyFont="1" applyFill="1" applyBorder="1" applyAlignment="1" applyProtection="1">
      <alignment horizontal="center"/>
      <protection locked="0"/>
    </xf>
    <xf numFmtId="164" fontId="16" fillId="2" borderId="11" xfId="0" applyNumberFormat="1" applyFont="1" applyFill="1" applyBorder="1" applyAlignment="1" applyProtection="1">
      <alignment horizontal="center"/>
      <protection locked="0"/>
    </xf>
    <xf numFmtId="164" fontId="5" fillId="37" borderId="12" xfId="0" applyNumberFormat="1" applyFont="1" applyFill="1" applyBorder="1" applyAlignment="1" applyProtection="1">
      <alignment horizontal="center" vertical="center"/>
      <protection/>
    </xf>
    <xf numFmtId="164" fontId="5" fillId="37" borderId="0" xfId="0" applyNumberFormat="1" applyFont="1" applyFill="1" applyBorder="1" applyAlignment="1" applyProtection="1">
      <alignment horizontal="center" vertical="center"/>
      <protection/>
    </xf>
    <xf numFmtId="164" fontId="0" fillId="2" borderId="12" xfId="0" applyNumberFormat="1" applyFont="1" applyFill="1" applyBorder="1" applyAlignment="1" applyProtection="1">
      <alignment horizontal="center"/>
      <protection/>
    </xf>
    <xf numFmtId="164" fontId="0" fillId="2" borderId="0" xfId="0" applyNumberFormat="1" applyFont="1" applyFill="1" applyBorder="1" applyAlignment="1" applyProtection="1">
      <alignment horizontal="center"/>
      <protection/>
    </xf>
    <xf numFmtId="164" fontId="0" fillId="2" borderId="15" xfId="0" applyNumberFormat="1" applyFont="1" applyFill="1" applyBorder="1" applyAlignment="1" applyProtection="1">
      <alignment horizontal="center"/>
      <protection/>
    </xf>
    <xf numFmtId="0" fontId="27" fillId="34" borderId="10" xfId="0" applyNumberFormat="1" applyFont="1" applyFill="1" applyBorder="1" applyAlignment="1" applyProtection="1">
      <alignment horizontal="center"/>
      <protection locked="0"/>
    </xf>
    <xf numFmtId="0" fontId="27" fillId="2" borderId="11" xfId="0" applyNumberFormat="1" applyFont="1" applyBorder="1" applyAlignment="1">
      <alignment horizontal="center"/>
    </xf>
    <xf numFmtId="0" fontId="24" fillId="42" borderId="24" xfId="0" applyNumberFormat="1" applyFont="1" applyFill="1" applyBorder="1" applyAlignment="1" applyProtection="1">
      <alignment horizontal="center"/>
      <protection locked="0"/>
    </xf>
    <xf numFmtId="0" fontId="24" fillId="36" borderId="18" xfId="0" applyNumberFormat="1" applyFont="1" applyFill="1" applyBorder="1" applyAlignment="1">
      <alignment horizontal="center"/>
    </xf>
    <xf numFmtId="0" fontId="24" fillId="36" borderId="19" xfId="0" applyNumberFormat="1" applyFont="1" applyFill="1" applyBorder="1" applyAlignment="1">
      <alignment horizontal="center"/>
    </xf>
    <xf numFmtId="0" fontId="24" fillId="2" borderId="18" xfId="0" applyNumberFormat="1" applyFont="1" applyBorder="1" applyAlignment="1">
      <alignment horizontal="center"/>
    </xf>
    <xf numFmtId="0" fontId="24" fillId="42" borderId="12" xfId="0" applyNumberFormat="1" applyFont="1" applyFill="1" applyBorder="1" applyAlignment="1" applyProtection="1">
      <alignment horizontal="center"/>
      <protection locked="0"/>
    </xf>
    <xf numFmtId="0" fontId="24" fillId="36" borderId="15" xfId="0" applyNumberFormat="1" applyFont="1" applyFill="1" applyBorder="1" applyAlignment="1">
      <alignment horizontal="center"/>
    </xf>
    <xf numFmtId="0" fontId="24" fillId="36" borderId="0" xfId="0" applyNumberFormat="1" applyFont="1" applyFill="1" applyBorder="1" applyAlignment="1">
      <alignment horizontal="center"/>
    </xf>
    <xf numFmtId="0" fontId="24" fillId="2" borderId="15" xfId="0" applyNumberFormat="1" applyFont="1" applyBorder="1" applyAlignment="1">
      <alignment horizontal="center"/>
    </xf>
    <xf numFmtId="18" fontId="24" fillId="42" borderId="22" xfId="0" applyNumberFormat="1" applyFont="1" applyFill="1" applyBorder="1" applyAlignment="1" applyProtection="1">
      <alignment horizontal="center"/>
      <protection locked="0"/>
    </xf>
    <xf numFmtId="0" fontId="24" fillId="36" borderId="23" xfId="0" applyNumberFormat="1" applyFont="1" applyFill="1" applyBorder="1" applyAlignment="1">
      <alignment horizontal="center"/>
    </xf>
    <xf numFmtId="0" fontId="24" fillId="36" borderId="13" xfId="0" applyNumberFormat="1" applyFont="1" applyFill="1" applyBorder="1" applyAlignment="1">
      <alignment horizontal="center"/>
    </xf>
    <xf numFmtId="0" fontId="24" fillId="2" borderId="23" xfId="0" applyNumberFormat="1" applyFont="1" applyBorder="1" applyAlignment="1">
      <alignment horizontal="center"/>
    </xf>
    <xf numFmtId="171" fontId="0" fillId="2" borderId="24" xfId="0" applyNumberFormat="1" applyBorder="1" applyAlignment="1">
      <alignment horizontal="center" vertical="center"/>
    </xf>
    <xf numFmtId="171" fontId="0" fillId="2" borderId="19" xfId="0" applyNumberFormat="1" applyBorder="1" applyAlignment="1">
      <alignment horizontal="center" vertical="center"/>
    </xf>
    <xf numFmtId="171" fontId="0" fillId="2" borderId="18" xfId="0" applyNumberFormat="1" applyBorder="1" applyAlignment="1">
      <alignment horizontal="center" vertical="center"/>
    </xf>
    <xf numFmtId="0" fontId="0" fillId="2" borderId="13" xfId="0" applyNumberFormat="1" applyBorder="1" applyAlignment="1">
      <alignment horizontal="center" vertical="center"/>
    </xf>
    <xf numFmtId="18" fontId="10" fillId="34" borderId="11" xfId="0" applyNumberFormat="1" applyFont="1" applyFill="1" applyBorder="1" applyAlignment="1" applyProtection="1">
      <alignment horizontal="center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Border="1" applyAlignment="1">
      <alignment horizontal="center" vertical="center"/>
    </xf>
    <xf numFmtId="0" fontId="0" fillId="2" borderId="15" xfId="0" applyNumberFormat="1" applyBorder="1" applyAlignment="1">
      <alignment horizontal="center" vertical="center"/>
    </xf>
    <xf numFmtId="164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Border="1" applyAlignment="1" applyProtection="1">
      <alignment horizontal="left" vertical="center" wrapText="1"/>
      <protection/>
    </xf>
    <xf numFmtId="172" fontId="10" fillId="0" borderId="0" xfId="0" applyNumberFormat="1" applyFont="1" applyFill="1" applyBorder="1" applyAlignment="1" applyProtection="1">
      <alignment horizontal="center" vertical="center"/>
      <protection locked="0"/>
    </xf>
    <xf numFmtId="172" fontId="0" fillId="2" borderId="0" xfId="0" applyNumberFormat="1" applyBorder="1" applyAlignment="1" applyProtection="1">
      <alignment vertical="center"/>
      <protection locked="0"/>
    </xf>
    <xf numFmtId="0" fontId="19" fillId="2" borderId="0" xfId="0" applyNumberFormat="1" applyFont="1" applyBorder="1" applyAlignment="1" applyProtection="1">
      <alignment vertical="center" wrapText="1"/>
      <protection/>
    </xf>
    <xf numFmtId="0" fontId="0" fillId="2" borderId="0" xfId="0" applyNumberFormat="1" applyBorder="1" applyAlignment="1" applyProtection="1">
      <alignment vertical="center" wrapText="1"/>
      <protection/>
    </xf>
    <xf numFmtId="172" fontId="16" fillId="0" borderId="0" xfId="0" applyNumberFormat="1" applyFont="1" applyFill="1" applyBorder="1" applyAlignment="1" applyProtection="1">
      <alignment horizontal="center" vertical="center" wrapText="1"/>
      <protection/>
    </xf>
    <xf numFmtId="172" fontId="16" fillId="0" borderId="0" xfId="0" applyNumberFormat="1" applyFont="1" applyFill="1" applyBorder="1" applyAlignment="1" applyProtection="1">
      <alignment horizontal="center" vertical="center"/>
      <protection/>
    </xf>
    <xf numFmtId="164" fontId="2" fillId="34" borderId="12" xfId="0" applyNumberFormat="1" applyFont="1" applyFill="1" applyBorder="1" applyAlignment="1" applyProtection="1">
      <alignment horizontal="center" vertical="center"/>
      <protection/>
    </xf>
    <xf numFmtId="164" fontId="2" fillId="34" borderId="0" xfId="0" applyNumberFormat="1" applyFont="1" applyFill="1" applyBorder="1" applyAlignment="1" applyProtection="1">
      <alignment horizontal="center" vertical="center"/>
      <protection/>
    </xf>
    <xf numFmtId="0" fontId="0" fillId="2" borderId="15" xfId="0" applyNumberFormat="1" applyBorder="1" applyAlignment="1" applyProtection="1">
      <alignment horizontal="center" vertical="center"/>
      <protection/>
    </xf>
    <xf numFmtId="164" fontId="27" fillId="2" borderId="0" xfId="0" applyNumberFormat="1" applyFont="1" applyAlignment="1" applyProtection="1">
      <alignment horizontal="center"/>
      <protection/>
    </xf>
    <xf numFmtId="0" fontId="27" fillId="2" borderId="0" xfId="0" applyNumberFormat="1" applyFont="1" applyAlignment="1">
      <alignment horizontal="center"/>
    </xf>
    <xf numFmtId="164" fontId="20" fillId="2" borderId="0" xfId="0" applyNumberFormat="1" applyFont="1" applyBorder="1" applyAlignment="1" applyProtection="1">
      <alignment horizontal="center" vertical="center"/>
      <protection/>
    </xf>
    <xf numFmtId="0" fontId="16" fillId="2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Border="1" applyAlignment="1">
      <alignment horizontal="left" vertical="center"/>
    </xf>
    <xf numFmtId="0" fontId="0" fillId="2" borderId="0" xfId="0" applyNumberFormat="1" applyBorder="1" applyAlignment="1" applyProtection="1">
      <alignment horizontal="left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NumberFormat="1" applyFont="1" applyBorder="1" applyAlignment="1" applyProtection="1">
      <alignment horizontal="center" vertical="center"/>
      <protection locked="0"/>
    </xf>
    <xf numFmtId="164" fontId="19" fillId="0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Border="1" applyAlignment="1">
      <alignment vertical="center"/>
    </xf>
    <xf numFmtId="49" fontId="16" fillId="2" borderId="0" xfId="0" applyNumberFormat="1" applyFont="1" applyBorder="1" applyAlignment="1" applyProtection="1">
      <alignment horizontal="center" vertical="center"/>
      <protection locked="0"/>
    </xf>
    <xf numFmtId="0" fontId="0" fillId="2" borderId="0" xfId="0" applyNumberFormat="1" applyBorder="1" applyAlignment="1">
      <alignment/>
    </xf>
    <xf numFmtId="165" fontId="16" fillId="2" borderId="0" xfId="0" applyNumberFormat="1" applyFont="1" applyBorder="1" applyAlignment="1" applyProtection="1">
      <alignment horizontal="center" vertical="center"/>
      <protection locked="0"/>
    </xf>
    <xf numFmtId="0" fontId="0" fillId="2" borderId="0" xfId="0" applyNumberFormat="1" applyBorder="1" applyAlignment="1" applyProtection="1">
      <alignment/>
      <protection locked="0"/>
    </xf>
    <xf numFmtId="0" fontId="22" fillId="2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y perio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6"/>
  <sheetViews>
    <sheetView showGridLines="0" showZeros="0" tabSelected="1" showOutlineSymbols="0" zoomScale="87" zoomScaleNormal="87" zoomScalePageLayoutView="0" workbookViewId="0" topLeftCell="A1">
      <selection activeCell="C5" sqref="C5:G6"/>
    </sheetView>
  </sheetViews>
  <sheetFormatPr defaultColWidth="7" defaultRowHeight="11.25"/>
  <cols>
    <col min="1" max="1" width="16.83203125" style="13" customWidth="1"/>
    <col min="2" max="2" width="2.5" style="13" customWidth="1"/>
    <col min="3" max="3" width="2.33203125" style="13" customWidth="1"/>
    <col min="4" max="4" width="9.66015625" style="13" customWidth="1"/>
    <col min="5" max="5" width="5.66015625" style="13" customWidth="1"/>
    <col min="6" max="6" width="9.66015625" style="13" customWidth="1"/>
    <col min="7" max="7" width="5.5" style="13" bestFit="1" customWidth="1"/>
    <col min="8" max="8" width="8.5" style="13" customWidth="1"/>
    <col min="9" max="9" width="5.66015625" style="13" customWidth="1"/>
    <col min="10" max="10" width="9.66015625" style="13" customWidth="1"/>
    <col min="11" max="11" width="5.66015625" style="13" customWidth="1"/>
    <col min="12" max="12" width="9.66015625" style="13" customWidth="1"/>
    <col min="13" max="13" width="5.66015625" style="13" customWidth="1"/>
    <col min="14" max="14" width="9.66015625" style="13" customWidth="1"/>
    <col min="15" max="15" width="5.66015625" style="13" customWidth="1"/>
    <col min="16" max="16" width="9.66015625" style="13" customWidth="1"/>
    <col min="17" max="17" width="5.66015625" style="13" customWidth="1"/>
    <col min="18" max="18" width="15.16015625" style="13" customWidth="1"/>
    <col min="19" max="19" width="10.66015625" style="13" customWidth="1"/>
    <col min="20" max="20" width="11" style="13" customWidth="1"/>
    <col min="21" max="21" width="7.83203125" style="13" customWidth="1"/>
    <col min="22" max="22" width="14.16015625" style="13" customWidth="1"/>
    <col min="23" max="23" width="10.16015625" style="13" customWidth="1"/>
    <col min="24" max="24" width="11" style="13" customWidth="1"/>
    <col min="25" max="25" width="12.83203125" style="13" customWidth="1"/>
    <col min="26" max="26" width="3.5" style="13" customWidth="1"/>
    <col min="27" max="27" width="3" style="13" customWidth="1"/>
    <col min="28" max="16384" width="7" style="13" customWidth="1"/>
  </cols>
  <sheetData>
    <row r="1" spans="1:23" ht="12.75">
      <c r="A1" s="283" t="s">
        <v>32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139"/>
      <c r="S1" s="29"/>
      <c r="T1" s="29"/>
      <c r="U1" s="30"/>
      <c r="V1" s="30"/>
      <c r="W1" s="30"/>
    </row>
    <row r="2" spans="1:23" ht="15">
      <c r="A2" s="285" t="s">
        <v>58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136"/>
      <c r="S2" s="29"/>
      <c r="T2" s="29"/>
      <c r="U2" s="30"/>
      <c r="V2" s="30"/>
      <c r="W2" s="30"/>
    </row>
    <row r="3" spans="1:23" ht="12.75">
      <c r="A3" s="31"/>
      <c r="B3" s="31"/>
      <c r="C3" s="31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32"/>
      <c r="Q3" s="218"/>
      <c r="R3" s="219"/>
      <c r="S3" s="214"/>
      <c r="T3" s="215"/>
      <c r="U3" s="34"/>
      <c r="V3" s="30"/>
      <c r="W3" s="30"/>
    </row>
    <row r="4" spans="1:27" ht="10.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4"/>
      <c r="O4" s="34"/>
      <c r="P4" s="34"/>
      <c r="Q4" s="219"/>
      <c r="R4" s="219"/>
      <c r="S4" s="215"/>
      <c r="T4" s="215"/>
      <c r="U4" s="34"/>
      <c r="V4" s="34"/>
      <c r="W4" s="35"/>
      <c r="X4" s="14"/>
      <c r="Y4" s="14"/>
      <c r="Z4" s="14"/>
      <c r="AA4" s="14"/>
    </row>
    <row r="5" spans="1:27" ht="13.5" customHeight="1">
      <c r="A5" s="190" t="s">
        <v>59</v>
      </c>
      <c r="B5" s="191"/>
      <c r="C5" s="185"/>
      <c r="D5" s="186"/>
      <c r="E5" s="186"/>
      <c r="F5" s="186"/>
      <c r="G5" s="187"/>
      <c r="H5" s="137" t="s">
        <v>61</v>
      </c>
      <c r="I5" s="220"/>
      <c r="J5" s="220"/>
      <c r="K5" s="221"/>
      <c r="L5" s="229" t="s">
        <v>30</v>
      </c>
      <c r="M5" s="230"/>
      <c r="N5" s="230"/>
      <c r="O5" s="224"/>
      <c r="P5" s="225"/>
      <c r="Q5" s="226"/>
      <c r="R5" s="36"/>
      <c r="S5" s="216"/>
      <c r="T5" s="217"/>
      <c r="U5" s="38"/>
      <c r="V5" s="38"/>
      <c r="W5" s="38"/>
      <c r="X5" s="16"/>
      <c r="Y5" s="2"/>
      <c r="Z5" s="14"/>
      <c r="AA5" s="14"/>
    </row>
    <row r="6" spans="1:27" ht="12" customHeight="1" thickBot="1">
      <c r="A6" s="192"/>
      <c r="B6" s="193"/>
      <c r="C6" s="188"/>
      <c r="D6" s="188"/>
      <c r="E6" s="188"/>
      <c r="F6" s="188"/>
      <c r="G6" s="189"/>
      <c r="H6" s="138"/>
      <c r="I6" s="222"/>
      <c r="J6" s="222"/>
      <c r="K6" s="223"/>
      <c r="L6" s="231"/>
      <c r="M6" s="231"/>
      <c r="N6" s="231"/>
      <c r="O6" s="227"/>
      <c r="P6" s="227"/>
      <c r="Q6" s="228"/>
      <c r="R6" s="36"/>
      <c r="S6" s="217"/>
      <c r="T6" s="217"/>
      <c r="U6" s="38"/>
      <c r="V6" s="38"/>
      <c r="W6" s="38"/>
      <c r="X6" s="2"/>
      <c r="Y6" s="2"/>
      <c r="Z6" s="14"/>
      <c r="AA6" s="14"/>
    </row>
    <row r="7" spans="1:27" ht="13.5" customHeight="1">
      <c r="A7" s="267" t="s">
        <v>69</v>
      </c>
      <c r="B7" s="269"/>
      <c r="C7" s="270"/>
      <c r="D7" s="270"/>
      <c r="E7" s="270"/>
      <c r="F7" s="270"/>
      <c r="G7" s="271"/>
      <c r="H7" s="279" t="s">
        <v>70</v>
      </c>
      <c r="I7" s="280"/>
      <c r="J7" s="274">
        <f>'Pay periods'!F9</f>
      </c>
      <c r="K7" s="275"/>
      <c r="L7" s="275"/>
      <c r="M7" s="276"/>
      <c r="N7" s="39"/>
      <c r="O7" s="39"/>
      <c r="P7" s="39"/>
      <c r="Q7" s="36"/>
      <c r="R7" s="36"/>
      <c r="S7" s="37"/>
      <c r="T7" s="37"/>
      <c r="U7" s="38"/>
      <c r="V7" s="38"/>
      <c r="W7" s="38"/>
      <c r="X7" s="2"/>
      <c r="Y7" s="2"/>
      <c r="Z7" s="14"/>
      <c r="AA7" s="14"/>
    </row>
    <row r="8" spans="1:27" ht="12" customHeight="1" thickBot="1">
      <c r="A8" s="268"/>
      <c r="B8" s="272"/>
      <c r="C8" s="272"/>
      <c r="D8" s="272"/>
      <c r="E8" s="272"/>
      <c r="F8" s="272"/>
      <c r="G8" s="273"/>
      <c r="H8" s="281"/>
      <c r="I8" s="282"/>
      <c r="J8" s="277"/>
      <c r="K8" s="277"/>
      <c r="L8" s="277"/>
      <c r="M8" s="278"/>
      <c r="N8" s="39"/>
      <c r="O8" s="39"/>
      <c r="P8" s="39"/>
      <c r="Q8" s="36"/>
      <c r="R8" s="36"/>
      <c r="S8" s="37"/>
      <c r="T8" s="37"/>
      <c r="U8" s="38"/>
      <c r="V8" s="38"/>
      <c r="W8" s="38"/>
      <c r="X8" s="2"/>
      <c r="Y8" s="2"/>
      <c r="Z8" s="14"/>
      <c r="AA8" s="14"/>
    </row>
    <row r="9" spans="1:27" ht="12" customHeight="1">
      <c r="A9" s="40"/>
      <c r="B9" s="40"/>
      <c r="C9" s="33"/>
      <c r="D9" s="33"/>
      <c r="E9" s="33"/>
      <c r="F9" s="33"/>
      <c r="G9" s="33"/>
      <c r="H9" s="33"/>
      <c r="I9" s="41"/>
      <c r="J9" s="42"/>
      <c r="K9" s="42"/>
      <c r="L9" s="42"/>
      <c r="M9" s="42"/>
      <c r="N9" s="39"/>
      <c r="O9" s="39"/>
      <c r="P9" s="39"/>
      <c r="Q9" s="36"/>
      <c r="R9" s="36"/>
      <c r="S9" s="37"/>
      <c r="T9" s="37"/>
      <c r="U9" s="38"/>
      <c r="V9" s="38"/>
      <c r="W9" s="38"/>
      <c r="X9" s="2"/>
      <c r="Y9" s="2"/>
      <c r="Z9" s="14"/>
      <c r="AA9" s="14"/>
    </row>
    <row r="10" spans="1:27" ht="7.5" customHeight="1">
      <c r="A10" s="286" t="s">
        <v>18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38"/>
      <c r="S10" s="38"/>
      <c r="T10" s="38"/>
      <c r="U10" s="38"/>
      <c r="V10" s="38"/>
      <c r="W10" s="38"/>
      <c r="X10" s="2"/>
      <c r="Y10" s="2"/>
      <c r="Z10" s="14"/>
      <c r="AA10" s="14"/>
    </row>
    <row r="11" spans="1:28" ht="12" customHeigh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38"/>
      <c r="S11" s="38"/>
      <c r="T11" s="38"/>
      <c r="U11" s="38"/>
      <c r="V11" s="38"/>
      <c r="W11" s="38"/>
      <c r="X11" s="2"/>
      <c r="Y11" s="2"/>
      <c r="Z11" s="14"/>
      <c r="AA11" s="14"/>
      <c r="AB11" s="14"/>
    </row>
    <row r="12" spans="1:28" ht="17.25" customHeight="1">
      <c r="A12" s="195" t="s">
        <v>9</v>
      </c>
      <c r="B12" s="196"/>
      <c r="C12" s="197"/>
      <c r="D12" s="202" t="s">
        <v>1</v>
      </c>
      <c r="E12" s="204"/>
      <c r="F12" s="202" t="s">
        <v>2</v>
      </c>
      <c r="G12" s="204"/>
      <c r="H12" s="202" t="s">
        <v>3</v>
      </c>
      <c r="I12" s="203"/>
      <c r="J12" s="202" t="s">
        <v>4</v>
      </c>
      <c r="K12" s="204"/>
      <c r="L12" s="202" t="s">
        <v>5</v>
      </c>
      <c r="M12" s="204"/>
      <c r="N12" s="202" t="s">
        <v>6</v>
      </c>
      <c r="O12" s="204"/>
      <c r="P12" s="202" t="s">
        <v>7</v>
      </c>
      <c r="Q12" s="204"/>
      <c r="R12" s="43"/>
      <c r="S12" s="44"/>
      <c r="T12" s="45"/>
      <c r="U12" s="44"/>
      <c r="V12" s="44"/>
      <c r="W12" s="44"/>
      <c r="X12" s="17"/>
      <c r="Y12" s="15"/>
      <c r="Z12" s="14"/>
      <c r="AA12" s="14"/>
      <c r="AB12" s="14"/>
    </row>
    <row r="13" spans="1:28" ht="11.25" customHeight="1">
      <c r="A13" s="198"/>
      <c r="B13" s="199"/>
      <c r="C13" s="200"/>
      <c r="D13" s="178">
        <f>IF($J$7="","",$J$7-13)</f>
      </c>
      <c r="E13" s="179"/>
      <c r="F13" s="178">
        <f>IF(D13="","",D13+1)</f>
      </c>
      <c r="G13" s="179"/>
      <c r="H13" s="178">
        <f>IF(F13="","",F13+1)</f>
      </c>
      <c r="I13" s="179"/>
      <c r="J13" s="178">
        <f>IF(H13="","",H13+1)</f>
      </c>
      <c r="K13" s="179"/>
      <c r="L13" s="178">
        <f>IF(J13="","",J13+1)</f>
      </c>
      <c r="M13" s="179"/>
      <c r="N13" s="178">
        <f>IF(L13="","",L13+1)</f>
      </c>
      <c r="O13" s="179"/>
      <c r="P13" s="178">
        <f>IF(N13="","",N13+1)</f>
      </c>
      <c r="Q13" s="179"/>
      <c r="R13" s="43"/>
      <c r="S13" s="44"/>
      <c r="T13" s="45"/>
      <c r="U13" s="44"/>
      <c r="V13" s="44"/>
      <c r="W13" s="44"/>
      <c r="X13" s="17"/>
      <c r="Y13" s="15"/>
      <c r="Z13" s="14"/>
      <c r="AA13" s="14"/>
      <c r="AB13" s="14"/>
    </row>
    <row r="14" spans="1:28" ht="16.5" customHeight="1">
      <c r="A14" s="46" t="s">
        <v>10</v>
      </c>
      <c r="B14" s="153" t="s">
        <v>29</v>
      </c>
      <c r="C14" s="236"/>
      <c r="D14" s="151"/>
      <c r="E14" s="152"/>
      <c r="F14" s="151"/>
      <c r="G14" s="152"/>
      <c r="H14" s="151"/>
      <c r="I14" s="152"/>
      <c r="J14" s="151"/>
      <c r="K14" s="152"/>
      <c r="L14" s="151"/>
      <c r="M14" s="152"/>
      <c r="N14" s="151"/>
      <c r="O14" s="152"/>
      <c r="P14" s="151"/>
      <c r="Q14" s="152"/>
      <c r="R14" s="47"/>
      <c r="S14" s="38"/>
      <c r="T14" s="48"/>
      <c r="U14" s="38"/>
      <c r="V14" s="38"/>
      <c r="W14" s="38"/>
      <c r="X14" s="2"/>
      <c r="Y14" s="2"/>
      <c r="Z14" s="14"/>
      <c r="AA14" s="14"/>
      <c r="AB14" s="14"/>
    </row>
    <row r="15" spans="1:28" ht="16.5" customHeight="1">
      <c r="A15" s="49" t="s">
        <v>11</v>
      </c>
      <c r="B15" s="237"/>
      <c r="C15" s="238"/>
      <c r="D15" s="151"/>
      <c r="E15" s="152"/>
      <c r="F15" s="151"/>
      <c r="G15" s="152"/>
      <c r="H15" s="151"/>
      <c r="I15" s="152"/>
      <c r="J15" s="151"/>
      <c r="K15" s="152"/>
      <c r="L15" s="151"/>
      <c r="M15" s="152"/>
      <c r="N15" s="151"/>
      <c r="O15" s="152"/>
      <c r="P15" s="151"/>
      <c r="Q15" s="152"/>
      <c r="R15" s="47"/>
      <c r="S15" s="38"/>
      <c r="T15" s="146"/>
      <c r="U15" s="38"/>
      <c r="V15" s="38"/>
      <c r="W15" s="38"/>
      <c r="X15" s="2"/>
      <c r="Y15" s="2"/>
      <c r="Z15" s="14"/>
      <c r="AA15" s="14"/>
      <c r="AB15" s="14"/>
    </row>
    <row r="16" spans="1:28" ht="16.5" customHeight="1">
      <c r="A16" s="46" t="s">
        <v>10</v>
      </c>
      <c r="B16" s="237"/>
      <c r="C16" s="238"/>
      <c r="D16" s="151"/>
      <c r="E16" s="152"/>
      <c r="F16" s="151"/>
      <c r="G16" s="152"/>
      <c r="H16" s="151"/>
      <c r="I16" s="152"/>
      <c r="J16" s="151"/>
      <c r="K16" s="152"/>
      <c r="L16" s="151"/>
      <c r="M16" s="152"/>
      <c r="N16" s="151"/>
      <c r="O16" s="152"/>
      <c r="P16" s="151"/>
      <c r="Q16" s="152"/>
      <c r="R16" s="47"/>
      <c r="S16" s="38"/>
      <c r="T16" s="147"/>
      <c r="U16" s="38"/>
      <c r="V16" s="38"/>
      <c r="W16" s="38"/>
      <c r="X16" s="2"/>
      <c r="Y16" s="2"/>
      <c r="Z16" s="14"/>
      <c r="AA16" s="14"/>
      <c r="AB16" s="14"/>
    </row>
    <row r="17" spans="1:28" ht="16.5" customHeight="1">
      <c r="A17" s="49" t="s">
        <v>11</v>
      </c>
      <c r="B17" s="237"/>
      <c r="C17" s="238"/>
      <c r="D17" s="151"/>
      <c r="E17" s="152"/>
      <c r="F17" s="151"/>
      <c r="G17" s="152"/>
      <c r="H17" s="151"/>
      <c r="I17" s="152"/>
      <c r="J17" s="151"/>
      <c r="K17" s="152"/>
      <c r="L17" s="151"/>
      <c r="M17" s="152"/>
      <c r="N17" s="151"/>
      <c r="O17" s="152"/>
      <c r="P17" s="151"/>
      <c r="Q17" s="152"/>
      <c r="R17" s="47"/>
      <c r="S17" s="38"/>
      <c r="T17" s="38"/>
      <c r="U17" s="38"/>
      <c r="V17" s="38"/>
      <c r="W17" s="38"/>
      <c r="X17" s="2"/>
      <c r="Y17" s="2"/>
      <c r="Z17" s="14"/>
      <c r="AA17" s="14"/>
      <c r="AB17" s="14"/>
    </row>
    <row r="18" spans="1:28" ht="16.5" customHeight="1">
      <c r="A18" s="46" t="s">
        <v>10</v>
      </c>
      <c r="B18" s="237"/>
      <c r="C18" s="238"/>
      <c r="D18" s="151"/>
      <c r="E18" s="152"/>
      <c r="F18" s="151"/>
      <c r="G18" s="152"/>
      <c r="H18" s="151"/>
      <c r="I18" s="152"/>
      <c r="J18" s="151"/>
      <c r="K18" s="152"/>
      <c r="L18" s="151"/>
      <c r="M18" s="152"/>
      <c r="N18" s="151"/>
      <c r="O18" s="152"/>
      <c r="P18" s="151"/>
      <c r="Q18" s="152"/>
      <c r="R18" s="47"/>
      <c r="S18" s="38"/>
      <c r="T18" s="38"/>
      <c r="U18" s="38"/>
      <c r="V18" s="38"/>
      <c r="W18" s="38"/>
      <c r="X18" s="2"/>
      <c r="Y18" s="2"/>
      <c r="Z18" s="14"/>
      <c r="AA18" s="14"/>
      <c r="AB18" s="14"/>
    </row>
    <row r="19" spans="1:28" ht="16.5" customHeight="1">
      <c r="A19" s="49" t="s">
        <v>11</v>
      </c>
      <c r="B19" s="237"/>
      <c r="C19" s="238"/>
      <c r="D19" s="151"/>
      <c r="E19" s="152"/>
      <c r="F19" s="151"/>
      <c r="G19" s="152"/>
      <c r="H19" s="151"/>
      <c r="I19" s="152"/>
      <c r="J19" s="151"/>
      <c r="K19" s="152"/>
      <c r="L19" s="151"/>
      <c r="M19" s="152"/>
      <c r="N19" s="151"/>
      <c r="O19" s="152"/>
      <c r="P19" s="151"/>
      <c r="Q19" s="152"/>
      <c r="R19" s="47"/>
      <c r="S19" s="38"/>
      <c r="T19" s="148"/>
      <c r="U19" s="38"/>
      <c r="V19" s="38"/>
      <c r="W19" s="38"/>
      <c r="X19" s="2"/>
      <c r="Y19" s="2"/>
      <c r="Z19" s="14"/>
      <c r="AA19" s="14"/>
      <c r="AB19" s="14"/>
    </row>
    <row r="20" spans="1:28" ht="16.5" customHeight="1">
      <c r="A20" s="46" t="s">
        <v>10</v>
      </c>
      <c r="B20" s="237"/>
      <c r="C20" s="238"/>
      <c r="D20" s="151"/>
      <c r="E20" s="152"/>
      <c r="F20" s="151"/>
      <c r="G20" s="152"/>
      <c r="H20" s="151"/>
      <c r="I20" s="152"/>
      <c r="J20" s="151"/>
      <c r="K20" s="152"/>
      <c r="L20" s="151"/>
      <c r="M20" s="152"/>
      <c r="N20" s="151"/>
      <c r="O20" s="152"/>
      <c r="P20" s="151"/>
      <c r="Q20" s="152"/>
      <c r="R20" s="259"/>
      <c r="S20" s="38"/>
      <c r="T20" s="149"/>
      <c r="U20" s="38"/>
      <c r="V20" s="38"/>
      <c r="W20" s="38"/>
      <c r="X20" s="2"/>
      <c r="Y20" s="2"/>
      <c r="Z20" s="14"/>
      <c r="AA20" s="14"/>
      <c r="AB20" s="14"/>
    </row>
    <row r="21" spans="1:28" ht="16.5" customHeight="1">
      <c r="A21" s="49" t="s">
        <v>11</v>
      </c>
      <c r="B21" s="239"/>
      <c r="C21" s="240"/>
      <c r="D21" s="151"/>
      <c r="E21" s="152"/>
      <c r="F21" s="151"/>
      <c r="G21" s="152"/>
      <c r="H21" s="151"/>
      <c r="I21" s="152"/>
      <c r="J21" s="151"/>
      <c r="K21" s="152"/>
      <c r="L21" s="151"/>
      <c r="M21" s="152"/>
      <c r="N21" s="151"/>
      <c r="O21" s="152"/>
      <c r="P21" s="151"/>
      <c r="Q21" s="152"/>
      <c r="R21" s="260"/>
      <c r="S21" s="38"/>
      <c r="T21" s="150"/>
      <c r="U21" s="38"/>
      <c r="V21" s="38"/>
      <c r="W21" s="38"/>
      <c r="X21" s="2"/>
      <c r="Y21" s="2"/>
      <c r="Z21" s="14"/>
      <c r="AA21" s="14"/>
      <c r="AB21" s="14"/>
    </row>
    <row r="22" spans="1:28" ht="16.5" customHeight="1">
      <c r="A22" s="50" t="s">
        <v>31</v>
      </c>
      <c r="B22" s="113"/>
      <c r="C22" s="51"/>
      <c r="D22" s="159">
        <f>MirrorTimeForm!D40</f>
        <v>0</v>
      </c>
      <c r="E22" s="160"/>
      <c r="F22" s="159">
        <f>MirrorTimeForm!F40</f>
        <v>0</v>
      </c>
      <c r="G22" s="160"/>
      <c r="H22" s="201">
        <f>MirrorTimeForm!H40</f>
        <v>0</v>
      </c>
      <c r="I22" s="184"/>
      <c r="J22" s="159">
        <f>MirrorTimeForm!K40</f>
        <v>0</v>
      </c>
      <c r="K22" s="160"/>
      <c r="L22" s="159">
        <f>MirrorTimeForm!M40</f>
        <v>0</v>
      </c>
      <c r="M22" s="160"/>
      <c r="N22" s="159">
        <f>MirrorTimeForm!O40</f>
        <v>0</v>
      </c>
      <c r="O22" s="160"/>
      <c r="P22" s="159">
        <f>MirrorTimeForm!Q40</f>
        <v>0</v>
      </c>
      <c r="Q22" s="160"/>
      <c r="R22" s="52"/>
      <c r="S22" s="38"/>
      <c r="T22" s="53"/>
      <c r="U22" s="38"/>
      <c r="V22" s="38"/>
      <c r="W22" s="38"/>
      <c r="X22" s="2"/>
      <c r="Y22" s="2"/>
      <c r="Z22" s="14"/>
      <c r="AA22" s="14"/>
      <c r="AB22" s="14"/>
    </row>
    <row r="23" spans="1:28" ht="16.5" customHeight="1">
      <c r="A23" s="54"/>
      <c r="B23" s="54"/>
      <c r="C23" s="55"/>
      <c r="D23" s="52"/>
      <c r="E23" s="56"/>
      <c r="F23" s="52"/>
      <c r="G23" s="56"/>
      <c r="H23" s="56"/>
      <c r="I23" s="56"/>
      <c r="J23" s="52"/>
      <c r="K23" s="56"/>
      <c r="L23" s="52"/>
      <c r="M23" s="56"/>
      <c r="N23" s="205" t="s">
        <v>8</v>
      </c>
      <c r="O23" s="206"/>
      <c r="P23" s="201">
        <f>IF(D22+F22+H22+J22+L22+N22+P22&gt;40,40,D22+F22+H22+J22+L22+N22+P22)</f>
        <v>0</v>
      </c>
      <c r="Q23" s="184"/>
      <c r="R23" s="93" t="s">
        <v>19</v>
      </c>
      <c r="S23" s="38"/>
      <c r="T23" s="53"/>
      <c r="U23" s="38"/>
      <c r="V23" s="38"/>
      <c r="W23" s="38"/>
      <c r="X23" s="2"/>
      <c r="Y23" s="2"/>
      <c r="Z23" s="14"/>
      <c r="AA23" s="14"/>
      <c r="AB23" s="14"/>
    </row>
    <row r="24" spans="1:28" ht="16.5" customHeight="1">
      <c r="A24" s="54"/>
      <c r="B24" s="54"/>
      <c r="C24" s="55"/>
      <c r="D24" s="52"/>
      <c r="E24" s="56"/>
      <c r="F24" s="52"/>
      <c r="G24" s="56"/>
      <c r="H24" s="56"/>
      <c r="I24" s="56"/>
      <c r="J24" s="52"/>
      <c r="K24" s="56"/>
      <c r="L24" s="52"/>
      <c r="M24" s="56"/>
      <c r="N24" s="207"/>
      <c r="O24" s="208"/>
      <c r="P24" s="234">
        <f>IF(D22+F22+H22+J22+L22+N22+P22&gt;40,D22+F22+H22+J22+L22+N22+P22-40,0)</f>
        <v>0</v>
      </c>
      <c r="Q24" s="235"/>
      <c r="R24" s="93" t="s">
        <v>28</v>
      </c>
      <c r="S24" s="38"/>
      <c r="T24" s="53"/>
      <c r="U24" s="38"/>
      <c r="V24" s="38"/>
      <c r="W24" s="38"/>
      <c r="X24" s="2"/>
      <c r="Y24" s="2"/>
      <c r="Z24" s="14"/>
      <c r="AA24" s="14"/>
      <c r="AB24" s="14"/>
    </row>
    <row r="25" spans="1:28" ht="9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57"/>
      <c r="T25" s="38"/>
      <c r="U25" s="38"/>
      <c r="V25" s="38"/>
      <c r="W25" s="38"/>
      <c r="X25" s="2"/>
      <c r="Y25" s="2"/>
      <c r="Z25" s="14"/>
      <c r="AA25" s="14"/>
      <c r="AB25" s="14"/>
    </row>
    <row r="26" spans="1:28" ht="18" customHeight="1">
      <c r="A26" s="195" t="s">
        <v>17</v>
      </c>
      <c r="B26" s="196"/>
      <c r="C26" s="197"/>
      <c r="D26" s="202" t="s">
        <v>1</v>
      </c>
      <c r="E26" s="204"/>
      <c r="F26" s="202" t="s">
        <v>2</v>
      </c>
      <c r="G26" s="204"/>
      <c r="H26" s="202" t="s">
        <v>3</v>
      </c>
      <c r="I26" s="203"/>
      <c r="J26" s="202" t="s">
        <v>4</v>
      </c>
      <c r="K26" s="204"/>
      <c r="L26" s="202" t="s">
        <v>5</v>
      </c>
      <c r="M26" s="204"/>
      <c r="N26" s="202" t="s">
        <v>6</v>
      </c>
      <c r="O26" s="204"/>
      <c r="P26" s="202" t="s">
        <v>7</v>
      </c>
      <c r="Q26" s="204"/>
      <c r="R26" s="43"/>
      <c r="S26" s="210"/>
      <c r="T26" s="210"/>
      <c r="U26" s="210"/>
      <c r="V26" s="210"/>
      <c r="W26" s="210"/>
      <c r="X26" s="2"/>
      <c r="Y26" s="2"/>
      <c r="Z26" s="14"/>
      <c r="AA26" s="14"/>
      <c r="AB26" s="14"/>
    </row>
    <row r="27" spans="1:28" ht="11.25" customHeight="1">
      <c r="A27" s="198"/>
      <c r="B27" s="199"/>
      <c r="C27" s="200"/>
      <c r="D27" s="178">
        <f>IF(P13="","",P13+1)</f>
      </c>
      <c r="E27" s="179"/>
      <c r="F27" s="178">
        <f>IF(D27="","",D27+1)</f>
      </c>
      <c r="G27" s="179"/>
      <c r="H27" s="178">
        <f>IF(F27="","",F27+1)</f>
      </c>
      <c r="I27" s="179"/>
      <c r="J27" s="178">
        <f>IF(H27="","",H27+1)</f>
      </c>
      <c r="K27" s="179"/>
      <c r="L27" s="178">
        <f>IF(J27="","",J27+1)</f>
      </c>
      <c r="M27" s="179"/>
      <c r="N27" s="178">
        <f>IF(L27="","",L27+1)</f>
      </c>
      <c r="O27" s="179"/>
      <c r="P27" s="178">
        <f>IF(N27="","",N27+1)</f>
      </c>
      <c r="Q27" s="179"/>
      <c r="R27" s="43"/>
      <c r="S27" s="58"/>
      <c r="T27" s="211"/>
      <c r="U27" s="212"/>
      <c r="V27" s="211"/>
      <c r="W27" s="211"/>
      <c r="X27" s="2"/>
      <c r="Y27" s="2"/>
      <c r="Z27" s="14"/>
      <c r="AA27" s="14"/>
      <c r="AB27" s="14"/>
    </row>
    <row r="28" spans="1:28" ht="16.5" customHeight="1">
      <c r="A28" s="46" t="s">
        <v>10</v>
      </c>
      <c r="B28" s="153" t="s">
        <v>29</v>
      </c>
      <c r="C28" s="154"/>
      <c r="D28" s="151"/>
      <c r="E28" s="152"/>
      <c r="F28" s="151"/>
      <c r="G28" s="152"/>
      <c r="H28" s="250"/>
      <c r="I28" s="176"/>
      <c r="J28" s="151"/>
      <c r="K28" s="152"/>
      <c r="L28" s="151"/>
      <c r="M28" s="152"/>
      <c r="N28" s="151"/>
      <c r="O28" s="152"/>
      <c r="P28" s="151"/>
      <c r="Q28" s="152"/>
      <c r="R28" s="47"/>
      <c r="S28" s="59"/>
      <c r="T28" s="213"/>
      <c r="U28" s="209"/>
      <c r="V28" s="209"/>
      <c r="W28" s="209"/>
      <c r="X28" s="3"/>
      <c r="Y28" s="2"/>
      <c r="Z28" s="14"/>
      <c r="AA28" s="14"/>
      <c r="AB28" s="14"/>
    </row>
    <row r="29" spans="1:28" ht="16.5" customHeight="1">
      <c r="A29" s="49" t="s">
        <v>11</v>
      </c>
      <c r="B29" s="155"/>
      <c r="C29" s="156"/>
      <c r="D29" s="151"/>
      <c r="E29" s="152"/>
      <c r="F29" s="151"/>
      <c r="G29" s="152"/>
      <c r="H29" s="250"/>
      <c r="I29" s="176"/>
      <c r="J29" s="151"/>
      <c r="K29" s="152"/>
      <c r="L29" s="151"/>
      <c r="M29" s="152"/>
      <c r="N29" s="151"/>
      <c r="O29" s="152"/>
      <c r="P29" s="151"/>
      <c r="Q29" s="152"/>
      <c r="R29" s="47"/>
      <c r="S29" s="59"/>
      <c r="T29" s="213"/>
      <c r="U29" s="209"/>
      <c r="V29" s="209"/>
      <c r="W29" s="209"/>
      <c r="X29" s="4"/>
      <c r="Y29" s="2"/>
      <c r="Z29" s="14"/>
      <c r="AA29" s="14"/>
      <c r="AB29" s="14"/>
    </row>
    <row r="30" spans="1:28" ht="16.5" customHeight="1">
      <c r="A30" s="46" t="s">
        <v>10</v>
      </c>
      <c r="B30" s="155"/>
      <c r="C30" s="156"/>
      <c r="D30" s="151"/>
      <c r="E30" s="152"/>
      <c r="F30" s="151"/>
      <c r="G30" s="152"/>
      <c r="H30" s="250"/>
      <c r="I30" s="176"/>
      <c r="J30" s="151"/>
      <c r="K30" s="152"/>
      <c r="L30" s="151"/>
      <c r="M30" s="152"/>
      <c r="N30" s="151"/>
      <c r="O30" s="152"/>
      <c r="P30" s="151"/>
      <c r="Q30" s="152"/>
      <c r="R30" s="47"/>
      <c r="S30" s="38"/>
      <c r="T30" s="61"/>
      <c r="U30" s="62"/>
      <c r="V30" s="62"/>
      <c r="W30" s="62"/>
      <c r="X30" s="4"/>
      <c r="Y30" s="2"/>
      <c r="Z30" s="14"/>
      <c r="AA30" s="14"/>
      <c r="AB30" s="14"/>
    </row>
    <row r="31" spans="1:28" ht="16.5" customHeight="1">
      <c r="A31" s="49" t="s">
        <v>11</v>
      </c>
      <c r="B31" s="155"/>
      <c r="C31" s="156"/>
      <c r="D31" s="151"/>
      <c r="E31" s="152"/>
      <c r="F31" s="151"/>
      <c r="G31" s="152"/>
      <c r="H31" s="250"/>
      <c r="I31" s="176"/>
      <c r="J31" s="151"/>
      <c r="K31" s="152"/>
      <c r="L31" s="151"/>
      <c r="M31" s="152"/>
      <c r="N31" s="151"/>
      <c r="O31" s="152"/>
      <c r="P31" s="151"/>
      <c r="Q31" s="152"/>
      <c r="R31" s="47"/>
      <c r="S31" s="38"/>
      <c r="T31" s="61"/>
      <c r="U31" s="62"/>
      <c r="V31" s="62"/>
      <c r="W31" s="62"/>
      <c r="X31" s="4"/>
      <c r="Y31" s="2"/>
      <c r="Z31" s="14"/>
      <c r="AA31" s="14"/>
      <c r="AB31" s="14"/>
    </row>
    <row r="32" spans="1:28" ht="16.5" customHeight="1">
      <c r="A32" s="46" t="s">
        <v>10</v>
      </c>
      <c r="B32" s="155"/>
      <c r="C32" s="156"/>
      <c r="D32" s="151"/>
      <c r="E32" s="152"/>
      <c r="F32" s="151"/>
      <c r="G32" s="152"/>
      <c r="H32" s="250"/>
      <c r="I32" s="176"/>
      <c r="J32" s="151"/>
      <c r="K32" s="152"/>
      <c r="L32" s="151"/>
      <c r="M32" s="152"/>
      <c r="N32" s="151"/>
      <c r="O32" s="152"/>
      <c r="P32" s="151"/>
      <c r="Q32" s="152"/>
      <c r="R32" s="47"/>
      <c r="S32" s="38"/>
      <c r="T32" s="61"/>
      <c r="U32" s="62"/>
      <c r="V32" s="62"/>
      <c r="W32" s="62"/>
      <c r="X32" s="4"/>
      <c r="Y32" s="2"/>
      <c r="Z32" s="14"/>
      <c r="AA32" s="14"/>
      <c r="AB32" s="14"/>
    </row>
    <row r="33" spans="1:28" ht="16.5" customHeight="1">
      <c r="A33" s="49" t="s">
        <v>11</v>
      </c>
      <c r="B33" s="155"/>
      <c r="C33" s="156"/>
      <c r="D33" s="151"/>
      <c r="E33" s="152"/>
      <c r="F33" s="151"/>
      <c r="G33" s="152"/>
      <c r="H33" s="250"/>
      <c r="I33" s="176"/>
      <c r="J33" s="151"/>
      <c r="K33" s="152"/>
      <c r="L33" s="151"/>
      <c r="M33" s="152"/>
      <c r="N33" s="151"/>
      <c r="O33" s="152"/>
      <c r="P33" s="151"/>
      <c r="Q33" s="152"/>
      <c r="R33" s="47"/>
      <c r="S33" s="38"/>
      <c r="T33" s="61"/>
      <c r="U33" s="62"/>
      <c r="V33" s="62"/>
      <c r="W33" s="62"/>
      <c r="X33" s="4"/>
      <c r="Y33" s="2"/>
      <c r="Z33" s="14"/>
      <c r="AA33" s="14"/>
      <c r="AB33" s="14"/>
    </row>
    <row r="34" spans="1:28" ht="16.5" customHeight="1">
      <c r="A34" s="46" t="s">
        <v>10</v>
      </c>
      <c r="B34" s="155"/>
      <c r="C34" s="156"/>
      <c r="D34" s="151"/>
      <c r="E34" s="152"/>
      <c r="F34" s="151"/>
      <c r="G34" s="152"/>
      <c r="H34" s="250"/>
      <c r="I34" s="176"/>
      <c r="J34" s="151"/>
      <c r="K34" s="152"/>
      <c r="L34" s="151"/>
      <c r="M34" s="152"/>
      <c r="N34" s="151"/>
      <c r="O34" s="152"/>
      <c r="P34" s="151"/>
      <c r="Q34" s="152"/>
      <c r="R34" s="257"/>
      <c r="S34" s="63"/>
      <c r="T34" s="64"/>
      <c r="U34" s="65"/>
      <c r="V34" s="64"/>
      <c r="W34" s="64"/>
      <c r="X34" s="5"/>
      <c r="Y34" s="2"/>
      <c r="Z34" s="14"/>
      <c r="AA34" s="14"/>
      <c r="AB34" s="14"/>
    </row>
    <row r="35" spans="1:28" ht="16.5" customHeight="1">
      <c r="A35" s="49" t="s">
        <v>11</v>
      </c>
      <c r="B35" s="157"/>
      <c r="C35" s="158"/>
      <c r="D35" s="151"/>
      <c r="E35" s="152"/>
      <c r="F35" s="151"/>
      <c r="G35" s="152"/>
      <c r="H35" s="250"/>
      <c r="I35" s="176"/>
      <c r="J35" s="151"/>
      <c r="K35" s="152"/>
      <c r="L35" s="151"/>
      <c r="M35" s="152"/>
      <c r="N35" s="151"/>
      <c r="O35" s="152"/>
      <c r="P35" s="151"/>
      <c r="Q35" s="152"/>
      <c r="R35" s="258"/>
      <c r="S35" s="63"/>
      <c r="T35" s="61"/>
      <c r="U35" s="62"/>
      <c r="V35" s="62"/>
      <c r="W35" s="62"/>
      <c r="X35" s="4"/>
      <c r="Y35" s="2"/>
      <c r="Z35" s="14"/>
      <c r="AA35" s="14"/>
      <c r="AB35" s="14"/>
    </row>
    <row r="36" spans="1:28" ht="16.5" customHeight="1">
      <c r="A36" s="50" t="s">
        <v>31</v>
      </c>
      <c r="B36" s="113"/>
      <c r="C36" s="51"/>
      <c r="D36" s="159">
        <f>MirrorTimeForm!D72</f>
        <v>0</v>
      </c>
      <c r="E36" s="160"/>
      <c r="F36" s="159">
        <f>MirrorTimeForm!F72</f>
        <v>0</v>
      </c>
      <c r="G36" s="160"/>
      <c r="H36" s="201">
        <f>MirrorTimeForm!H72</f>
        <v>0</v>
      </c>
      <c r="I36" s="184"/>
      <c r="J36" s="159">
        <f>MirrorTimeForm!K72</f>
        <v>0</v>
      </c>
      <c r="K36" s="160"/>
      <c r="L36" s="159">
        <f>MirrorTimeForm!M72</f>
        <v>0</v>
      </c>
      <c r="M36" s="160"/>
      <c r="N36" s="159">
        <f>MirrorTimeForm!O72</f>
        <v>0</v>
      </c>
      <c r="O36" s="160"/>
      <c r="P36" s="159">
        <f>MirrorTimeForm!Q72</f>
        <v>0</v>
      </c>
      <c r="Q36" s="160"/>
      <c r="R36" s="66"/>
      <c r="S36" s="63"/>
      <c r="T36" s="64"/>
      <c r="U36" s="65"/>
      <c r="V36" s="65"/>
      <c r="W36" s="64"/>
      <c r="X36" s="5"/>
      <c r="Y36" s="2"/>
      <c r="Z36" s="14"/>
      <c r="AA36" s="14"/>
      <c r="AB36" s="14"/>
    </row>
    <row r="37" spans="1:28" ht="16.5" customHeight="1">
      <c r="A37" s="67"/>
      <c r="B37" s="67"/>
      <c r="C37" s="68"/>
      <c r="D37" s="134" t="s">
        <v>15</v>
      </c>
      <c r="E37" s="135"/>
      <c r="F37" s="135"/>
      <c r="G37" s="265"/>
      <c r="H37" s="266"/>
      <c r="I37" s="266"/>
      <c r="J37" s="70"/>
      <c r="K37" s="69"/>
      <c r="L37" s="70"/>
      <c r="M37" s="69"/>
      <c r="N37" s="205" t="s">
        <v>16</v>
      </c>
      <c r="O37" s="206"/>
      <c r="P37" s="201">
        <f>IF(D36+F36+H36+J36+L36+N36+P36&gt;40,40,D36+F36+H36+J36+L36+N36+P36)</f>
        <v>0</v>
      </c>
      <c r="Q37" s="184"/>
      <c r="R37" s="93" t="s">
        <v>19</v>
      </c>
      <c r="S37" s="94"/>
      <c r="T37" s="64"/>
      <c r="U37" s="65"/>
      <c r="V37" s="65"/>
      <c r="W37" s="64"/>
      <c r="X37" s="5"/>
      <c r="Y37" s="2"/>
      <c r="Z37" s="14"/>
      <c r="AA37" s="14"/>
      <c r="AB37" s="14"/>
    </row>
    <row r="38" spans="1:28" ht="16.5" customHeight="1">
      <c r="A38" s="54"/>
      <c r="B38" s="54"/>
      <c r="C38" s="55"/>
      <c r="D38" s="71" t="s">
        <v>13</v>
      </c>
      <c r="E38" s="182" t="s">
        <v>14</v>
      </c>
      <c r="F38" s="183"/>
      <c r="G38" s="182" t="s">
        <v>24</v>
      </c>
      <c r="H38" s="167"/>
      <c r="I38" s="184"/>
      <c r="J38" s="52"/>
      <c r="K38" s="56"/>
      <c r="L38" s="52"/>
      <c r="M38" s="56"/>
      <c r="N38" s="207"/>
      <c r="O38" s="208"/>
      <c r="P38" s="234">
        <f>IF(D36+F36+H36+J36+L36+N36+P36&gt;40,D36+F36+H36+J36+L36+N36+P36-40,0)</f>
        <v>0</v>
      </c>
      <c r="Q38" s="235"/>
      <c r="R38" s="93" t="s">
        <v>28</v>
      </c>
      <c r="S38" s="94"/>
      <c r="T38" s="64"/>
      <c r="U38" s="65"/>
      <c r="V38" s="65"/>
      <c r="W38" s="64"/>
      <c r="X38" s="5"/>
      <c r="Y38" s="2"/>
      <c r="Z38" s="14"/>
      <c r="AA38" s="14"/>
      <c r="AB38" s="14"/>
    </row>
    <row r="39" spans="1:28" ht="16.5" customHeight="1">
      <c r="A39" s="54"/>
      <c r="B39" s="54"/>
      <c r="C39" s="55"/>
      <c r="D39" s="72" t="s">
        <v>20</v>
      </c>
      <c r="E39" s="161"/>
      <c r="F39" s="162"/>
      <c r="G39" s="182"/>
      <c r="H39" s="167"/>
      <c r="I39" s="184"/>
      <c r="J39" s="52"/>
      <c r="K39" s="56"/>
      <c r="L39" s="52"/>
      <c r="M39" s="56"/>
      <c r="N39" s="52"/>
      <c r="O39" s="56"/>
      <c r="P39" s="52"/>
      <c r="Q39" s="56"/>
      <c r="R39" s="52"/>
      <c r="S39" s="38"/>
      <c r="T39" s="64"/>
      <c r="U39" s="65"/>
      <c r="V39" s="65"/>
      <c r="W39" s="64"/>
      <c r="X39" s="5"/>
      <c r="Y39" s="2"/>
      <c r="Z39" s="14"/>
      <c r="AA39" s="14"/>
      <c r="AB39" s="14"/>
    </row>
    <row r="40" spans="1:28" ht="16.5" customHeight="1">
      <c r="A40" s="54"/>
      <c r="B40" s="54"/>
      <c r="C40" s="55"/>
      <c r="D40" s="72" t="s">
        <v>21</v>
      </c>
      <c r="E40" s="161"/>
      <c r="F40" s="162"/>
      <c r="G40" s="182"/>
      <c r="H40" s="167"/>
      <c r="I40" s="184"/>
      <c r="J40" s="52"/>
      <c r="K40" s="56"/>
      <c r="L40" s="52"/>
      <c r="M40" s="56"/>
      <c r="N40" s="52"/>
      <c r="O40" s="56"/>
      <c r="P40" s="232" t="s">
        <v>0</v>
      </c>
      <c r="Q40" s="233"/>
      <c r="R40" s="52"/>
      <c r="S40" s="38"/>
      <c r="T40" s="64"/>
      <c r="U40" s="65"/>
      <c r="V40" s="65"/>
      <c r="W40" s="64"/>
      <c r="X40" s="5"/>
      <c r="Y40" s="2"/>
      <c r="Z40" s="14"/>
      <c r="AA40" s="14"/>
      <c r="AB40" s="14"/>
    </row>
    <row r="41" spans="1:23" ht="16.5" customHeight="1">
      <c r="A41" s="73" t="s">
        <v>12</v>
      </c>
      <c r="B41" s="73"/>
      <c r="C41" s="73"/>
      <c r="D41" s="73"/>
      <c r="E41" s="73"/>
      <c r="F41" s="73"/>
      <c r="G41" s="74"/>
      <c r="H41" s="74"/>
      <c r="I41" s="74"/>
      <c r="J41" s="74"/>
      <c r="K41" s="74"/>
      <c r="L41" s="74"/>
      <c r="M41" s="74"/>
      <c r="N41" s="75"/>
      <c r="O41" s="76"/>
      <c r="P41" s="233"/>
      <c r="Q41" s="233"/>
      <c r="R41" s="77"/>
      <c r="S41" s="60"/>
      <c r="T41" s="78"/>
      <c r="U41" s="30"/>
      <c r="V41" s="79"/>
      <c r="W41" s="79"/>
    </row>
    <row r="42" spans="1:23" ht="15.7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80"/>
      <c r="O42" s="81"/>
      <c r="P42" s="255">
        <f>P23+P37</f>
        <v>0</v>
      </c>
      <c r="Q42" s="256"/>
      <c r="R42" s="92" t="s">
        <v>19</v>
      </c>
      <c r="S42" s="58"/>
      <c r="T42" s="34"/>
      <c r="U42" s="30"/>
      <c r="V42" s="253"/>
      <c r="W42" s="63"/>
    </row>
    <row r="43" spans="1:23" ht="15.75" customHeight="1">
      <c r="A43" s="105"/>
      <c r="B43" s="105"/>
      <c r="C43" s="106"/>
      <c r="D43" s="106"/>
      <c r="E43" s="106"/>
      <c r="F43" s="106"/>
      <c r="G43" s="106"/>
      <c r="H43" s="115"/>
      <c r="I43" s="87"/>
      <c r="J43" s="99"/>
      <c r="K43" s="99"/>
      <c r="L43" s="99"/>
      <c r="M43" s="99"/>
      <c r="N43" s="99"/>
      <c r="O43" s="81"/>
      <c r="P43" s="255">
        <f>P24+P38</f>
        <v>0</v>
      </c>
      <c r="Q43" s="256"/>
      <c r="R43" s="92" t="s">
        <v>28</v>
      </c>
      <c r="S43" s="82"/>
      <c r="T43" s="34"/>
      <c r="U43" s="30"/>
      <c r="V43" s="253"/>
      <c r="W43" s="63"/>
    </row>
    <row r="44" spans="1:23" ht="15.75" customHeight="1">
      <c r="A44" s="251" t="s">
        <v>23</v>
      </c>
      <c r="B44" s="251"/>
      <c r="C44" s="252"/>
      <c r="D44" s="252"/>
      <c r="E44" s="252"/>
      <c r="F44" s="252"/>
      <c r="G44" s="252"/>
      <c r="H44" s="98"/>
      <c r="I44" s="261" t="s">
        <v>22</v>
      </c>
      <c r="J44" s="262"/>
      <c r="K44" s="262"/>
      <c r="L44" s="262"/>
      <c r="M44" s="262"/>
      <c r="N44" s="262"/>
      <c r="O44" s="74"/>
      <c r="P44" s="83"/>
      <c r="Q44" s="83"/>
      <c r="R44" s="84"/>
      <c r="S44" s="82"/>
      <c r="T44" s="34"/>
      <c r="U44" s="30"/>
      <c r="V44" s="254"/>
      <c r="W44" s="63"/>
    </row>
    <row r="45" spans="1:23" ht="8.25" customHeight="1">
      <c r="A45" s="252"/>
      <c r="B45" s="252"/>
      <c r="C45" s="252"/>
      <c r="D45" s="252"/>
      <c r="E45" s="252"/>
      <c r="F45" s="252"/>
      <c r="G45" s="252"/>
      <c r="H45" s="98"/>
      <c r="I45" s="263"/>
      <c r="J45" s="263"/>
      <c r="K45" s="263"/>
      <c r="L45" s="263"/>
      <c r="M45" s="263"/>
      <c r="N45" s="263"/>
      <c r="O45" s="95"/>
      <c r="P45" s="95"/>
      <c r="Q45" s="85"/>
      <c r="R45" s="84"/>
      <c r="S45" s="82"/>
      <c r="T45" s="79"/>
      <c r="U45" s="30"/>
      <c r="V45" s="86"/>
      <c r="W45" s="63"/>
    </row>
    <row r="46" spans="1:23" ht="8.25" customHeight="1">
      <c r="A46" s="98"/>
      <c r="B46" s="98"/>
      <c r="C46" s="98"/>
      <c r="D46" s="98"/>
      <c r="E46" s="98"/>
      <c r="F46" s="98"/>
      <c r="G46" s="98"/>
      <c r="H46" s="98"/>
      <c r="I46" s="107"/>
      <c r="J46" s="107"/>
      <c r="K46" s="107"/>
      <c r="L46" s="107"/>
      <c r="M46" s="107"/>
      <c r="N46" s="107"/>
      <c r="O46" s="95"/>
      <c r="P46" s="95"/>
      <c r="Q46" s="85"/>
      <c r="R46" s="84"/>
      <c r="S46" s="82"/>
      <c r="T46" s="79"/>
      <c r="U46" s="30"/>
      <c r="V46" s="86"/>
      <c r="W46" s="63"/>
    </row>
    <row r="47" spans="1:23" ht="14.25" customHeight="1">
      <c r="A47" s="141" t="s">
        <v>57</v>
      </c>
      <c r="B47" s="142"/>
      <c r="C47" s="143"/>
      <c r="D47" s="143"/>
      <c r="E47" s="143"/>
      <c r="F47" s="143"/>
      <c r="G47" s="143"/>
      <c r="H47" s="143"/>
      <c r="I47" s="143"/>
      <c r="J47" s="140"/>
      <c r="K47" s="114"/>
      <c r="L47" s="264" t="s">
        <v>25</v>
      </c>
      <c r="M47" s="167"/>
      <c r="N47" s="167"/>
      <c r="O47" s="167"/>
      <c r="P47" s="167"/>
      <c r="Q47" s="184"/>
      <c r="R47" s="84"/>
      <c r="S47" s="88"/>
      <c r="T47" s="79"/>
      <c r="U47" s="30"/>
      <c r="V47" s="86"/>
      <c r="W47" s="63"/>
    </row>
    <row r="48" spans="1:24" ht="15.75" customHeight="1">
      <c r="A48" s="108" t="s">
        <v>33</v>
      </c>
      <c r="B48" s="166" t="s">
        <v>56</v>
      </c>
      <c r="C48" s="167"/>
      <c r="D48" s="167"/>
      <c r="E48" s="168"/>
      <c r="F48" s="248" t="s">
        <v>33</v>
      </c>
      <c r="G48" s="248"/>
      <c r="H48" s="249"/>
      <c r="I48" s="166" t="s">
        <v>56</v>
      </c>
      <c r="J48" s="184"/>
      <c r="L48" s="177" t="s">
        <v>26</v>
      </c>
      <c r="M48" s="169"/>
      <c r="N48" s="170"/>
      <c r="O48" s="166" t="s">
        <v>27</v>
      </c>
      <c r="P48" s="169"/>
      <c r="Q48" s="170"/>
      <c r="R48" s="84"/>
      <c r="S48" s="88"/>
      <c r="T48" s="63"/>
      <c r="U48" s="62"/>
      <c r="V48" s="86"/>
      <c r="W48" s="89"/>
      <c r="X48" s="14"/>
    </row>
    <row r="49" spans="1:24" ht="14.25" customHeight="1">
      <c r="A49" s="118" t="s">
        <v>35</v>
      </c>
      <c r="B49" s="163" t="s">
        <v>34</v>
      </c>
      <c r="C49" s="164"/>
      <c r="D49" s="164"/>
      <c r="E49" s="165"/>
      <c r="F49" s="173" t="s">
        <v>41</v>
      </c>
      <c r="G49" s="173"/>
      <c r="H49" s="174"/>
      <c r="I49" s="163" t="s">
        <v>52</v>
      </c>
      <c r="J49" s="184"/>
      <c r="L49" s="194"/>
      <c r="M49" s="175"/>
      <c r="N49" s="176"/>
      <c r="O49" s="171"/>
      <c r="P49" s="175"/>
      <c r="Q49" s="176"/>
      <c r="R49" s="86"/>
      <c r="S49" s="88"/>
      <c r="T49" s="63"/>
      <c r="U49" s="62"/>
      <c r="V49" s="86"/>
      <c r="W49" s="89"/>
      <c r="X49" s="14"/>
    </row>
    <row r="50" spans="1:24" ht="14.25" customHeight="1">
      <c r="A50" s="118" t="s">
        <v>36</v>
      </c>
      <c r="B50" s="163" t="s">
        <v>47</v>
      </c>
      <c r="C50" s="164"/>
      <c r="D50" s="164"/>
      <c r="E50" s="165"/>
      <c r="F50" s="173" t="s">
        <v>42</v>
      </c>
      <c r="G50" s="164"/>
      <c r="H50" s="174"/>
      <c r="I50" s="163" t="s">
        <v>53</v>
      </c>
      <c r="J50" s="184"/>
      <c r="L50" s="194"/>
      <c r="M50" s="175"/>
      <c r="N50" s="176"/>
      <c r="O50" s="171"/>
      <c r="P50" s="175"/>
      <c r="Q50" s="176"/>
      <c r="R50" s="88"/>
      <c r="S50" s="63"/>
      <c r="T50" s="63"/>
      <c r="U50" s="62"/>
      <c r="V50" s="86"/>
      <c r="W50" s="63"/>
      <c r="X50" s="1"/>
    </row>
    <row r="51" spans="1:24" ht="14.25" customHeight="1">
      <c r="A51" s="118" t="s">
        <v>37</v>
      </c>
      <c r="B51" s="163" t="s">
        <v>48</v>
      </c>
      <c r="C51" s="164"/>
      <c r="D51" s="164"/>
      <c r="E51" s="165"/>
      <c r="F51" s="173" t="s">
        <v>43</v>
      </c>
      <c r="G51" s="164"/>
      <c r="H51" s="174"/>
      <c r="I51" s="163" t="s">
        <v>54</v>
      </c>
      <c r="J51" s="184"/>
      <c r="L51" s="194"/>
      <c r="M51" s="241"/>
      <c r="N51" s="242"/>
      <c r="O51" s="171"/>
      <c r="P51" s="172"/>
      <c r="Q51" s="162"/>
      <c r="R51" s="88"/>
      <c r="S51" s="63"/>
      <c r="T51" s="63"/>
      <c r="U51" s="62"/>
      <c r="V51" s="86"/>
      <c r="W51" s="63"/>
      <c r="X51" s="1"/>
    </row>
    <row r="52" spans="1:24" ht="14.25" customHeight="1">
      <c r="A52" s="118" t="s">
        <v>38</v>
      </c>
      <c r="B52" s="163" t="s">
        <v>49</v>
      </c>
      <c r="C52" s="164"/>
      <c r="D52" s="164"/>
      <c r="E52" s="165"/>
      <c r="F52" s="173" t="s">
        <v>44</v>
      </c>
      <c r="G52" s="164"/>
      <c r="H52" s="174"/>
      <c r="I52" s="163" t="s">
        <v>55</v>
      </c>
      <c r="J52" s="184"/>
      <c r="L52" s="194"/>
      <c r="M52" s="241"/>
      <c r="N52" s="242"/>
      <c r="O52" s="171"/>
      <c r="P52" s="172"/>
      <c r="Q52" s="162"/>
      <c r="R52" s="96"/>
      <c r="S52" s="90"/>
      <c r="T52" s="62"/>
      <c r="U52" s="62"/>
      <c r="V52" s="86"/>
      <c r="W52" s="63"/>
      <c r="X52" s="1"/>
    </row>
    <row r="53" spans="1:24" ht="14.25" customHeight="1">
      <c r="A53" s="118" t="s">
        <v>39</v>
      </c>
      <c r="B53" s="163" t="s">
        <v>50</v>
      </c>
      <c r="C53" s="164"/>
      <c r="D53" s="164"/>
      <c r="E53" s="165"/>
      <c r="F53" s="173" t="s">
        <v>45</v>
      </c>
      <c r="G53" s="164"/>
      <c r="H53" s="174"/>
      <c r="I53" s="163" t="s">
        <v>46</v>
      </c>
      <c r="J53" s="184"/>
      <c r="L53" s="194"/>
      <c r="M53" s="241"/>
      <c r="N53" s="242"/>
      <c r="O53" s="171"/>
      <c r="P53" s="172"/>
      <c r="Q53" s="162"/>
      <c r="R53" s="97"/>
      <c r="S53" s="91"/>
      <c r="T53" s="91"/>
      <c r="U53" s="62"/>
      <c r="V53" s="86"/>
      <c r="W53" s="63"/>
      <c r="X53" s="1"/>
    </row>
    <row r="54" spans="1:24" ht="14.25" customHeight="1">
      <c r="A54" s="118" t="s">
        <v>40</v>
      </c>
      <c r="B54" s="163" t="s">
        <v>51</v>
      </c>
      <c r="C54" s="164"/>
      <c r="D54" s="164"/>
      <c r="E54" s="165"/>
      <c r="F54" s="21"/>
      <c r="L54" s="194"/>
      <c r="M54" s="241"/>
      <c r="N54" s="242"/>
      <c r="O54" s="171"/>
      <c r="P54" s="172"/>
      <c r="Q54" s="162"/>
      <c r="R54" s="11"/>
      <c r="S54" s="2"/>
      <c r="T54" s="4"/>
      <c r="U54" s="4"/>
      <c r="V54" s="9"/>
      <c r="W54" s="8"/>
      <c r="X54" s="1"/>
    </row>
    <row r="55" spans="1:24" ht="14.25" customHeight="1">
      <c r="A55" s="116"/>
      <c r="B55" s="117"/>
      <c r="C55" s="114"/>
      <c r="D55" s="114"/>
      <c r="E55" s="112"/>
      <c r="F55" s="21"/>
      <c r="L55" s="194"/>
      <c r="M55" s="241"/>
      <c r="N55" s="242"/>
      <c r="O55" s="171"/>
      <c r="P55" s="172"/>
      <c r="Q55" s="162"/>
      <c r="R55" s="11"/>
      <c r="S55" s="27"/>
      <c r="T55" s="4"/>
      <c r="U55" s="4"/>
      <c r="V55" s="9"/>
      <c r="W55" s="8"/>
      <c r="X55" s="1"/>
    </row>
    <row r="56" spans="1:23" s="14" customFormat="1" ht="14.25" customHeight="1">
      <c r="A56" s="116"/>
      <c r="B56" s="117"/>
      <c r="C56" s="114"/>
      <c r="D56" s="114"/>
      <c r="E56" s="112"/>
      <c r="F56" s="22"/>
      <c r="L56" s="194"/>
      <c r="M56" s="241"/>
      <c r="N56" s="242"/>
      <c r="O56" s="171"/>
      <c r="P56" s="172"/>
      <c r="Q56" s="162"/>
      <c r="R56" s="4"/>
      <c r="S56" s="18"/>
      <c r="T56" s="18"/>
      <c r="U56" s="18"/>
      <c r="V56" s="10"/>
      <c r="W56" s="8"/>
    </row>
    <row r="57" spans="1:17" s="14" customFormat="1" ht="14.25" customHeight="1">
      <c r="A57" s="180" t="s">
        <v>80</v>
      </c>
      <c r="B57" s="181"/>
      <c r="C57" s="181"/>
      <c r="D57" s="181"/>
      <c r="E57" s="181"/>
      <c r="F57" s="23"/>
      <c r="L57" s="194"/>
      <c r="M57" s="241"/>
      <c r="N57" s="242"/>
      <c r="O57" s="171"/>
      <c r="P57" s="172"/>
      <c r="Q57" s="162"/>
    </row>
    <row r="58" spans="1:17" s="14" customFormat="1" ht="14.25" customHeight="1">
      <c r="A58" s="116"/>
      <c r="B58" s="117"/>
      <c r="C58" s="114"/>
      <c r="D58" s="114"/>
      <c r="E58" s="112"/>
      <c r="F58" s="23"/>
      <c r="L58" s="194"/>
      <c r="M58" s="241"/>
      <c r="N58" s="242"/>
      <c r="O58" s="171"/>
      <c r="P58" s="172"/>
      <c r="Q58" s="162"/>
    </row>
    <row r="59" spans="1:17" s="14" customFormat="1" ht="14.25" customHeight="1">
      <c r="A59" s="116"/>
      <c r="B59" s="117"/>
      <c r="C59" s="114"/>
      <c r="D59" s="114"/>
      <c r="E59" s="112"/>
      <c r="F59" s="23"/>
      <c r="L59" s="194"/>
      <c r="M59" s="241"/>
      <c r="N59" s="242"/>
      <c r="O59" s="171"/>
      <c r="P59" s="172"/>
      <c r="Q59" s="162"/>
    </row>
    <row r="60" spans="1:12" s="14" customFormat="1" ht="9.75">
      <c r="A60" s="12"/>
      <c r="B60" s="12"/>
      <c r="C60" s="246"/>
      <c r="D60" s="247"/>
      <c r="E60" s="247"/>
      <c r="F60" s="23"/>
      <c r="G60" s="23"/>
      <c r="H60" s="23"/>
      <c r="I60" s="23"/>
      <c r="J60" s="23"/>
      <c r="K60" s="23"/>
      <c r="L60" s="24"/>
    </row>
    <row r="61" spans="1:11" s="14" customFormat="1" ht="9.75">
      <c r="A61" s="19"/>
      <c r="B61" s="19"/>
      <c r="C61" s="20"/>
      <c r="D61" s="23"/>
      <c r="E61" s="23"/>
      <c r="F61" s="23"/>
      <c r="G61" s="23"/>
      <c r="H61" s="23"/>
      <c r="I61" s="23"/>
      <c r="J61" s="23"/>
      <c r="K61" s="23"/>
    </row>
    <row r="62" spans="1:3" ht="9.75">
      <c r="A62" s="100"/>
      <c r="B62" s="100"/>
      <c r="C62" s="2"/>
    </row>
    <row r="63" spans="1:3" ht="9.75">
      <c r="A63" s="100"/>
      <c r="B63" s="100"/>
      <c r="C63" s="2"/>
    </row>
    <row r="64" spans="1:3" ht="9.75">
      <c r="A64" s="243"/>
      <c r="B64" s="109"/>
      <c r="C64" s="96"/>
    </row>
    <row r="65" spans="1:3" ht="9.75">
      <c r="A65" s="244"/>
      <c r="B65" s="110"/>
      <c r="C65" s="97"/>
    </row>
    <row r="66" spans="1:3" ht="9.75">
      <c r="A66" s="100"/>
      <c r="B66" s="100"/>
      <c r="C66" s="2"/>
    </row>
    <row r="67" spans="1:3" ht="9.75">
      <c r="A67" s="100"/>
      <c r="B67" s="100"/>
      <c r="C67" s="2"/>
    </row>
    <row r="68" spans="1:3" ht="9.75">
      <c r="A68" s="243"/>
      <c r="B68" s="109"/>
      <c r="C68" s="7"/>
    </row>
    <row r="69" spans="1:3" ht="9.75">
      <c r="A69" s="244"/>
      <c r="B69" s="110"/>
      <c r="C69" s="25"/>
    </row>
    <row r="70" spans="1:3" ht="9.75">
      <c r="A70" s="245"/>
      <c r="B70" s="111"/>
      <c r="C70" s="26"/>
    </row>
    <row r="71" spans="1:3" ht="9.75">
      <c r="A71" s="100"/>
      <c r="B71" s="100"/>
      <c r="C71" s="2"/>
    </row>
    <row r="72" spans="1:3" ht="9.75">
      <c r="A72" s="101"/>
      <c r="B72" s="101"/>
      <c r="C72" s="17"/>
    </row>
    <row r="73" spans="1:3" ht="9.75">
      <c r="A73" s="243"/>
      <c r="B73" s="109"/>
      <c r="C73" s="7"/>
    </row>
    <row r="74" spans="1:3" ht="9.75">
      <c r="A74" s="243"/>
      <c r="B74" s="109"/>
      <c r="C74" s="7"/>
    </row>
    <row r="75" spans="1:3" ht="9.75">
      <c r="A75" s="100"/>
      <c r="B75" s="100"/>
      <c r="C75" s="2"/>
    </row>
    <row r="76" spans="1:3" ht="9.75">
      <c r="A76" s="100"/>
      <c r="B76" s="100"/>
      <c r="C76" s="2"/>
    </row>
    <row r="77" spans="1:3" ht="9.75">
      <c r="A77" s="102"/>
      <c r="B77" s="102"/>
      <c r="C77" s="6"/>
    </row>
    <row r="78" spans="1:3" ht="9.75">
      <c r="A78" s="100"/>
      <c r="B78" s="100"/>
      <c r="C78" s="2"/>
    </row>
    <row r="79" spans="1:3" ht="9.75">
      <c r="A79" s="100"/>
      <c r="B79" s="100"/>
      <c r="C79" s="2"/>
    </row>
    <row r="80" spans="1:3" ht="9.75">
      <c r="A80" s="100"/>
      <c r="B80" s="100"/>
      <c r="C80" s="2"/>
    </row>
    <row r="81" spans="1:3" ht="9.75">
      <c r="A81" s="103"/>
      <c r="B81" s="103"/>
      <c r="C81" s="14"/>
    </row>
    <row r="82" spans="1:3" ht="9.75">
      <c r="A82" s="103"/>
      <c r="B82" s="103"/>
      <c r="C82" s="14"/>
    </row>
    <row r="83" spans="1:3" ht="9.75">
      <c r="A83" s="103"/>
      <c r="B83" s="103"/>
      <c r="C83" s="14"/>
    </row>
    <row r="84" spans="1:3" ht="9.75">
      <c r="A84" s="103"/>
      <c r="B84" s="103"/>
      <c r="C84" s="14"/>
    </row>
    <row r="85" spans="1:3" ht="9.75">
      <c r="A85" s="103"/>
      <c r="B85" s="103"/>
      <c r="C85" s="14"/>
    </row>
    <row r="86" spans="1:3" ht="9.75">
      <c r="A86" s="103"/>
      <c r="B86" s="103"/>
      <c r="C86" s="14"/>
    </row>
    <row r="87" spans="1:3" ht="9.75">
      <c r="A87" s="103"/>
      <c r="B87" s="103"/>
      <c r="C87" s="14"/>
    </row>
    <row r="88" spans="1:3" ht="9.75">
      <c r="A88" s="103"/>
      <c r="B88" s="103"/>
      <c r="C88" s="14"/>
    </row>
    <row r="89" spans="1:3" ht="9.75">
      <c r="A89" s="103"/>
      <c r="B89" s="103"/>
      <c r="C89" s="14"/>
    </row>
    <row r="90" spans="1:3" ht="9.75">
      <c r="A90" s="103"/>
      <c r="B90" s="103"/>
      <c r="C90" s="14"/>
    </row>
    <row r="91" spans="1:3" ht="9.75">
      <c r="A91" s="103"/>
      <c r="B91" s="103"/>
      <c r="C91" s="14"/>
    </row>
    <row r="92" spans="1:3" ht="9.75">
      <c r="A92" s="103"/>
      <c r="B92" s="103"/>
      <c r="C92" s="14"/>
    </row>
    <row r="93" spans="1:3" ht="9.75">
      <c r="A93" s="103"/>
      <c r="B93" s="103"/>
      <c r="C93" s="14"/>
    </row>
    <row r="94" spans="1:3" ht="9.75">
      <c r="A94" s="103"/>
      <c r="B94" s="103"/>
      <c r="C94" s="14"/>
    </row>
    <row r="95" spans="1:3" ht="9.75">
      <c r="A95" s="103"/>
      <c r="B95" s="103"/>
      <c r="C95" s="14"/>
    </row>
    <row r="96" spans="1:3" ht="9.75">
      <c r="A96" s="103"/>
      <c r="B96" s="103"/>
      <c r="C96" s="14"/>
    </row>
    <row r="97" spans="1:3" ht="9.75">
      <c r="A97" s="103"/>
      <c r="B97" s="103"/>
      <c r="C97" s="14"/>
    </row>
    <row r="98" spans="1:3" ht="9.75">
      <c r="A98" s="103"/>
      <c r="B98" s="103"/>
      <c r="C98" s="14"/>
    </row>
    <row r="99" spans="1:3" ht="9.75">
      <c r="A99" s="103"/>
      <c r="B99" s="103"/>
      <c r="C99" s="14"/>
    </row>
    <row r="100" spans="1:3" ht="9.75">
      <c r="A100" s="103"/>
      <c r="B100" s="103"/>
      <c r="C100" s="14"/>
    </row>
    <row r="101" spans="1:3" ht="9.75">
      <c r="A101" s="103"/>
      <c r="B101" s="103"/>
      <c r="C101" s="14"/>
    </row>
    <row r="102" spans="1:3" ht="9.75">
      <c r="A102" s="103"/>
      <c r="B102" s="103"/>
      <c r="C102" s="14"/>
    </row>
    <row r="103" spans="1:3" ht="9.75">
      <c r="A103" s="103"/>
      <c r="B103" s="103"/>
      <c r="C103" s="14"/>
    </row>
    <row r="104" spans="1:3" ht="9.75">
      <c r="A104" s="103"/>
      <c r="B104" s="103"/>
      <c r="C104" s="14"/>
    </row>
    <row r="105" spans="1:3" ht="9.75">
      <c r="A105" s="103"/>
      <c r="B105" s="103"/>
      <c r="C105" s="14"/>
    </row>
    <row r="106" spans="1:3" ht="9.75">
      <c r="A106" s="103"/>
      <c r="B106" s="103"/>
      <c r="C106" s="14"/>
    </row>
    <row r="107" spans="1:3" ht="9.75">
      <c r="A107" s="103"/>
      <c r="B107" s="103"/>
      <c r="C107" s="14"/>
    </row>
    <row r="108" spans="1:3" ht="9.75">
      <c r="A108" s="103"/>
      <c r="B108" s="103"/>
      <c r="C108" s="14"/>
    </row>
    <row r="109" spans="1:2" ht="9.75">
      <c r="A109" s="104"/>
      <c r="B109" s="104"/>
    </row>
    <row r="110" spans="1:2" ht="9.75">
      <c r="A110" s="104"/>
      <c r="B110" s="104"/>
    </row>
    <row r="111" spans="1:2" ht="9.75">
      <c r="A111" s="104"/>
      <c r="B111" s="104"/>
    </row>
    <row r="112" spans="1:2" ht="9.75">
      <c r="A112" s="104"/>
      <c r="B112" s="104"/>
    </row>
    <row r="113" spans="1:2" ht="9.75">
      <c r="A113" s="104"/>
      <c r="B113" s="104"/>
    </row>
    <row r="114" spans="1:2" ht="9.75">
      <c r="A114" s="104"/>
      <c r="B114" s="104"/>
    </row>
    <row r="115" spans="1:2" ht="9.75">
      <c r="A115" s="104"/>
      <c r="B115" s="104"/>
    </row>
    <row r="116" spans="1:2" ht="9.75">
      <c r="A116" s="104"/>
      <c r="B116" s="104"/>
    </row>
    <row r="117" spans="1:2" ht="9.75">
      <c r="A117" s="104"/>
      <c r="B117" s="104"/>
    </row>
    <row r="118" spans="1:2" ht="9.75">
      <c r="A118" s="104"/>
      <c r="B118" s="104"/>
    </row>
    <row r="119" spans="1:2" ht="9.75">
      <c r="A119" s="104"/>
      <c r="B119" s="104"/>
    </row>
    <row r="120" spans="1:2" ht="9.75">
      <c r="A120" s="104"/>
      <c r="B120" s="104"/>
    </row>
    <row r="121" spans="1:2" ht="9.75">
      <c r="A121" s="104"/>
      <c r="B121" s="104"/>
    </row>
    <row r="122" spans="1:2" ht="9.75">
      <c r="A122" s="104"/>
      <c r="B122" s="104"/>
    </row>
    <row r="123" spans="1:2" ht="9.75">
      <c r="A123" s="104"/>
      <c r="B123" s="104"/>
    </row>
    <row r="124" spans="1:2" ht="9.75">
      <c r="A124" s="104"/>
      <c r="B124" s="104"/>
    </row>
    <row r="125" spans="1:2" ht="9.75">
      <c r="A125" s="104"/>
      <c r="B125" s="104"/>
    </row>
    <row r="126" spans="1:2" ht="9.75">
      <c r="A126" s="104"/>
      <c r="B126" s="104"/>
    </row>
    <row r="127" spans="1:2" ht="9.75">
      <c r="A127" s="104"/>
      <c r="B127" s="104"/>
    </row>
    <row r="128" spans="1:2" ht="9.75">
      <c r="A128" s="104"/>
      <c r="B128" s="104"/>
    </row>
    <row r="129" spans="1:2" ht="9.75">
      <c r="A129" s="104"/>
      <c r="B129" s="104"/>
    </row>
    <row r="130" spans="1:2" ht="9.75">
      <c r="A130" s="104"/>
      <c r="B130" s="104"/>
    </row>
    <row r="131" spans="1:2" ht="9.75">
      <c r="A131" s="104"/>
      <c r="B131" s="104"/>
    </row>
    <row r="132" spans="1:2" ht="9.75">
      <c r="A132" s="104"/>
      <c r="B132" s="104"/>
    </row>
    <row r="133" spans="1:2" ht="9.75">
      <c r="A133" s="104"/>
      <c r="B133" s="104"/>
    </row>
    <row r="134" spans="1:2" ht="9.75">
      <c r="A134" s="104"/>
      <c r="B134" s="104"/>
    </row>
    <row r="135" spans="1:2" ht="9.75">
      <c r="A135" s="104"/>
      <c r="B135" s="104"/>
    </row>
    <row r="136" spans="1:2" ht="9.75">
      <c r="A136" s="104"/>
      <c r="B136" s="104"/>
    </row>
    <row r="137" spans="1:2" ht="9.75">
      <c r="A137" s="104"/>
      <c r="B137" s="104"/>
    </row>
    <row r="138" spans="1:2" ht="9.75">
      <c r="A138" s="104"/>
      <c r="B138" s="104"/>
    </row>
    <row r="139" spans="1:2" ht="9.75">
      <c r="A139" s="104"/>
      <c r="B139" s="104"/>
    </row>
    <row r="140" spans="1:2" ht="9.75">
      <c r="A140" s="104"/>
      <c r="B140" s="104"/>
    </row>
    <row r="141" spans="1:2" ht="9.75">
      <c r="A141" s="104"/>
      <c r="B141" s="104"/>
    </row>
    <row r="142" spans="1:2" ht="9.75">
      <c r="A142" s="104"/>
      <c r="B142" s="104"/>
    </row>
    <row r="143" spans="1:2" ht="9.75">
      <c r="A143" s="104"/>
      <c r="B143" s="104"/>
    </row>
    <row r="144" spans="1:2" ht="9.75">
      <c r="A144" s="104"/>
      <c r="B144" s="104"/>
    </row>
    <row r="145" spans="1:2" ht="9.75">
      <c r="A145" s="104"/>
      <c r="B145" s="104"/>
    </row>
    <row r="146" spans="1:2" ht="9.75">
      <c r="A146" s="104"/>
      <c r="B146" s="104"/>
    </row>
    <row r="147" spans="1:2" ht="9.75">
      <c r="A147" s="104"/>
      <c r="B147" s="104"/>
    </row>
    <row r="148" spans="1:2" ht="9.75">
      <c r="A148" s="104"/>
      <c r="B148" s="104"/>
    </row>
    <row r="149" spans="1:2" ht="9.75">
      <c r="A149" s="104"/>
      <c r="B149" s="104"/>
    </row>
    <row r="150" spans="1:2" ht="9.75">
      <c r="A150" s="104"/>
      <c r="B150" s="104"/>
    </row>
    <row r="151" spans="1:2" ht="9.75">
      <c r="A151" s="104"/>
      <c r="B151" s="104"/>
    </row>
    <row r="152" spans="1:2" ht="9.75">
      <c r="A152" s="104"/>
      <c r="B152" s="104"/>
    </row>
    <row r="153" spans="1:2" ht="9.75">
      <c r="A153" s="104"/>
      <c r="B153" s="104"/>
    </row>
    <row r="154" spans="1:2" ht="9.75">
      <c r="A154" s="104"/>
      <c r="B154" s="104"/>
    </row>
    <row r="155" spans="1:2" ht="9.75">
      <c r="A155" s="104"/>
      <c r="B155" s="104"/>
    </row>
    <row r="156" spans="1:2" ht="9.75">
      <c r="A156" s="104"/>
      <c r="B156" s="104"/>
    </row>
    <row r="157" spans="1:2" ht="9.75">
      <c r="A157" s="104"/>
      <c r="B157" s="104"/>
    </row>
    <row r="158" spans="1:2" ht="9.75">
      <c r="A158" s="104"/>
      <c r="B158" s="104"/>
    </row>
    <row r="159" spans="1:2" ht="9.75">
      <c r="A159" s="104"/>
      <c r="B159" s="104"/>
    </row>
    <row r="160" spans="1:2" ht="9.75">
      <c r="A160" s="104"/>
      <c r="B160" s="104"/>
    </row>
    <row r="161" spans="1:2" ht="9.75">
      <c r="A161" s="104"/>
      <c r="B161" s="104"/>
    </row>
    <row r="162" spans="1:2" ht="9.75">
      <c r="A162" s="104"/>
      <c r="B162" s="104"/>
    </row>
    <row r="163" spans="1:2" ht="9.75">
      <c r="A163" s="104"/>
      <c r="B163" s="104"/>
    </row>
    <row r="164" spans="1:2" ht="9.75">
      <c r="A164" s="104"/>
      <c r="B164" s="104"/>
    </row>
    <row r="165" spans="1:2" ht="9.75">
      <c r="A165" s="104"/>
      <c r="B165" s="104"/>
    </row>
    <row r="166" spans="1:2" ht="9.75">
      <c r="A166" s="104"/>
      <c r="B166" s="104"/>
    </row>
    <row r="167" spans="1:2" ht="9.75">
      <c r="A167" s="104"/>
      <c r="B167" s="104"/>
    </row>
    <row r="168" spans="1:2" ht="9.75">
      <c r="A168" s="104"/>
      <c r="B168" s="104"/>
    </row>
    <row r="169" spans="1:2" ht="9.75">
      <c r="A169" s="104"/>
      <c r="B169" s="104"/>
    </row>
    <row r="170" spans="1:2" ht="9.75">
      <c r="A170" s="104"/>
      <c r="B170" s="104"/>
    </row>
    <row r="171" spans="1:2" ht="9.75">
      <c r="A171" s="104"/>
      <c r="B171" s="104"/>
    </row>
    <row r="172" spans="1:2" ht="9.75">
      <c r="A172" s="104"/>
      <c r="B172" s="104"/>
    </row>
    <row r="173" spans="1:2" ht="9.75">
      <c r="A173" s="104"/>
      <c r="B173" s="104"/>
    </row>
    <row r="174" spans="1:2" ht="9.75">
      <c r="A174" s="104"/>
      <c r="B174" s="104"/>
    </row>
    <row r="175" spans="1:2" ht="9.75">
      <c r="A175" s="104"/>
      <c r="B175" s="104"/>
    </row>
    <row r="176" spans="1:2" ht="9.75">
      <c r="A176" s="104"/>
      <c r="B176" s="104"/>
    </row>
    <row r="177" spans="1:2" ht="9.75">
      <c r="A177" s="104"/>
      <c r="B177" s="104"/>
    </row>
    <row r="178" spans="1:2" ht="9.75">
      <c r="A178" s="104"/>
      <c r="B178" s="104"/>
    </row>
    <row r="179" spans="1:2" ht="9.75">
      <c r="A179" s="104"/>
      <c r="B179" s="104"/>
    </row>
    <row r="180" spans="1:2" ht="9.75">
      <c r="A180" s="104"/>
      <c r="B180" s="104"/>
    </row>
    <row r="181" spans="1:2" ht="9.75">
      <c r="A181" s="104"/>
      <c r="B181" s="104"/>
    </row>
    <row r="182" spans="1:2" ht="9.75">
      <c r="A182" s="104"/>
      <c r="B182" s="104"/>
    </row>
    <row r="183" spans="1:2" ht="9.75">
      <c r="A183" s="104"/>
      <c r="B183" s="104"/>
    </row>
    <row r="184" spans="1:2" ht="9.75">
      <c r="A184" s="104"/>
      <c r="B184" s="104"/>
    </row>
    <row r="185" spans="1:2" ht="9.75">
      <c r="A185" s="104"/>
      <c r="B185" s="104"/>
    </row>
    <row r="186" spans="1:2" ht="9.75">
      <c r="A186" s="104"/>
      <c r="B186" s="104"/>
    </row>
    <row r="187" spans="1:2" ht="9.75">
      <c r="A187" s="104"/>
      <c r="B187" s="104"/>
    </row>
    <row r="188" spans="1:2" ht="9.75">
      <c r="A188" s="104"/>
      <c r="B188" s="104"/>
    </row>
    <row r="189" spans="1:2" ht="9.75">
      <c r="A189" s="104"/>
      <c r="B189" s="104"/>
    </row>
    <row r="190" spans="1:2" ht="9.75">
      <c r="A190" s="104"/>
      <c r="B190" s="104"/>
    </row>
    <row r="191" spans="1:2" ht="9.75">
      <c r="A191" s="104"/>
      <c r="B191" s="104"/>
    </row>
    <row r="192" spans="1:2" ht="9.75">
      <c r="A192" s="104"/>
      <c r="B192" s="104"/>
    </row>
    <row r="193" spans="1:2" ht="9.75">
      <c r="A193" s="104"/>
      <c r="B193" s="104"/>
    </row>
    <row r="194" spans="1:2" ht="9.75">
      <c r="A194" s="104"/>
      <c r="B194" s="104"/>
    </row>
    <row r="195" spans="1:2" ht="9.75">
      <c r="A195" s="104"/>
      <c r="B195" s="104"/>
    </row>
    <row r="196" spans="1:2" ht="9.75">
      <c r="A196" s="104"/>
      <c r="B196" s="104"/>
    </row>
    <row r="197" spans="1:2" ht="9.75">
      <c r="A197" s="104"/>
      <c r="B197" s="104"/>
    </row>
    <row r="198" spans="1:2" ht="9.75">
      <c r="A198" s="104"/>
      <c r="B198" s="104"/>
    </row>
    <row r="199" spans="1:2" ht="9.75">
      <c r="A199" s="104"/>
      <c r="B199" s="104"/>
    </row>
    <row r="200" spans="1:2" ht="9.75">
      <c r="A200" s="104"/>
      <c r="B200" s="104"/>
    </row>
    <row r="201" spans="1:2" ht="9.75">
      <c r="A201" s="104"/>
      <c r="B201" s="104"/>
    </row>
    <row r="202" spans="1:2" ht="9.75">
      <c r="A202" s="104"/>
      <c r="B202" s="104"/>
    </row>
    <row r="203" spans="1:2" ht="9.75">
      <c r="A203" s="104"/>
      <c r="B203" s="104"/>
    </row>
    <row r="204" spans="1:2" ht="9.75">
      <c r="A204" s="104"/>
      <c r="B204" s="104"/>
    </row>
    <row r="205" spans="1:2" ht="9.75">
      <c r="A205" s="104"/>
      <c r="B205" s="104"/>
    </row>
    <row r="206" spans="1:2" ht="9.75">
      <c r="A206" s="104"/>
      <c r="B206" s="104"/>
    </row>
  </sheetData>
  <sheetProtection password="C649" sheet="1" selectLockedCells="1"/>
  <mergeCells count="250">
    <mergeCell ref="H18:I18"/>
    <mergeCell ref="N15:O15"/>
    <mergeCell ref="J15:K15"/>
    <mergeCell ref="F16:G16"/>
    <mergeCell ref="I50:J50"/>
    <mergeCell ref="H36:I36"/>
    <mergeCell ref="H35:I35"/>
    <mergeCell ref="H34:I34"/>
    <mergeCell ref="J36:K36"/>
    <mergeCell ref="A1:Q1"/>
    <mergeCell ref="A2:Q2"/>
    <mergeCell ref="A10:Q11"/>
    <mergeCell ref="H21:I21"/>
    <mergeCell ref="H20:I20"/>
    <mergeCell ref="L54:N54"/>
    <mergeCell ref="O54:Q54"/>
    <mergeCell ref="L55:N55"/>
    <mergeCell ref="O55:Q55"/>
    <mergeCell ref="A7:A8"/>
    <mergeCell ref="B7:G8"/>
    <mergeCell ref="J7:M8"/>
    <mergeCell ref="H7:I8"/>
    <mergeCell ref="L18:M18"/>
    <mergeCell ref="L14:M14"/>
    <mergeCell ref="L59:N59"/>
    <mergeCell ref="O59:Q59"/>
    <mergeCell ref="L56:N56"/>
    <mergeCell ref="O56:Q56"/>
    <mergeCell ref="L57:N57"/>
    <mergeCell ref="O57:Q57"/>
    <mergeCell ref="L58:N58"/>
    <mergeCell ref="O58:Q58"/>
    <mergeCell ref="P23:Q23"/>
    <mergeCell ref="D22:E22"/>
    <mergeCell ref="P38:Q38"/>
    <mergeCell ref="J33:K33"/>
    <mergeCell ref="N33:O33"/>
    <mergeCell ref="P33:Q33"/>
    <mergeCell ref="J35:K35"/>
    <mergeCell ref="L34:M34"/>
    <mergeCell ref="L35:M35"/>
    <mergeCell ref="G37:I37"/>
    <mergeCell ref="N31:O31"/>
    <mergeCell ref="D30:E30"/>
    <mergeCell ref="N28:O28"/>
    <mergeCell ref="N29:O29"/>
    <mergeCell ref="L30:M30"/>
    <mergeCell ref="L27:M27"/>
    <mergeCell ref="H31:I31"/>
    <mergeCell ref="H30:I30"/>
    <mergeCell ref="H29:I29"/>
    <mergeCell ref="H28:I28"/>
    <mergeCell ref="L26:M26"/>
    <mergeCell ref="F20:G20"/>
    <mergeCell ref="L32:M32"/>
    <mergeCell ref="F32:G32"/>
    <mergeCell ref="F28:G28"/>
    <mergeCell ref="J28:K28"/>
    <mergeCell ref="L28:M28"/>
    <mergeCell ref="F30:G30"/>
    <mergeCell ref="L31:M31"/>
    <mergeCell ref="F22:G22"/>
    <mergeCell ref="O50:Q50"/>
    <mergeCell ref="J34:K34"/>
    <mergeCell ref="P37:Q37"/>
    <mergeCell ref="P36:Q36"/>
    <mergeCell ref="L50:N50"/>
    <mergeCell ref="L36:M36"/>
    <mergeCell ref="I49:J49"/>
    <mergeCell ref="I48:J48"/>
    <mergeCell ref="I44:N45"/>
    <mergeCell ref="L47:Q47"/>
    <mergeCell ref="N32:O32"/>
    <mergeCell ref="R20:R21"/>
    <mergeCell ref="J22:K22"/>
    <mergeCell ref="J20:K20"/>
    <mergeCell ref="L20:M20"/>
    <mergeCell ref="P20:Q20"/>
    <mergeCell ref="P22:Q22"/>
    <mergeCell ref="N21:O21"/>
    <mergeCell ref="P21:Q21"/>
    <mergeCell ref="J21:K21"/>
    <mergeCell ref="N36:O36"/>
    <mergeCell ref="L33:M33"/>
    <mergeCell ref="D32:E32"/>
    <mergeCell ref="E39:F39"/>
    <mergeCell ref="V42:V44"/>
    <mergeCell ref="G40:I40"/>
    <mergeCell ref="G39:I39"/>
    <mergeCell ref="P42:Q42"/>
    <mergeCell ref="R34:R35"/>
    <mergeCell ref="P43:Q43"/>
    <mergeCell ref="H16:I16"/>
    <mergeCell ref="H15:I15"/>
    <mergeCell ref="J31:K31"/>
    <mergeCell ref="F31:G31"/>
    <mergeCell ref="J32:K32"/>
    <mergeCell ref="F33:G33"/>
    <mergeCell ref="H32:I32"/>
    <mergeCell ref="J26:K26"/>
    <mergeCell ref="F27:G27"/>
    <mergeCell ref="H19:I19"/>
    <mergeCell ref="A68:A70"/>
    <mergeCell ref="A73:A74"/>
    <mergeCell ref="A64:A65"/>
    <mergeCell ref="C60:E60"/>
    <mergeCell ref="F13:G13"/>
    <mergeCell ref="F48:H48"/>
    <mergeCell ref="F21:G21"/>
    <mergeCell ref="H33:I33"/>
    <mergeCell ref="A44:G45"/>
    <mergeCell ref="F14:G14"/>
    <mergeCell ref="H12:I12"/>
    <mergeCell ref="H13:I13"/>
    <mergeCell ref="A12:C13"/>
    <mergeCell ref="D12:E12"/>
    <mergeCell ref="P15:Q15"/>
    <mergeCell ref="N14:O14"/>
    <mergeCell ref="L15:M15"/>
    <mergeCell ref="H14:I14"/>
    <mergeCell ref="F12:G12"/>
    <mergeCell ref="D13:E13"/>
    <mergeCell ref="D21:E21"/>
    <mergeCell ref="D14:E14"/>
    <mergeCell ref="D18:E18"/>
    <mergeCell ref="L52:N52"/>
    <mergeCell ref="L51:N51"/>
    <mergeCell ref="O51:Q51"/>
    <mergeCell ref="F17:G17"/>
    <mergeCell ref="J14:K14"/>
    <mergeCell ref="F15:G15"/>
    <mergeCell ref="H17:I17"/>
    <mergeCell ref="P12:Q12"/>
    <mergeCell ref="P16:Q16"/>
    <mergeCell ref="N12:O12"/>
    <mergeCell ref="L12:M12"/>
    <mergeCell ref="J12:K12"/>
    <mergeCell ref="N19:O19"/>
    <mergeCell ref="P19:Q19"/>
    <mergeCell ref="P13:Q13"/>
    <mergeCell ref="P14:Q14"/>
    <mergeCell ref="J13:K13"/>
    <mergeCell ref="J16:K16"/>
    <mergeCell ref="J17:K17"/>
    <mergeCell ref="L21:M21"/>
    <mergeCell ref="N22:O22"/>
    <mergeCell ref="N16:O16"/>
    <mergeCell ref="L16:M16"/>
    <mergeCell ref="L19:M19"/>
    <mergeCell ref="J18:K18"/>
    <mergeCell ref="J19:K19"/>
    <mergeCell ref="P17:Q17"/>
    <mergeCell ref="N26:O26"/>
    <mergeCell ref="P18:Q18"/>
    <mergeCell ref="L17:M17"/>
    <mergeCell ref="N18:O18"/>
    <mergeCell ref="N17:O17"/>
    <mergeCell ref="P26:Q26"/>
    <mergeCell ref="P24:Q24"/>
    <mergeCell ref="N20:O20"/>
    <mergeCell ref="L22:M22"/>
    <mergeCell ref="P28:Q28"/>
    <mergeCell ref="J30:K30"/>
    <mergeCell ref="J27:K27"/>
    <mergeCell ref="J29:K29"/>
    <mergeCell ref="P29:Q29"/>
    <mergeCell ref="N30:O30"/>
    <mergeCell ref="P30:Q30"/>
    <mergeCell ref="P31:Q31"/>
    <mergeCell ref="N27:O27"/>
    <mergeCell ref="P27:Q27"/>
    <mergeCell ref="P40:Q41"/>
    <mergeCell ref="P35:Q35"/>
    <mergeCell ref="P32:Q32"/>
    <mergeCell ref="N37:O38"/>
    <mergeCell ref="N34:O34"/>
    <mergeCell ref="P34:Q34"/>
    <mergeCell ref="N35:O35"/>
    <mergeCell ref="S3:T4"/>
    <mergeCell ref="S5:T6"/>
    <mergeCell ref="Q3:R4"/>
    <mergeCell ref="I5:K6"/>
    <mergeCell ref="O5:Q6"/>
    <mergeCell ref="L5:N6"/>
    <mergeCell ref="L13:M13"/>
    <mergeCell ref="N13:O13"/>
    <mergeCell ref="V29:W29"/>
    <mergeCell ref="S26:W26"/>
    <mergeCell ref="T27:U27"/>
    <mergeCell ref="V27:W27"/>
    <mergeCell ref="T28:U28"/>
    <mergeCell ref="V28:W28"/>
    <mergeCell ref="T29:U29"/>
    <mergeCell ref="L29:M29"/>
    <mergeCell ref="C5:G6"/>
    <mergeCell ref="A5:B6"/>
    <mergeCell ref="L49:N49"/>
    <mergeCell ref="A26:C27"/>
    <mergeCell ref="D27:E27"/>
    <mergeCell ref="H22:I22"/>
    <mergeCell ref="H26:I26"/>
    <mergeCell ref="D26:E26"/>
    <mergeCell ref="F26:G26"/>
    <mergeCell ref="N23:O24"/>
    <mergeCell ref="H27:I27"/>
    <mergeCell ref="A57:E57"/>
    <mergeCell ref="D29:E29"/>
    <mergeCell ref="E38:F38"/>
    <mergeCell ref="G38:I38"/>
    <mergeCell ref="I53:J53"/>
    <mergeCell ref="F52:H52"/>
    <mergeCell ref="B53:E53"/>
    <mergeCell ref="I52:J52"/>
    <mergeCell ref="I51:J51"/>
    <mergeCell ref="O48:Q48"/>
    <mergeCell ref="O53:Q53"/>
    <mergeCell ref="F50:H50"/>
    <mergeCell ref="F49:H49"/>
    <mergeCell ref="F53:H53"/>
    <mergeCell ref="O49:Q49"/>
    <mergeCell ref="L48:N48"/>
    <mergeCell ref="O52:Q52"/>
    <mergeCell ref="F51:H51"/>
    <mergeCell ref="L53:N53"/>
    <mergeCell ref="B54:E54"/>
    <mergeCell ref="B48:E48"/>
    <mergeCell ref="B49:E49"/>
    <mergeCell ref="B50:E50"/>
    <mergeCell ref="B51:E51"/>
    <mergeCell ref="B52:E52"/>
    <mergeCell ref="E40:F40"/>
    <mergeCell ref="F29:G29"/>
    <mergeCell ref="D28:E28"/>
    <mergeCell ref="D33:E33"/>
    <mergeCell ref="D31:E31"/>
    <mergeCell ref="D35:E35"/>
    <mergeCell ref="D34:E34"/>
    <mergeCell ref="D36:E36"/>
    <mergeCell ref="F35:G35"/>
    <mergeCell ref="F34:G34"/>
    <mergeCell ref="D20:E20"/>
    <mergeCell ref="D19:E19"/>
    <mergeCell ref="D16:E16"/>
    <mergeCell ref="D15:E15"/>
    <mergeCell ref="B28:C35"/>
    <mergeCell ref="F36:G36"/>
    <mergeCell ref="B14:C21"/>
    <mergeCell ref="F18:G18"/>
    <mergeCell ref="F19:G19"/>
    <mergeCell ref="D17:E17"/>
  </mergeCells>
  <printOptions horizontalCentered="1"/>
  <pageMargins left="0.25" right="0.25" top="0.25" bottom="0.25" header="0" footer="0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2"/>
  <sheetViews>
    <sheetView zoomScalePageLayoutView="0" workbookViewId="0" topLeftCell="A38">
      <selection activeCell="Q72" sqref="Q72:R72"/>
    </sheetView>
  </sheetViews>
  <sheetFormatPr defaultColWidth="9.33203125" defaultRowHeight="11.25"/>
  <cols>
    <col min="1" max="1" width="16.83203125" style="13" customWidth="1"/>
    <col min="2" max="2" width="2.5" style="13" customWidth="1"/>
    <col min="3" max="3" width="2.33203125" style="13" customWidth="1"/>
    <col min="4" max="4" width="9.66015625" style="13" customWidth="1"/>
    <col min="5" max="5" width="5.66015625" style="13" customWidth="1"/>
    <col min="6" max="6" width="9.66015625" style="13" customWidth="1"/>
    <col min="7" max="7" width="5.5" style="13" bestFit="1" customWidth="1"/>
    <col min="8" max="8" width="2.5" style="13" customWidth="1"/>
    <col min="9" max="9" width="6.83203125" style="13" customWidth="1"/>
    <col min="10" max="10" width="5.66015625" style="13" customWidth="1"/>
    <col min="11" max="11" width="9.66015625" style="13" customWidth="1"/>
    <col min="12" max="12" width="5.66015625" style="13" customWidth="1"/>
    <col min="13" max="13" width="9.66015625" style="13" customWidth="1"/>
    <col min="14" max="14" width="5.66015625" style="13" customWidth="1"/>
    <col min="15" max="15" width="9.66015625" style="13" customWidth="1"/>
    <col min="16" max="16" width="5.66015625" style="13" customWidth="1"/>
    <col min="17" max="17" width="9.66015625" style="13" customWidth="1"/>
    <col min="18" max="18" width="5.66015625" style="13" customWidth="1"/>
    <col min="19" max="19" width="15.16015625" style="13" customWidth="1"/>
  </cols>
  <sheetData>
    <row r="1" spans="1:19" ht="12.75">
      <c r="A1" s="334" t="s">
        <v>79</v>
      </c>
      <c r="B1" s="334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</row>
    <row r="2" spans="1:19" ht="15">
      <c r="A2" s="336"/>
      <c r="B2" s="336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</row>
    <row r="3" spans="1:19" ht="12.75">
      <c r="A3" s="144"/>
      <c r="B3" s="144"/>
      <c r="C3" s="144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145"/>
      <c r="R3" s="218"/>
      <c r="S3" s="219"/>
    </row>
    <row r="4" spans="1:19" ht="9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219"/>
      <c r="S4" s="219"/>
    </row>
    <row r="5" spans="1:19" ht="9.75">
      <c r="A5" s="338"/>
      <c r="B5" s="339"/>
      <c r="C5" s="341"/>
      <c r="D5" s="342"/>
      <c r="E5" s="342"/>
      <c r="F5" s="342"/>
      <c r="G5" s="342"/>
      <c r="H5" s="343"/>
      <c r="I5" s="344"/>
      <c r="J5" s="345"/>
      <c r="K5" s="345"/>
      <c r="L5" s="345"/>
      <c r="M5" s="218"/>
      <c r="N5" s="346"/>
      <c r="O5" s="346"/>
      <c r="P5" s="347"/>
      <c r="Q5" s="348"/>
      <c r="R5" s="348"/>
      <c r="S5" s="36"/>
    </row>
    <row r="6" spans="1:19" ht="9.75">
      <c r="A6" s="340"/>
      <c r="B6" s="339"/>
      <c r="C6" s="342"/>
      <c r="D6" s="342"/>
      <c r="E6" s="342"/>
      <c r="F6" s="342"/>
      <c r="G6" s="342"/>
      <c r="H6" s="344"/>
      <c r="I6" s="344"/>
      <c r="J6" s="345"/>
      <c r="K6" s="345"/>
      <c r="L6" s="345"/>
      <c r="M6" s="346"/>
      <c r="N6" s="346"/>
      <c r="O6" s="346"/>
      <c r="P6" s="348"/>
      <c r="Q6" s="348"/>
      <c r="R6" s="348"/>
      <c r="S6" s="36"/>
    </row>
    <row r="7" spans="1:19" ht="15">
      <c r="A7" s="323"/>
      <c r="B7" s="325"/>
      <c r="C7" s="326"/>
      <c r="D7" s="326"/>
      <c r="E7" s="326"/>
      <c r="F7" s="326"/>
      <c r="G7" s="326"/>
      <c r="H7" s="327"/>
      <c r="I7" s="328"/>
      <c r="J7" s="328"/>
      <c r="K7" s="329"/>
      <c r="L7" s="330"/>
      <c r="M7" s="330"/>
      <c r="N7" s="330"/>
      <c r="O7" s="39"/>
      <c r="P7" s="39"/>
      <c r="Q7" s="39"/>
      <c r="R7" s="36"/>
      <c r="S7" s="36"/>
    </row>
    <row r="8" spans="1:19" ht="15">
      <c r="A8" s="324"/>
      <c r="B8" s="326"/>
      <c r="C8" s="326"/>
      <c r="D8" s="326"/>
      <c r="E8" s="326"/>
      <c r="F8" s="326"/>
      <c r="G8" s="326"/>
      <c r="H8" s="328"/>
      <c r="I8" s="328"/>
      <c r="J8" s="328"/>
      <c r="K8" s="330"/>
      <c r="L8" s="330"/>
      <c r="M8" s="330"/>
      <c r="N8" s="330"/>
      <c r="O8" s="39"/>
      <c r="P8" s="39"/>
      <c r="Q8" s="39"/>
      <c r="R8" s="36"/>
      <c r="S8" s="36"/>
    </row>
    <row r="9" spans="1:19" ht="15">
      <c r="A9" s="40"/>
      <c r="B9" s="40"/>
      <c r="C9" s="33"/>
      <c r="D9" s="33"/>
      <c r="E9" s="33"/>
      <c r="F9" s="33"/>
      <c r="G9" s="33"/>
      <c r="H9" s="33"/>
      <c r="I9" s="41"/>
      <c r="J9" s="41"/>
      <c r="K9" s="42"/>
      <c r="L9" s="42"/>
      <c r="M9" s="42"/>
      <c r="N9" s="42"/>
      <c r="O9" s="39"/>
      <c r="P9" s="39"/>
      <c r="Q9" s="39"/>
      <c r="R9" s="36"/>
      <c r="S9" s="36"/>
    </row>
    <row r="10" spans="1:19" ht="9.75">
      <c r="A10" s="286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38"/>
    </row>
    <row r="11" spans="1:19" ht="9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38"/>
    </row>
    <row r="12" spans="1:19" ht="9.75">
      <c r="A12" s="331" t="s">
        <v>9</v>
      </c>
      <c r="B12" s="332"/>
      <c r="C12" s="333"/>
      <c r="D12" s="319" t="s">
        <v>1</v>
      </c>
      <c r="E12" s="320"/>
      <c r="F12" s="319" t="s">
        <v>2</v>
      </c>
      <c r="G12" s="320"/>
      <c r="H12" s="319" t="s">
        <v>3</v>
      </c>
      <c r="I12" s="321"/>
      <c r="J12" s="322"/>
      <c r="K12" s="319" t="s">
        <v>4</v>
      </c>
      <c r="L12" s="320"/>
      <c r="M12" s="319" t="s">
        <v>5</v>
      </c>
      <c r="N12" s="320"/>
      <c r="O12" s="319" t="s">
        <v>6</v>
      </c>
      <c r="P12" s="320"/>
      <c r="Q12" s="319" t="s">
        <v>7</v>
      </c>
      <c r="R12" s="320"/>
      <c r="S12" s="43"/>
    </row>
    <row r="13" spans="1:19" ht="9.75">
      <c r="A13" s="198"/>
      <c r="B13" s="199"/>
      <c r="C13" s="200"/>
      <c r="D13" s="178">
        <f>IF($K$7="","",$K$7-13)</f>
      </c>
      <c r="E13" s="179"/>
      <c r="F13" s="178">
        <f>IF(D13="","",D13+1)</f>
      </c>
      <c r="G13" s="179"/>
      <c r="H13" s="314">
        <f>IF(F13="","",F13+1)</f>
      </c>
      <c r="I13" s="315"/>
      <c r="J13" s="316"/>
      <c r="K13" s="178">
        <f>IF(H13="","",H13+1)</f>
      </c>
      <c r="L13" s="179"/>
      <c r="M13" s="178">
        <f>IF(K13="","",K13+1)</f>
      </c>
      <c r="N13" s="179"/>
      <c r="O13" s="178">
        <f>IF(M13="","",M13+1)</f>
      </c>
      <c r="P13" s="179"/>
      <c r="Q13" s="178">
        <f>IF(O13="","",O13+1)</f>
      </c>
      <c r="R13" s="179"/>
      <c r="S13" s="43"/>
    </row>
    <row r="14" spans="1:19" ht="15">
      <c r="A14" s="46" t="s">
        <v>10</v>
      </c>
      <c r="B14" s="153" t="s">
        <v>29</v>
      </c>
      <c r="C14" s="236"/>
      <c r="D14" s="151">
        <f>timeform!D14</f>
        <v>0</v>
      </c>
      <c r="E14" s="152"/>
      <c r="F14" s="151">
        <f>timeform!F14</f>
        <v>0</v>
      </c>
      <c r="G14" s="152"/>
      <c r="H14" s="151">
        <f>timeform!H14</f>
        <v>0</v>
      </c>
      <c r="I14" s="175"/>
      <c r="J14" s="176"/>
      <c r="K14" s="151">
        <f>timeform!J14</f>
        <v>0</v>
      </c>
      <c r="L14" s="318"/>
      <c r="M14" s="151">
        <f>timeform!L14</f>
        <v>0</v>
      </c>
      <c r="N14" s="318"/>
      <c r="O14" s="151">
        <f>timeform!N14</f>
        <v>0</v>
      </c>
      <c r="P14" s="318"/>
      <c r="Q14" s="151">
        <f>timeform!P14</f>
        <v>0</v>
      </c>
      <c r="R14" s="318"/>
      <c r="S14" s="47"/>
    </row>
    <row r="15" spans="1:19" ht="15">
      <c r="A15" s="49" t="s">
        <v>11</v>
      </c>
      <c r="B15" s="237"/>
      <c r="C15" s="238"/>
      <c r="D15" s="151">
        <f>timeform!D15</f>
        <v>0</v>
      </c>
      <c r="E15" s="152"/>
      <c r="F15" s="151">
        <f>timeform!F15</f>
        <v>0</v>
      </c>
      <c r="G15" s="152"/>
      <c r="H15" s="151">
        <f>timeform!H15</f>
        <v>0</v>
      </c>
      <c r="I15" s="175"/>
      <c r="J15" s="176"/>
      <c r="K15" s="151">
        <f>timeform!J15</f>
        <v>0</v>
      </c>
      <c r="L15" s="318"/>
      <c r="M15" s="151">
        <f>timeform!L15</f>
        <v>0</v>
      </c>
      <c r="N15" s="318"/>
      <c r="O15" s="151">
        <f>timeform!N15</f>
        <v>0</v>
      </c>
      <c r="P15" s="318"/>
      <c r="Q15" s="151">
        <f>timeform!P15</f>
        <v>0</v>
      </c>
      <c r="R15" s="318"/>
      <c r="S15" s="47"/>
    </row>
    <row r="16" spans="1:19" ht="12.75">
      <c r="A16" s="131" t="s">
        <v>77</v>
      </c>
      <c r="B16" s="237"/>
      <c r="C16" s="238"/>
      <c r="D16" s="310" t="str">
        <f>TEXT(D15-D14,"h:mm")</f>
        <v>0:00</v>
      </c>
      <c r="E16" s="311"/>
      <c r="F16" s="310" t="str">
        <f>TEXT(F15-F14,"h:mm")</f>
        <v>0:00</v>
      </c>
      <c r="G16" s="311"/>
      <c r="H16" s="310" t="str">
        <f>TEXT(H15-H14,"h:mm")</f>
        <v>0:00</v>
      </c>
      <c r="I16" s="312"/>
      <c r="J16" s="313"/>
      <c r="K16" s="310" t="str">
        <f>TEXT(K15-K14,"h:mm")</f>
        <v>0:00</v>
      </c>
      <c r="L16" s="311"/>
      <c r="M16" s="310" t="str">
        <f>TEXT(M15-M14,"h:mm")</f>
        <v>0:00</v>
      </c>
      <c r="N16" s="311"/>
      <c r="O16" s="310" t="str">
        <f>TEXT(O15-O14,"h:mm")</f>
        <v>0:00</v>
      </c>
      <c r="P16" s="311"/>
      <c r="Q16" s="310" t="str">
        <f>TEXT(Q15-Q14,"h:mm")</f>
        <v>0:00</v>
      </c>
      <c r="R16" s="311"/>
      <c r="S16" s="47"/>
    </row>
    <row r="17" spans="1:19" ht="12.75">
      <c r="A17" s="131" t="s">
        <v>71</v>
      </c>
      <c r="B17" s="237"/>
      <c r="C17" s="238"/>
      <c r="D17" s="306">
        <f>HOUR(D16)</f>
        <v>0</v>
      </c>
      <c r="E17" s="307"/>
      <c r="F17" s="306">
        <f>HOUR(F16)</f>
        <v>0</v>
      </c>
      <c r="G17" s="307"/>
      <c r="H17" s="306">
        <f>HOUR(H16)</f>
        <v>0</v>
      </c>
      <c r="I17" s="308"/>
      <c r="J17" s="309"/>
      <c r="K17" s="306">
        <f>HOUR(K16)</f>
        <v>0</v>
      </c>
      <c r="L17" s="307"/>
      <c r="M17" s="306">
        <f>HOUR(M16)</f>
        <v>0</v>
      </c>
      <c r="N17" s="307"/>
      <c r="O17" s="306">
        <f>HOUR(O16)</f>
        <v>0</v>
      </c>
      <c r="P17" s="307"/>
      <c r="Q17" s="306">
        <f>HOUR(Q16)</f>
        <v>0</v>
      </c>
      <c r="R17" s="307"/>
      <c r="S17" s="47"/>
    </row>
    <row r="18" spans="1:19" ht="12.75">
      <c r="A18" s="131" t="s">
        <v>72</v>
      </c>
      <c r="B18" s="237"/>
      <c r="C18" s="238"/>
      <c r="D18" s="302">
        <f>MINUTE(D16)</f>
        <v>0</v>
      </c>
      <c r="E18" s="303"/>
      <c r="F18" s="302">
        <f>MINUTE(F16)</f>
        <v>0</v>
      </c>
      <c r="G18" s="303"/>
      <c r="H18" s="302">
        <f>MINUTE(H16)</f>
        <v>0</v>
      </c>
      <c r="I18" s="304"/>
      <c r="J18" s="305"/>
      <c r="K18" s="302">
        <f>MINUTE(K16)</f>
        <v>0</v>
      </c>
      <c r="L18" s="303"/>
      <c r="M18" s="302">
        <f>MINUTE(M16)</f>
        <v>0</v>
      </c>
      <c r="N18" s="303"/>
      <c r="O18" s="302">
        <f>MINUTE(O16)</f>
        <v>0</v>
      </c>
      <c r="P18" s="303"/>
      <c r="Q18" s="302">
        <f>MINUTE(Q16)</f>
        <v>0</v>
      </c>
      <c r="R18" s="303"/>
      <c r="S18" s="47"/>
    </row>
    <row r="19" spans="1:19" ht="15">
      <c r="A19" s="46" t="s">
        <v>10</v>
      </c>
      <c r="B19" s="237"/>
      <c r="C19" s="238"/>
      <c r="D19" s="151">
        <f>timeform!D16</f>
        <v>0</v>
      </c>
      <c r="E19" s="152"/>
      <c r="F19" s="151">
        <f>timeform!F16</f>
        <v>0</v>
      </c>
      <c r="G19" s="152"/>
      <c r="H19" s="250">
        <f>timeform!H16</f>
        <v>0</v>
      </c>
      <c r="I19" s="175"/>
      <c r="J19" s="176"/>
      <c r="K19" s="151">
        <f>timeform!J16</f>
        <v>0</v>
      </c>
      <c r="L19" s="152"/>
      <c r="M19" s="151">
        <f>timeform!L16</f>
        <v>0</v>
      </c>
      <c r="N19" s="152"/>
      <c r="O19" s="151">
        <f>timeform!N16</f>
        <v>0</v>
      </c>
      <c r="P19" s="152"/>
      <c r="Q19" s="151">
        <f>timeform!P16</f>
        <v>0</v>
      </c>
      <c r="R19" s="152"/>
      <c r="S19" s="47"/>
    </row>
    <row r="20" spans="1:19" ht="15">
      <c r="A20" s="49" t="s">
        <v>11</v>
      </c>
      <c r="B20" s="237"/>
      <c r="C20" s="238"/>
      <c r="D20" s="151">
        <f>timeform!D17</f>
        <v>0</v>
      </c>
      <c r="E20" s="152"/>
      <c r="F20" s="151">
        <f>timeform!F17</f>
        <v>0</v>
      </c>
      <c r="G20" s="152"/>
      <c r="H20" s="250">
        <f>timeform!H17</f>
        <v>0</v>
      </c>
      <c r="I20" s="175"/>
      <c r="J20" s="176"/>
      <c r="K20" s="151">
        <f>timeform!J17</f>
        <v>0</v>
      </c>
      <c r="L20" s="152"/>
      <c r="M20" s="151">
        <f>timeform!L17</f>
        <v>0</v>
      </c>
      <c r="N20" s="152"/>
      <c r="O20" s="151">
        <f>timeform!N17</f>
        <v>0</v>
      </c>
      <c r="P20" s="152"/>
      <c r="Q20" s="151">
        <f>timeform!P17</f>
        <v>0</v>
      </c>
      <c r="R20" s="152"/>
      <c r="S20" s="47"/>
    </row>
    <row r="21" spans="1:19" ht="12.75">
      <c r="A21" s="131" t="s">
        <v>77</v>
      </c>
      <c r="B21" s="237"/>
      <c r="C21" s="238"/>
      <c r="D21" s="310" t="str">
        <f>TEXT(D20-D19,"h:mm")</f>
        <v>0:00</v>
      </c>
      <c r="E21" s="311"/>
      <c r="F21" s="310" t="str">
        <f>TEXT(F20-F19,"h:mm")</f>
        <v>0:00</v>
      </c>
      <c r="G21" s="311"/>
      <c r="H21" s="310" t="str">
        <f>TEXT(H20-H19,"h:mm")</f>
        <v>0:00</v>
      </c>
      <c r="I21" s="312"/>
      <c r="J21" s="313"/>
      <c r="K21" s="310" t="str">
        <f>TEXT(K20-K19,"h:mm")</f>
        <v>0:00</v>
      </c>
      <c r="L21" s="311"/>
      <c r="M21" s="310" t="str">
        <f>TEXT(M20-M19,"h:mm")</f>
        <v>0:00</v>
      </c>
      <c r="N21" s="311"/>
      <c r="O21" s="310" t="str">
        <f>TEXT(O20-O19,"h:mm")</f>
        <v>0:00</v>
      </c>
      <c r="P21" s="311"/>
      <c r="Q21" s="310" t="str">
        <f>TEXT(Q20-Q19,"h:mm")</f>
        <v>0:00</v>
      </c>
      <c r="R21" s="311"/>
      <c r="S21" s="47"/>
    </row>
    <row r="22" spans="1:19" ht="12.75">
      <c r="A22" s="131" t="s">
        <v>71</v>
      </c>
      <c r="B22" s="237"/>
      <c r="C22" s="238"/>
      <c r="D22" s="306">
        <f>HOUR(D21)</f>
        <v>0</v>
      </c>
      <c r="E22" s="307"/>
      <c r="F22" s="306">
        <f>HOUR(F21)</f>
        <v>0</v>
      </c>
      <c r="G22" s="307"/>
      <c r="H22" s="306">
        <f>HOUR(H21)</f>
        <v>0</v>
      </c>
      <c r="I22" s="308"/>
      <c r="J22" s="309"/>
      <c r="K22" s="306">
        <f>HOUR(K21)</f>
        <v>0</v>
      </c>
      <c r="L22" s="307"/>
      <c r="M22" s="306">
        <f>HOUR(M21)</f>
        <v>0</v>
      </c>
      <c r="N22" s="307"/>
      <c r="O22" s="306">
        <f>HOUR(O21)</f>
        <v>0</v>
      </c>
      <c r="P22" s="307"/>
      <c r="Q22" s="306">
        <f>HOUR(Q21)</f>
        <v>0</v>
      </c>
      <c r="R22" s="307"/>
      <c r="S22" s="47"/>
    </row>
    <row r="23" spans="1:19" ht="12.75">
      <c r="A23" s="131" t="s">
        <v>72</v>
      </c>
      <c r="B23" s="237"/>
      <c r="C23" s="238"/>
      <c r="D23" s="302">
        <f>MINUTE(D21)</f>
        <v>0</v>
      </c>
      <c r="E23" s="303"/>
      <c r="F23" s="302">
        <f>MINUTE(F21)</f>
        <v>0</v>
      </c>
      <c r="G23" s="303"/>
      <c r="H23" s="302">
        <f>MINUTE(H21)</f>
        <v>0</v>
      </c>
      <c r="I23" s="304"/>
      <c r="J23" s="305"/>
      <c r="K23" s="302">
        <f>MINUTE(K21)</f>
        <v>0</v>
      </c>
      <c r="L23" s="303"/>
      <c r="M23" s="302">
        <f>MINUTE(M21)</f>
        <v>0</v>
      </c>
      <c r="N23" s="303"/>
      <c r="O23" s="302">
        <f>MINUTE(O21)</f>
        <v>0</v>
      </c>
      <c r="P23" s="303"/>
      <c r="Q23" s="302">
        <f>MINUTE(Q21)</f>
        <v>0</v>
      </c>
      <c r="R23" s="303"/>
      <c r="S23" s="47"/>
    </row>
    <row r="24" spans="1:19" ht="15">
      <c r="A24" s="46" t="s">
        <v>10</v>
      </c>
      <c r="B24" s="237"/>
      <c r="C24" s="238"/>
      <c r="D24" s="151">
        <f>timeform!D18</f>
        <v>0</v>
      </c>
      <c r="E24" s="152"/>
      <c r="F24" s="151">
        <f>timeform!F18</f>
        <v>0</v>
      </c>
      <c r="G24" s="152"/>
      <c r="H24" s="250">
        <f>timeform!H18</f>
        <v>0</v>
      </c>
      <c r="I24" s="175"/>
      <c r="J24" s="176"/>
      <c r="K24" s="151">
        <f>timeform!J18</f>
        <v>0</v>
      </c>
      <c r="L24" s="152"/>
      <c r="M24" s="151">
        <f>timeform!L18</f>
        <v>0</v>
      </c>
      <c r="N24" s="152"/>
      <c r="O24" s="151">
        <f>timeform!N18</f>
        <v>0</v>
      </c>
      <c r="P24" s="152"/>
      <c r="Q24" s="151">
        <f>timeform!P18</f>
        <v>0</v>
      </c>
      <c r="R24" s="152"/>
      <c r="S24" s="47"/>
    </row>
    <row r="25" spans="1:19" ht="15">
      <c r="A25" s="49" t="s">
        <v>11</v>
      </c>
      <c r="B25" s="237"/>
      <c r="C25" s="238"/>
      <c r="D25" s="151">
        <f>timeform!D19</f>
        <v>0</v>
      </c>
      <c r="E25" s="152"/>
      <c r="F25" s="151">
        <f>timeform!F19</f>
        <v>0</v>
      </c>
      <c r="G25" s="152"/>
      <c r="H25" s="250">
        <f>timeform!H19</f>
        <v>0</v>
      </c>
      <c r="I25" s="175"/>
      <c r="J25" s="176"/>
      <c r="K25" s="151">
        <f>timeform!J19</f>
        <v>0</v>
      </c>
      <c r="L25" s="152"/>
      <c r="M25" s="151">
        <f>timeform!L19</f>
        <v>0</v>
      </c>
      <c r="N25" s="152"/>
      <c r="O25" s="151">
        <f>timeform!N19</f>
        <v>0</v>
      </c>
      <c r="P25" s="152"/>
      <c r="Q25" s="151">
        <f>timeform!P19</f>
        <v>0</v>
      </c>
      <c r="R25" s="152"/>
      <c r="S25" s="47"/>
    </row>
    <row r="26" spans="1:19" ht="12.75">
      <c r="A26" s="131" t="s">
        <v>77</v>
      </c>
      <c r="B26" s="237"/>
      <c r="C26" s="238"/>
      <c r="D26" s="310" t="str">
        <f>TEXT(D25-D24,"h:mm")</f>
        <v>0:00</v>
      </c>
      <c r="E26" s="311"/>
      <c r="F26" s="310" t="str">
        <f>TEXT(F25-F24,"h:mm")</f>
        <v>0:00</v>
      </c>
      <c r="G26" s="311"/>
      <c r="H26" s="310" t="str">
        <f>TEXT(H25-H24,"h:mm")</f>
        <v>0:00</v>
      </c>
      <c r="I26" s="312"/>
      <c r="J26" s="313"/>
      <c r="K26" s="310" t="str">
        <f>TEXT(K25-K24,"h:mm")</f>
        <v>0:00</v>
      </c>
      <c r="L26" s="311"/>
      <c r="M26" s="310" t="str">
        <f>TEXT(M25-M24,"h:mm")</f>
        <v>0:00</v>
      </c>
      <c r="N26" s="311"/>
      <c r="O26" s="310" t="str">
        <f>TEXT(O25-O24,"h:mm")</f>
        <v>0:00</v>
      </c>
      <c r="P26" s="311"/>
      <c r="Q26" s="310" t="str">
        <f>TEXT(Q25-Q24,"h:mm")</f>
        <v>0:00</v>
      </c>
      <c r="R26" s="311"/>
      <c r="S26" s="47"/>
    </row>
    <row r="27" spans="1:19" ht="12.75">
      <c r="A27" s="131" t="s">
        <v>71</v>
      </c>
      <c r="B27" s="237"/>
      <c r="C27" s="238"/>
      <c r="D27" s="306">
        <f>HOUR(D26)</f>
        <v>0</v>
      </c>
      <c r="E27" s="307"/>
      <c r="F27" s="306">
        <f>HOUR(F26)</f>
        <v>0</v>
      </c>
      <c r="G27" s="307"/>
      <c r="H27" s="306">
        <f>HOUR(H26)</f>
        <v>0</v>
      </c>
      <c r="I27" s="308"/>
      <c r="J27" s="309"/>
      <c r="K27" s="306">
        <f>HOUR(K26)</f>
        <v>0</v>
      </c>
      <c r="L27" s="307"/>
      <c r="M27" s="306">
        <f>HOUR(M26)</f>
        <v>0</v>
      </c>
      <c r="N27" s="307"/>
      <c r="O27" s="306">
        <f>HOUR(O26)</f>
        <v>0</v>
      </c>
      <c r="P27" s="307"/>
      <c r="Q27" s="306">
        <f>HOUR(Q26)</f>
        <v>0</v>
      </c>
      <c r="R27" s="307"/>
      <c r="S27" s="47"/>
    </row>
    <row r="28" spans="1:19" ht="12.75">
      <c r="A28" s="131" t="s">
        <v>72</v>
      </c>
      <c r="B28" s="237"/>
      <c r="C28" s="238"/>
      <c r="D28" s="302">
        <f>MINUTE(D26)</f>
        <v>0</v>
      </c>
      <c r="E28" s="303"/>
      <c r="F28" s="302">
        <f>MINUTE(F26)</f>
        <v>0</v>
      </c>
      <c r="G28" s="303"/>
      <c r="H28" s="302">
        <f>MINUTE(H26)</f>
        <v>0</v>
      </c>
      <c r="I28" s="304"/>
      <c r="J28" s="305"/>
      <c r="K28" s="302">
        <f>MINUTE(K26)</f>
        <v>0</v>
      </c>
      <c r="L28" s="303"/>
      <c r="M28" s="302">
        <f>MINUTE(M26)</f>
        <v>0</v>
      </c>
      <c r="N28" s="303"/>
      <c r="O28" s="302">
        <f>MINUTE(O26)</f>
        <v>0</v>
      </c>
      <c r="P28" s="303"/>
      <c r="Q28" s="302">
        <f>MINUTE(Q26)</f>
        <v>0</v>
      </c>
      <c r="R28" s="303"/>
      <c r="S28" s="47"/>
    </row>
    <row r="29" spans="1:19" ht="15">
      <c r="A29" s="46" t="s">
        <v>10</v>
      </c>
      <c r="B29" s="237"/>
      <c r="C29" s="238"/>
      <c r="D29" s="151">
        <f>timeform!D20</f>
        <v>0</v>
      </c>
      <c r="E29" s="152"/>
      <c r="F29" s="151">
        <f>timeform!F20</f>
        <v>0</v>
      </c>
      <c r="G29" s="152"/>
      <c r="H29" s="250">
        <f>timeform!H20</f>
        <v>0</v>
      </c>
      <c r="I29" s="175"/>
      <c r="J29" s="176"/>
      <c r="K29" s="151">
        <f>timeform!J20</f>
        <v>0</v>
      </c>
      <c r="L29" s="152"/>
      <c r="M29" s="151">
        <f>timeform!L20</f>
        <v>0</v>
      </c>
      <c r="N29" s="152"/>
      <c r="O29" s="151">
        <f>timeform!N20</f>
        <v>0</v>
      </c>
      <c r="P29" s="152"/>
      <c r="Q29" s="151">
        <f>timeform!P20</f>
        <v>0</v>
      </c>
      <c r="R29" s="152"/>
      <c r="S29" s="259"/>
    </row>
    <row r="30" spans="1:19" ht="15">
      <c r="A30" s="49" t="s">
        <v>11</v>
      </c>
      <c r="B30" s="239"/>
      <c r="C30" s="240"/>
      <c r="D30" s="151">
        <f>timeform!D21</f>
        <v>0</v>
      </c>
      <c r="E30" s="152"/>
      <c r="F30" s="151">
        <f>timeform!F21</f>
        <v>0</v>
      </c>
      <c r="G30" s="152"/>
      <c r="H30" s="250">
        <f>timeform!H21</f>
        <v>0</v>
      </c>
      <c r="I30" s="175"/>
      <c r="J30" s="176"/>
      <c r="K30" s="151">
        <f>timeform!J21</f>
        <v>0</v>
      </c>
      <c r="L30" s="152"/>
      <c r="M30" s="151">
        <f>timeform!L21</f>
        <v>0</v>
      </c>
      <c r="N30" s="152"/>
      <c r="O30" s="151">
        <f>timeform!N21</f>
        <v>0</v>
      </c>
      <c r="P30" s="152"/>
      <c r="Q30" s="151">
        <f>timeform!P21</f>
        <v>0</v>
      </c>
      <c r="R30" s="152"/>
      <c r="S30" s="260"/>
    </row>
    <row r="31" spans="1:19" ht="12.75">
      <c r="A31" s="131" t="s">
        <v>77</v>
      </c>
      <c r="B31" s="129"/>
      <c r="C31" s="127"/>
      <c r="D31" s="310" t="str">
        <f>TEXT(D30-D29,"h:mm")</f>
        <v>0:00</v>
      </c>
      <c r="E31" s="311"/>
      <c r="F31" s="310" t="str">
        <f>TEXT(F30-F29,"h:mm")</f>
        <v>0:00</v>
      </c>
      <c r="G31" s="311"/>
      <c r="H31" s="310" t="str">
        <f>TEXT(H30-H29,"h:mm")</f>
        <v>0:00</v>
      </c>
      <c r="I31" s="312"/>
      <c r="J31" s="313"/>
      <c r="K31" s="310" t="str">
        <f>TEXT(K30-K29,"h:mm")</f>
        <v>0:00</v>
      </c>
      <c r="L31" s="311"/>
      <c r="M31" s="310" t="str">
        <f>TEXT(M30-M29,"h:mm")</f>
        <v>0:00</v>
      </c>
      <c r="N31" s="311"/>
      <c r="O31" s="310" t="str">
        <f>TEXT(O30-O29,"h:mm")</f>
        <v>0:00</v>
      </c>
      <c r="P31" s="311"/>
      <c r="Q31" s="310" t="str">
        <f>TEXT(Q30-Q29,"h:mm")</f>
        <v>0:00</v>
      </c>
      <c r="R31" s="311"/>
      <c r="S31" s="125"/>
    </row>
    <row r="32" spans="1:19" ht="12.75">
      <c r="A32" s="131" t="s">
        <v>71</v>
      </c>
      <c r="B32" s="129"/>
      <c r="C32" s="127"/>
      <c r="D32" s="306">
        <f>HOUR(D31)</f>
        <v>0</v>
      </c>
      <c r="E32" s="307"/>
      <c r="F32" s="306">
        <f>HOUR(F31)</f>
        <v>0</v>
      </c>
      <c r="G32" s="307"/>
      <c r="H32" s="306">
        <f>HOUR(H31)</f>
        <v>0</v>
      </c>
      <c r="I32" s="308"/>
      <c r="J32" s="309"/>
      <c r="K32" s="306">
        <f>HOUR(K31)</f>
        <v>0</v>
      </c>
      <c r="L32" s="307"/>
      <c r="M32" s="306">
        <f>HOUR(M31)</f>
        <v>0</v>
      </c>
      <c r="N32" s="307"/>
      <c r="O32" s="306">
        <f>HOUR(O31)</f>
        <v>0</v>
      </c>
      <c r="P32" s="307"/>
      <c r="Q32" s="306">
        <f>HOUR(Q31)</f>
        <v>0</v>
      </c>
      <c r="R32" s="307"/>
      <c r="S32" s="125"/>
    </row>
    <row r="33" spans="1:19" ht="12.75">
      <c r="A33" s="131" t="s">
        <v>72</v>
      </c>
      <c r="B33" s="129"/>
      <c r="C33" s="127"/>
      <c r="D33" s="302">
        <f>MINUTE(D31)</f>
        <v>0</v>
      </c>
      <c r="E33" s="303"/>
      <c r="F33" s="302">
        <f>MINUTE(F31)</f>
        <v>0</v>
      </c>
      <c r="G33" s="303"/>
      <c r="H33" s="302">
        <f>MINUTE(H31)</f>
        <v>0</v>
      </c>
      <c r="I33" s="304"/>
      <c r="J33" s="305"/>
      <c r="K33" s="302">
        <f>MINUTE(K31)</f>
        <v>0</v>
      </c>
      <c r="L33" s="303"/>
      <c r="M33" s="302">
        <f>MINUTE(M31)</f>
        <v>0</v>
      </c>
      <c r="N33" s="303"/>
      <c r="O33" s="302">
        <f>MINUTE(O31)</f>
        <v>0</v>
      </c>
      <c r="P33" s="303"/>
      <c r="Q33" s="302">
        <f>MINUTE(Q31)</f>
        <v>0</v>
      </c>
      <c r="R33" s="303"/>
      <c r="S33" s="125"/>
    </row>
    <row r="34" spans="1:19" ht="12.75">
      <c r="A34" s="133" t="s">
        <v>71</v>
      </c>
      <c r="B34" s="129"/>
      <c r="C34" s="127"/>
      <c r="D34" s="300">
        <f>SUM(D17,D22,D27,D32)</f>
        <v>0</v>
      </c>
      <c r="E34" s="301"/>
      <c r="F34" s="300">
        <f>SUM(F17,F22,F27,F32)</f>
        <v>0</v>
      </c>
      <c r="G34" s="184"/>
      <c r="H34" s="300">
        <f>SUM(H17,H22,H27,H32)</f>
        <v>0</v>
      </c>
      <c r="I34" s="167"/>
      <c r="J34" s="184"/>
      <c r="K34" s="300">
        <f>SUM(K17,K22,K27,K32)</f>
        <v>0</v>
      </c>
      <c r="L34" s="301"/>
      <c r="M34" s="300">
        <f>SUM(M17,M22,M27,M32)</f>
        <v>0</v>
      </c>
      <c r="N34" s="301"/>
      <c r="O34" s="300">
        <f>SUM(O17,O22,O27,O32)</f>
        <v>0</v>
      </c>
      <c r="P34" s="301"/>
      <c r="Q34" s="300">
        <f>SUM(Q17,Q22,Q27,Q32)</f>
        <v>0</v>
      </c>
      <c r="R34" s="301"/>
      <c r="S34" s="125"/>
    </row>
    <row r="35" spans="1:19" ht="12.75">
      <c r="A35" s="133" t="s">
        <v>72</v>
      </c>
      <c r="B35" s="129"/>
      <c r="C35" s="127"/>
      <c r="D35" s="300">
        <f>SUM(D18,D23,D28,D33)</f>
        <v>0</v>
      </c>
      <c r="E35" s="301"/>
      <c r="F35" s="300">
        <f>SUM(F18,F23,F28,F33)</f>
        <v>0</v>
      </c>
      <c r="G35" s="184"/>
      <c r="H35" s="300">
        <f>SUM(H18,H23,H28,H33)</f>
        <v>0</v>
      </c>
      <c r="I35" s="167"/>
      <c r="J35" s="184"/>
      <c r="K35" s="300">
        <f>SUM(K18,K23,K28,K33)</f>
        <v>0</v>
      </c>
      <c r="L35" s="301"/>
      <c r="M35" s="300">
        <f>SUM(M18,M23,M28,M33)</f>
        <v>0</v>
      </c>
      <c r="N35" s="301"/>
      <c r="O35" s="300">
        <f>SUM(O18,O23,O28,O33)</f>
        <v>0</v>
      </c>
      <c r="P35" s="301"/>
      <c r="Q35" s="300">
        <f>SUM(Q18,Q23,Q28,Q33)</f>
        <v>0</v>
      </c>
      <c r="R35" s="301"/>
      <c r="S35" s="125"/>
    </row>
    <row r="36" spans="1:19" ht="12.75">
      <c r="A36" s="133" t="s">
        <v>73</v>
      </c>
      <c r="B36" s="129"/>
      <c r="C36" s="127"/>
      <c r="D36" s="300">
        <f>D35/60</f>
        <v>0</v>
      </c>
      <c r="E36" s="301"/>
      <c r="F36" s="300">
        <f>F35/60</f>
        <v>0</v>
      </c>
      <c r="G36" s="184"/>
      <c r="H36" s="300">
        <f>H35/60</f>
        <v>0</v>
      </c>
      <c r="I36" s="167"/>
      <c r="J36" s="184"/>
      <c r="K36" s="300">
        <f>K35/60</f>
        <v>0</v>
      </c>
      <c r="L36" s="301"/>
      <c r="M36" s="300">
        <f>M35/60</f>
        <v>0</v>
      </c>
      <c r="N36" s="301"/>
      <c r="O36" s="300">
        <f>O35/60</f>
        <v>0</v>
      </c>
      <c r="P36" s="301"/>
      <c r="Q36" s="300">
        <f>Q35/60</f>
        <v>0</v>
      </c>
      <c r="R36" s="301"/>
      <c r="S36" s="125"/>
    </row>
    <row r="37" spans="1:19" ht="12.75">
      <c r="A37" s="133" t="s">
        <v>74</v>
      </c>
      <c r="B37" s="129"/>
      <c r="C37" s="127"/>
      <c r="D37" s="300">
        <f>IF(D36&gt;7,7,IF(D32&gt;6,6,IF(D36&gt;5,5,IF(D36&gt;4,4,IF(D36&gt;3,3,IF(D36&gt;2,2,IF(D36&gt;1,1,0)))))))</f>
        <v>0</v>
      </c>
      <c r="E37" s="301"/>
      <c r="F37" s="300">
        <f>IF(F36&gt;7,7,IF(F32&gt;6,6,IF(F36&gt;5,5,IF(F36&gt;4,4,IF(F36&gt;3,3,IF(F36&gt;2,2,IF(F36&gt;1,1,0)))))))</f>
        <v>0</v>
      </c>
      <c r="G37" s="184"/>
      <c r="H37" s="300">
        <f>IF(H36&gt;7,7,IF(H32&gt;6,6,IF(H36&gt;5,5,IF(H36&gt;4,4,IF(H36&gt;3,3,IF(H36&gt;2,2,IF(H36&gt;1,1,0)))))))</f>
        <v>0</v>
      </c>
      <c r="I37" s="167"/>
      <c r="J37" s="184"/>
      <c r="K37" s="300">
        <f>IF(K36&gt;7,7,IF(K32&gt;6,6,IF(K36&gt;5,5,IF(K36&gt;4,4,IF(K36&gt;3,3,IF(K36&gt;2,2,IF(K36&gt;1,1,0)))))))</f>
        <v>0</v>
      </c>
      <c r="L37" s="301"/>
      <c r="M37" s="300">
        <f>IF(M36&gt;7,7,IF(M32&gt;6,6,IF(M36&gt;5,5,IF(M36&gt;4,4,IF(M36&gt;3,3,IF(M36&gt;2,2,IF(M36&gt;1,1,0)))))))</f>
        <v>0</v>
      </c>
      <c r="N37" s="301"/>
      <c r="O37" s="300">
        <f>IF(O36&gt;7,7,IF(O32&gt;6,6,IF(O36&gt;5,5,IF(O36&gt;4,4,IF(O36&gt;3,3,IF(O36&gt;2,2,IF(O36&gt;1,1,0)))))))</f>
        <v>0</v>
      </c>
      <c r="P37" s="301"/>
      <c r="Q37" s="300">
        <f>IF(Q36&gt;7,7,IF(Q32&gt;6,6,IF(Q36&gt;5,5,IF(Q36&gt;4,4,IF(Q36&gt;3,3,IF(Q36&gt;2,2,IF(Q36&gt;1,1,0)))))))</f>
        <v>0</v>
      </c>
      <c r="R37" s="301"/>
      <c r="S37" s="125"/>
    </row>
    <row r="38" spans="1:19" ht="12.75">
      <c r="A38" s="133" t="s">
        <v>75</v>
      </c>
      <c r="B38" s="129"/>
      <c r="C38" s="127"/>
      <c r="D38" s="300">
        <f>(D36-D37)*60</f>
        <v>0</v>
      </c>
      <c r="E38" s="301"/>
      <c r="F38" s="300">
        <f>(F36-F37)*60</f>
        <v>0</v>
      </c>
      <c r="G38" s="184"/>
      <c r="H38" s="300">
        <f>(H36-H37)*60</f>
        <v>0</v>
      </c>
      <c r="I38" s="167"/>
      <c r="J38" s="184"/>
      <c r="K38" s="300">
        <f>(K36-K37)*60</f>
        <v>0</v>
      </c>
      <c r="L38" s="301"/>
      <c r="M38" s="300">
        <f>(M36-M37)*60</f>
        <v>0</v>
      </c>
      <c r="N38" s="301"/>
      <c r="O38" s="300">
        <f>(O36-O37)*60</f>
        <v>0</v>
      </c>
      <c r="P38" s="301"/>
      <c r="Q38" s="300">
        <f>(Q36-Q37)*60</f>
        <v>0</v>
      </c>
      <c r="R38" s="301"/>
      <c r="S38" s="125"/>
    </row>
    <row r="39" spans="1:19" ht="12.75">
      <c r="A39" s="133" t="s">
        <v>76</v>
      </c>
      <c r="B39" s="129"/>
      <c r="C39" s="127"/>
      <c r="D39" s="300">
        <f>VLOOKUP(D38,'Pay periods'!$I$1:$J$11,2)</f>
        <v>0</v>
      </c>
      <c r="E39" s="301"/>
      <c r="F39" s="300">
        <f>VLOOKUP(F38,'Pay periods'!$I$1:$J$11,2)</f>
        <v>0</v>
      </c>
      <c r="G39" s="184"/>
      <c r="H39" s="300">
        <f>VLOOKUP(H38,'Pay periods'!$I$1:$J$11,2)</f>
        <v>0</v>
      </c>
      <c r="I39" s="167"/>
      <c r="J39" s="184"/>
      <c r="K39" s="300">
        <f>VLOOKUP(K38,'Pay periods'!$I$1:$J$11,2)</f>
        <v>0</v>
      </c>
      <c r="L39" s="301"/>
      <c r="M39" s="300">
        <f>VLOOKUP(M38,'Pay periods'!$I$1:$J$11,2)</f>
        <v>0</v>
      </c>
      <c r="N39" s="301"/>
      <c r="O39" s="300">
        <f>VLOOKUP(O38,'Pay periods'!$I$1:$J$11,2)</f>
        <v>0</v>
      </c>
      <c r="P39" s="301"/>
      <c r="Q39" s="300">
        <f>VLOOKUP(Q38,'Pay periods'!$I$1:$J$11,2)</f>
        <v>0</v>
      </c>
      <c r="R39" s="301"/>
      <c r="S39" s="125"/>
    </row>
    <row r="40" spans="1:19" ht="15">
      <c r="A40" s="50" t="s">
        <v>31</v>
      </c>
      <c r="B40" s="113"/>
      <c r="C40" s="51"/>
      <c r="D40" s="159">
        <f>SUM(D34,D37,D39)</f>
        <v>0</v>
      </c>
      <c r="E40" s="160"/>
      <c r="F40" s="159">
        <f>SUM(F34,F37,F39)</f>
        <v>0</v>
      </c>
      <c r="G40" s="160"/>
      <c r="H40" s="201">
        <f>SUM(H34,H37,H39)</f>
        <v>0</v>
      </c>
      <c r="I40" s="167"/>
      <c r="J40" s="184"/>
      <c r="K40" s="159">
        <f>SUM(K34,K37,K39)</f>
        <v>0</v>
      </c>
      <c r="L40" s="160"/>
      <c r="M40" s="159">
        <f>SUM(M34,M37,M39)</f>
        <v>0</v>
      </c>
      <c r="N40" s="160"/>
      <c r="O40" s="159">
        <f>SUM(O34,O37,O39)</f>
        <v>0</v>
      </c>
      <c r="P40" s="160"/>
      <c r="Q40" s="159">
        <f>SUM(Q34,Q37,Q39)</f>
        <v>0</v>
      </c>
      <c r="R40" s="160"/>
      <c r="S40" s="52"/>
    </row>
    <row r="41" spans="1:19" ht="15">
      <c r="A41" s="54"/>
      <c r="B41" s="54"/>
      <c r="C41" s="55"/>
      <c r="D41" s="52"/>
      <c r="E41" s="56"/>
      <c r="F41" s="52"/>
      <c r="G41" s="56"/>
      <c r="H41" s="56"/>
      <c r="I41" s="52"/>
      <c r="J41" s="56"/>
      <c r="K41" s="52"/>
      <c r="L41" s="56"/>
      <c r="M41" s="52"/>
      <c r="N41" s="56"/>
      <c r="O41" s="205" t="s">
        <v>8</v>
      </c>
      <c r="P41" s="206"/>
      <c r="Q41" s="201">
        <f>IF(D40+F40+H40+K40+M40+O40+Q40&gt;40,40,D40+F40+H40+K40+M40+O40+Q40)</f>
        <v>0</v>
      </c>
      <c r="R41" s="184"/>
      <c r="S41" s="93" t="s">
        <v>19</v>
      </c>
    </row>
    <row r="42" spans="1:19" ht="15">
      <c r="A42" s="54"/>
      <c r="B42" s="54"/>
      <c r="C42" s="55"/>
      <c r="D42" s="52"/>
      <c r="E42" s="56"/>
      <c r="F42" s="52"/>
      <c r="G42" s="56"/>
      <c r="H42" s="56"/>
      <c r="I42" s="52"/>
      <c r="J42" s="56"/>
      <c r="K42" s="52"/>
      <c r="L42" s="56"/>
      <c r="M42" s="52"/>
      <c r="N42" s="56"/>
      <c r="O42" s="207"/>
      <c r="P42" s="208"/>
      <c r="Q42" s="234">
        <f>IF(D40+F40+H40+K40+M40+O40+Q40&gt;40,D40+F40+H40+K40+M40+O40+Q40-40,0)</f>
        <v>0</v>
      </c>
      <c r="R42" s="235"/>
      <c r="S42" s="93" t="s">
        <v>28</v>
      </c>
    </row>
    <row r="43" spans="1:19" ht="9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9.75">
      <c r="A44" s="195" t="s">
        <v>17</v>
      </c>
      <c r="B44" s="196"/>
      <c r="C44" s="197"/>
      <c r="D44" s="202" t="s">
        <v>1</v>
      </c>
      <c r="E44" s="204"/>
      <c r="F44" s="202" t="s">
        <v>2</v>
      </c>
      <c r="G44" s="204"/>
      <c r="H44" s="202" t="s">
        <v>3</v>
      </c>
      <c r="I44" s="317"/>
      <c r="J44" s="203"/>
      <c r="K44" s="202" t="s">
        <v>4</v>
      </c>
      <c r="L44" s="204"/>
      <c r="M44" s="202" t="s">
        <v>5</v>
      </c>
      <c r="N44" s="204"/>
      <c r="O44" s="202" t="s">
        <v>6</v>
      </c>
      <c r="P44" s="204"/>
      <c r="Q44" s="202" t="s">
        <v>7</v>
      </c>
      <c r="R44" s="204"/>
      <c r="S44" s="43"/>
    </row>
    <row r="45" spans="1:19" ht="9.75">
      <c r="A45" s="198"/>
      <c r="B45" s="199"/>
      <c r="C45" s="200"/>
      <c r="D45" s="178">
        <f>IF(Q13="","",Q13+1)</f>
      </c>
      <c r="E45" s="179"/>
      <c r="F45" s="178">
        <f>IF(D45="","",D45+1)</f>
      </c>
      <c r="G45" s="179"/>
      <c r="H45" s="314">
        <f>IF(F45="","",F45+1)</f>
      </c>
      <c r="I45" s="315"/>
      <c r="J45" s="316"/>
      <c r="K45" s="178">
        <f>IF(H45="","",H45+1)</f>
      </c>
      <c r="L45" s="179"/>
      <c r="M45" s="178">
        <f>IF(K45="","",K45+1)</f>
      </c>
      <c r="N45" s="179"/>
      <c r="O45" s="178">
        <f>IF(M45="","",M45+1)</f>
      </c>
      <c r="P45" s="179"/>
      <c r="Q45" s="178">
        <f>IF(O45="","",O45+1)</f>
      </c>
      <c r="R45" s="179"/>
      <c r="S45" s="43"/>
    </row>
    <row r="46" spans="1:19" ht="15">
      <c r="A46" s="46" t="s">
        <v>10</v>
      </c>
      <c r="B46" s="153" t="s">
        <v>29</v>
      </c>
      <c r="C46" s="154"/>
      <c r="D46" s="151">
        <f>timeform!D28</f>
        <v>0</v>
      </c>
      <c r="E46" s="152"/>
      <c r="F46" s="151">
        <f>timeform!F28</f>
        <v>0</v>
      </c>
      <c r="G46" s="152"/>
      <c r="H46" s="250">
        <f>timeform!H28</f>
        <v>0</v>
      </c>
      <c r="I46" s="167"/>
      <c r="J46" s="184"/>
      <c r="K46" s="151">
        <f>timeform!J28</f>
        <v>0</v>
      </c>
      <c r="L46" s="152"/>
      <c r="M46" s="151">
        <f>timeform!L28</f>
        <v>0</v>
      </c>
      <c r="N46" s="152"/>
      <c r="O46" s="151">
        <f>timeform!N28</f>
        <v>0</v>
      </c>
      <c r="P46" s="152"/>
      <c r="Q46" s="151">
        <f>timeform!P28</f>
        <v>0</v>
      </c>
      <c r="R46" s="152"/>
      <c r="S46" s="47"/>
    </row>
    <row r="47" spans="1:19" ht="15">
      <c r="A47" s="49" t="s">
        <v>11</v>
      </c>
      <c r="B47" s="155"/>
      <c r="C47" s="156"/>
      <c r="D47" s="151">
        <f>timeform!D29</f>
        <v>0</v>
      </c>
      <c r="E47" s="152"/>
      <c r="F47" s="151">
        <f>timeform!F29</f>
        <v>0</v>
      </c>
      <c r="G47" s="152"/>
      <c r="H47" s="250">
        <f>timeform!H29</f>
        <v>0</v>
      </c>
      <c r="I47" s="167"/>
      <c r="J47" s="184"/>
      <c r="K47" s="151">
        <f>timeform!J29</f>
        <v>0</v>
      </c>
      <c r="L47" s="152"/>
      <c r="M47" s="151">
        <f>timeform!L29</f>
        <v>0</v>
      </c>
      <c r="N47" s="152"/>
      <c r="O47" s="151">
        <f>timeform!N29</f>
        <v>0</v>
      </c>
      <c r="P47" s="152"/>
      <c r="Q47" s="151">
        <f>timeform!P29</f>
        <v>0</v>
      </c>
      <c r="R47" s="152"/>
      <c r="S47" s="47"/>
    </row>
    <row r="48" spans="1:19" ht="12.75">
      <c r="A48" s="131" t="s">
        <v>77</v>
      </c>
      <c r="B48" s="155"/>
      <c r="C48" s="156"/>
      <c r="D48" s="310" t="str">
        <f>TEXT(D47-D46,"h:mm")</f>
        <v>0:00</v>
      </c>
      <c r="E48" s="311"/>
      <c r="F48" s="310" t="str">
        <f>TEXT(F47-F46,"h:mm")</f>
        <v>0:00</v>
      </c>
      <c r="G48" s="311"/>
      <c r="H48" s="310" t="str">
        <f>TEXT(H47-H46,"h:mm")</f>
        <v>0:00</v>
      </c>
      <c r="I48" s="312"/>
      <c r="J48" s="313"/>
      <c r="K48" s="310" t="str">
        <f>TEXT(K47-K46,"h:mm")</f>
        <v>0:00</v>
      </c>
      <c r="L48" s="311"/>
      <c r="M48" s="310" t="str">
        <f>TEXT(M47-M46,"h:mm")</f>
        <v>0:00</v>
      </c>
      <c r="N48" s="311"/>
      <c r="O48" s="310" t="str">
        <f>TEXT(O47-O46,"h:mm")</f>
        <v>0:00</v>
      </c>
      <c r="P48" s="311"/>
      <c r="Q48" s="310" t="str">
        <f>TEXT(Q47-Q46,"h:mm")</f>
        <v>0:00</v>
      </c>
      <c r="R48" s="311"/>
      <c r="S48" s="47"/>
    </row>
    <row r="49" spans="1:19" ht="12.75">
      <c r="A49" s="131" t="s">
        <v>71</v>
      </c>
      <c r="B49" s="155"/>
      <c r="C49" s="156"/>
      <c r="D49" s="306">
        <f>HOUR(D48)</f>
        <v>0</v>
      </c>
      <c r="E49" s="307"/>
      <c r="F49" s="306">
        <f>HOUR(F48)</f>
        <v>0</v>
      </c>
      <c r="G49" s="307"/>
      <c r="H49" s="306">
        <f>HOUR(H48)</f>
        <v>0</v>
      </c>
      <c r="I49" s="308"/>
      <c r="J49" s="309"/>
      <c r="K49" s="306">
        <f>HOUR(K48)</f>
        <v>0</v>
      </c>
      <c r="L49" s="307"/>
      <c r="M49" s="306">
        <f>HOUR(M48)</f>
        <v>0</v>
      </c>
      <c r="N49" s="307"/>
      <c r="O49" s="306">
        <f>HOUR(O48)</f>
        <v>0</v>
      </c>
      <c r="P49" s="307"/>
      <c r="Q49" s="306">
        <f>HOUR(Q48)</f>
        <v>0</v>
      </c>
      <c r="R49" s="307"/>
      <c r="S49" s="47"/>
    </row>
    <row r="50" spans="1:19" ht="12.75">
      <c r="A50" s="131" t="s">
        <v>72</v>
      </c>
      <c r="B50" s="155"/>
      <c r="C50" s="156"/>
      <c r="D50" s="302">
        <f>MINUTE(D48)</f>
        <v>0</v>
      </c>
      <c r="E50" s="303"/>
      <c r="F50" s="302">
        <f>MINUTE(F48)</f>
        <v>0</v>
      </c>
      <c r="G50" s="303"/>
      <c r="H50" s="302">
        <f>MINUTE(H48)</f>
        <v>0</v>
      </c>
      <c r="I50" s="304"/>
      <c r="J50" s="305"/>
      <c r="K50" s="302">
        <f>MINUTE(K48)</f>
        <v>0</v>
      </c>
      <c r="L50" s="303"/>
      <c r="M50" s="302">
        <f>MINUTE(M48)</f>
        <v>0</v>
      </c>
      <c r="N50" s="303"/>
      <c r="O50" s="302">
        <f>MINUTE(O48)</f>
        <v>0</v>
      </c>
      <c r="P50" s="303"/>
      <c r="Q50" s="302">
        <f>MINUTE(Q48)</f>
        <v>0</v>
      </c>
      <c r="R50" s="303"/>
      <c r="S50" s="47"/>
    </row>
    <row r="51" spans="1:19" ht="15">
      <c r="A51" s="46" t="s">
        <v>10</v>
      </c>
      <c r="B51" s="155"/>
      <c r="C51" s="156"/>
      <c r="D51" s="151">
        <f>timeform!D30</f>
        <v>0</v>
      </c>
      <c r="E51" s="152"/>
      <c r="F51" s="151">
        <f>timeform!F30</f>
        <v>0</v>
      </c>
      <c r="G51" s="152"/>
      <c r="H51" s="250">
        <f>timeform!H30</f>
        <v>0</v>
      </c>
      <c r="I51" s="167"/>
      <c r="J51" s="184"/>
      <c r="K51" s="151">
        <f>timeform!J30</f>
        <v>0</v>
      </c>
      <c r="L51" s="152"/>
      <c r="M51" s="151">
        <f>timeform!L30</f>
        <v>0</v>
      </c>
      <c r="N51" s="152"/>
      <c r="O51" s="151">
        <f>timeform!N30</f>
        <v>0</v>
      </c>
      <c r="P51" s="152"/>
      <c r="Q51" s="151">
        <f>timeform!P30</f>
        <v>0</v>
      </c>
      <c r="R51" s="152"/>
      <c r="S51" s="47"/>
    </row>
    <row r="52" spans="1:19" ht="15">
      <c r="A52" s="49" t="s">
        <v>11</v>
      </c>
      <c r="B52" s="155"/>
      <c r="C52" s="156"/>
      <c r="D52" s="151">
        <f>timeform!D31</f>
        <v>0</v>
      </c>
      <c r="E52" s="152"/>
      <c r="F52" s="151">
        <f>timeform!F31</f>
        <v>0</v>
      </c>
      <c r="G52" s="152"/>
      <c r="H52" s="250">
        <f>timeform!H31</f>
        <v>0</v>
      </c>
      <c r="I52" s="167"/>
      <c r="J52" s="184"/>
      <c r="K52" s="151">
        <f>timeform!J31</f>
        <v>0</v>
      </c>
      <c r="L52" s="152"/>
      <c r="M52" s="151">
        <f>timeform!L31</f>
        <v>0</v>
      </c>
      <c r="N52" s="152"/>
      <c r="O52" s="151">
        <f>timeform!N31</f>
        <v>0</v>
      </c>
      <c r="P52" s="152"/>
      <c r="Q52" s="151">
        <f>timeform!P31</f>
        <v>0</v>
      </c>
      <c r="R52" s="152"/>
      <c r="S52" s="47"/>
    </row>
    <row r="53" spans="1:19" ht="12.75">
      <c r="A53" s="131" t="s">
        <v>77</v>
      </c>
      <c r="B53" s="155"/>
      <c r="C53" s="156"/>
      <c r="D53" s="310" t="str">
        <f>TEXT(D52-D51,"h:mm")</f>
        <v>0:00</v>
      </c>
      <c r="E53" s="311"/>
      <c r="F53" s="310" t="str">
        <f>TEXT(F52-F51,"h:mm")</f>
        <v>0:00</v>
      </c>
      <c r="G53" s="311"/>
      <c r="H53" s="310" t="str">
        <f>TEXT(H52-H51,"h:mm")</f>
        <v>0:00</v>
      </c>
      <c r="I53" s="312"/>
      <c r="J53" s="313"/>
      <c r="K53" s="310" t="str">
        <f>TEXT(K52-K51,"h:mm")</f>
        <v>0:00</v>
      </c>
      <c r="L53" s="311"/>
      <c r="M53" s="310" t="str">
        <f>TEXT(M52-M51,"h:mm")</f>
        <v>0:00</v>
      </c>
      <c r="N53" s="311"/>
      <c r="O53" s="310" t="str">
        <f>TEXT(O52-O51,"h:mm")</f>
        <v>0:00</v>
      </c>
      <c r="P53" s="311"/>
      <c r="Q53" s="310" t="str">
        <f>TEXT(Q52-Q51,"h:mm")</f>
        <v>0:00</v>
      </c>
      <c r="R53" s="311"/>
      <c r="S53" s="47"/>
    </row>
    <row r="54" spans="1:19" ht="12.75">
      <c r="A54" s="131" t="s">
        <v>71</v>
      </c>
      <c r="B54" s="155"/>
      <c r="C54" s="156"/>
      <c r="D54" s="306">
        <f>HOUR(D53)</f>
        <v>0</v>
      </c>
      <c r="E54" s="307"/>
      <c r="F54" s="306">
        <f>HOUR(F53)</f>
        <v>0</v>
      </c>
      <c r="G54" s="307"/>
      <c r="H54" s="306">
        <f>HOUR(H53)</f>
        <v>0</v>
      </c>
      <c r="I54" s="308"/>
      <c r="J54" s="309"/>
      <c r="K54" s="306">
        <f>HOUR(K53)</f>
        <v>0</v>
      </c>
      <c r="L54" s="307"/>
      <c r="M54" s="306">
        <f>HOUR(M53)</f>
        <v>0</v>
      </c>
      <c r="N54" s="307"/>
      <c r="O54" s="306">
        <f>HOUR(O53)</f>
        <v>0</v>
      </c>
      <c r="P54" s="307"/>
      <c r="Q54" s="306">
        <f>HOUR(Q53)</f>
        <v>0</v>
      </c>
      <c r="R54" s="307"/>
      <c r="S54" s="47"/>
    </row>
    <row r="55" spans="1:19" ht="12.75">
      <c r="A55" s="131" t="s">
        <v>72</v>
      </c>
      <c r="B55" s="155"/>
      <c r="C55" s="156"/>
      <c r="D55" s="302">
        <f>MINUTE(D53)</f>
        <v>0</v>
      </c>
      <c r="E55" s="303"/>
      <c r="F55" s="302">
        <f>MINUTE(F53)</f>
        <v>0</v>
      </c>
      <c r="G55" s="303"/>
      <c r="H55" s="302">
        <f>MINUTE(H53)</f>
        <v>0</v>
      </c>
      <c r="I55" s="304"/>
      <c r="J55" s="305"/>
      <c r="K55" s="302">
        <f>MINUTE(K53)</f>
        <v>0</v>
      </c>
      <c r="L55" s="303"/>
      <c r="M55" s="302">
        <f>MINUTE(M53)</f>
        <v>0</v>
      </c>
      <c r="N55" s="303"/>
      <c r="O55" s="302">
        <f>MINUTE(O53)</f>
        <v>0</v>
      </c>
      <c r="P55" s="303"/>
      <c r="Q55" s="302">
        <f>MINUTE(Q53)</f>
        <v>0</v>
      </c>
      <c r="R55" s="303"/>
      <c r="S55" s="47"/>
    </row>
    <row r="56" spans="1:19" ht="15">
      <c r="A56" s="46" t="s">
        <v>10</v>
      </c>
      <c r="B56" s="155"/>
      <c r="C56" s="156"/>
      <c r="D56" s="151">
        <f>timeform!D32</f>
        <v>0</v>
      </c>
      <c r="E56" s="152"/>
      <c r="F56" s="151">
        <f>timeform!F32</f>
        <v>0</v>
      </c>
      <c r="G56" s="152"/>
      <c r="H56" s="250">
        <f>timeform!H32</f>
        <v>0</v>
      </c>
      <c r="I56" s="167"/>
      <c r="J56" s="184"/>
      <c r="K56" s="151">
        <f>timeform!J32</f>
        <v>0</v>
      </c>
      <c r="L56" s="152"/>
      <c r="M56" s="151">
        <f>timeform!L32</f>
        <v>0</v>
      </c>
      <c r="N56" s="152"/>
      <c r="O56" s="151">
        <f>timeform!N32</f>
        <v>0</v>
      </c>
      <c r="P56" s="152"/>
      <c r="Q56" s="151">
        <f>timeform!P32</f>
        <v>0</v>
      </c>
      <c r="R56" s="152"/>
      <c r="S56" s="47"/>
    </row>
    <row r="57" spans="1:19" ht="15">
      <c r="A57" s="49" t="s">
        <v>11</v>
      </c>
      <c r="B57" s="155"/>
      <c r="C57" s="156"/>
      <c r="D57" s="151">
        <f>timeform!D33</f>
        <v>0</v>
      </c>
      <c r="E57" s="152"/>
      <c r="F57" s="151">
        <f>timeform!F33</f>
        <v>0</v>
      </c>
      <c r="G57" s="152"/>
      <c r="H57" s="250">
        <f>timeform!H33</f>
        <v>0</v>
      </c>
      <c r="I57" s="167"/>
      <c r="J57" s="184"/>
      <c r="K57" s="151">
        <f>timeform!J33</f>
        <v>0</v>
      </c>
      <c r="L57" s="152"/>
      <c r="M57" s="151">
        <f>timeform!L33</f>
        <v>0</v>
      </c>
      <c r="N57" s="152"/>
      <c r="O57" s="151">
        <f>timeform!N33</f>
        <v>0</v>
      </c>
      <c r="P57" s="152"/>
      <c r="Q57" s="151">
        <f>timeform!P33</f>
        <v>0</v>
      </c>
      <c r="R57" s="152"/>
      <c r="S57" s="47"/>
    </row>
    <row r="58" spans="1:19" ht="12.75">
      <c r="A58" s="131" t="s">
        <v>77</v>
      </c>
      <c r="B58" s="155"/>
      <c r="C58" s="156"/>
      <c r="D58" s="310" t="str">
        <f>TEXT(D57-D56,"h:mm")</f>
        <v>0:00</v>
      </c>
      <c r="E58" s="311"/>
      <c r="F58" s="310" t="str">
        <f>TEXT(F57-F56,"h:mm")</f>
        <v>0:00</v>
      </c>
      <c r="G58" s="311"/>
      <c r="H58" s="310" t="str">
        <f>TEXT(H57-H56,"h:mm")</f>
        <v>0:00</v>
      </c>
      <c r="I58" s="312"/>
      <c r="J58" s="313"/>
      <c r="K58" s="310" t="str">
        <f>TEXT(K57-K56,"h:mm")</f>
        <v>0:00</v>
      </c>
      <c r="L58" s="311"/>
      <c r="M58" s="310" t="str">
        <f>TEXT(M57-M56,"h:mm")</f>
        <v>0:00</v>
      </c>
      <c r="N58" s="311"/>
      <c r="O58" s="310" t="str">
        <f>TEXT(O57-O56,"h:mm")</f>
        <v>0:00</v>
      </c>
      <c r="P58" s="311"/>
      <c r="Q58" s="310" t="str">
        <f>TEXT(Q57-Q56,"h:mm")</f>
        <v>0:00</v>
      </c>
      <c r="R58" s="311"/>
      <c r="S58" s="47"/>
    </row>
    <row r="59" spans="1:19" ht="12.75">
      <c r="A59" s="131" t="s">
        <v>71</v>
      </c>
      <c r="B59" s="155"/>
      <c r="C59" s="156"/>
      <c r="D59" s="306">
        <f>HOUR(D58)</f>
        <v>0</v>
      </c>
      <c r="E59" s="307"/>
      <c r="F59" s="306">
        <f>HOUR(F58)</f>
        <v>0</v>
      </c>
      <c r="G59" s="307"/>
      <c r="H59" s="306">
        <f>HOUR(H58)</f>
        <v>0</v>
      </c>
      <c r="I59" s="308"/>
      <c r="J59" s="309"/>
      <c r="K59" s="306">
        <f>HOUR(K58)</f>
        <v>0</v>
      </c>
      <c r="L59" s="307"/>
      <c r="M59" s="306">
        <f>HOUR(M58)</f>
        <v>0</v>
      </c>
      <c r="N59" s="307"/>
      <c r="O59" s="306">
        <f>HOUR(O58)</f>
        <v>0</v>
      </c>
      <c r="P59" s="307"/>
      <c r="Q59" s="306">
        <f>HOUR(Q58)</f>
        <v>0</v>
      </c>
      <c r="R59" s="307"/>
      <c r="S59" s="47"/>
    </row>
    <row r="60" spans="1:19" ht="12.75">
      <c r="A60" s="131" t="s">
        <v>72</v>
      </c>
      <c r="B60" s="155"/>
      <c r="C60" s="156"/>
      <c r="D60" s="302">
        <f>MINUTE(D58)</f>
        <v>0</v>
      </c>
      <c r="E60" s="303"/>
      <c r="F60" s="302">
        <f>MINUTE(F58)</f>
        <v>0</v>
      </c>
      <c r="G60" s="303"/>
      <c r="H60" s="302">
        <f>MINUTE(H58)</f>
        <v>0</v>
      </c>
      <c r="I60" s="304"/>
      <c r="J60" s="305"/>
      <c r="K60" s="302">
        <f>MINUTE(K58)</f>
        <v>0</v>
      </c>
      <c r="L60" s="303"/>
      <c r="M60" s="302">
        <f>MINUTE(M58)</f>
        <v>0</v>
      </c>
      <c r="N60" s="303"/>
      <c r="O60" s="302">
        <f>MINUTE(O58)</f>
        <v>0</v>
      </c>
      <c r="P60" s="303"/>
      <c r="Q60" s="302">
        <f>MINUTE(Q58)</f>
        <v>0</v>
      </c>
      <c r="R60" s="303"/>
      <c r="S60" s="47"/>
    </row>
    <row r="61" spans="1:19" ht="15">
      <c r="A61" s="46" t="s">
        <v>10</v>
      </c>
      <c r="B61" s="155"/>
      <c r="C61" s="156"/>
      <c r="D61" s="151">
        <f>timeform!D34</f>
        <v>0</v>
      </c>
      <c r="E61" s="152"/>
      <c r="F61" s="151">
        <f>timeform!F34</f>
        <v>0</v>
      </c>
      <c r="G61" s="152"/>
      <c r="H61" s="250">
        <f>timeform!H34</f>
        <v>0</v>
      </c>
      <c r="I61" s="167"/>
      <c r="J61" s="184"/>
      <c r="K61" s="151">
        <f>timeform!J34</f>
        <v>0</v>
      </c>
      <c r="L61" s="152"/>
      <c r="M61" s="151">
        <f>timeform!L34</f>
        <v>0</v>
      </c>
      <c r="N61" s="152"/>
      <c r="O61" s="151">
        <f>timeform!N34</f>
        <v>0</v>
      </c>
      <c r="P61" s="152"/>
      <c r="Q61" s="151">
        <f>timeform!P34</f>
        <v>0</v>
      </c>
      <c r="R61" s="152"/>
      <c r="S61" s="257"/>
    </row>
    <row r="62" spans="1:19" ht="15">
      <c r="A62" s="49" t="s">
        <v>11</v>
      </c>
      <c r="B62" s="157"/>
      <c r="C62" s="158"/>
      <c r="D62" s="151">
        <f>timeform!D35</f>
        <v>0</v>
      </c>
      <c r="E62" s="152"/>
      <c r="F62" s="151">
        <f>timeform!F35</f>
        <v>0</v>
      </c>
      <c r="G62" s="152"/>
      <c r="H62" s="250">
        <f>timeform!H35</f>
        <v>0</v>
      </c>
      <c r="I62" s="167"/>
      <c r="J62" s="184"/>
      <c r="K62" s="151">
        <f>timeform!J35</f>
        <v>0</v>
      </c>
      <c r="L62" s="152"/>
      <c r="M62" s="151">
        <f>timeform!L35</f>
        <v>0</v>
      </c>
      <c r="N62" s="152"/>
      <c r="O62" s="151">
        <f>timeform!N35</f>
        <v>0</v>
      </c>
      <c r="P62" s="152"/>
      <c r="Q62" s="151">
        <f>timeform!P35</f>
        <v>0</v>
      </c>
      <c r="R62" s="152"/>
      <c r="S62" s="258"/>
    </row>
    <row r="63" spans="1:19" ht="12.75">
      <c r="A63" s="131" t="s">
        <v>77</v>
      </c>
      <c r="B63" s="130"/>
      <c r="C63" s="128"/>
      <c r="D63" s="310" t="str">
        <f>TEXT(D62-D61,"h:mm")</f>
        <v>0:00</v>
      </c>
      <c r="E63" s="311"/>
      <c r="F63" s="310" t="str">
        <f>TEXT(F62-F61,"h:mm")</f>
        <v>0:00</v>
      </c>
      <c r="G63" s="311"/>
      <c r="H63" s="310" t="str">
        <f>TEXT(H62-H61,"h:mm")</f>
        <v>0:00</v>
      </c>
      <c r="I63" s="312"/>
      <c r="J63" s="313"/>
      <c r="K63" s="310" t="str">
        <f>TEXT(K62-K61,"h:mm")</f>
        <v>0:00</v>
      </c>
      <c r="L63" s="311"/>
      <c r="M63" s="310" t="str">
        <f>TEXT(M62-M61,"h:mm")</f>
        <v>0:00</v>
      </c>
      <c r="N63" s="311"/>
      <c r="O63" s="310" t="str">
        <f>TEXT(O62-O61,"h:mm")</f>
        <v>0:00</v>
      </c>
      <c r="P63" s="311"/>
      <c r="Q63" s="310" t="str">
        <f>TEXT(Q62-Q61,"h:mm")</f>
        <v>0:00</v>
      </c>
      <c r="R63" s="311"/>
      <c r="S63" s="126"/>
    </row>
    <row r="64" spans="1:19" ht="12.75">
      <c r="A64" s="131" t="s">
        <v>71</v>
      </c>
      <c r="B64" s="130"/>
      <c r="C64" s="128"/>
      <c r="D64" s="306">
        <f>HOUR(D63)</f>
        <v>0</v>
      </c>
      <c r="E64" s="307"/>
      <c r="F64" s="306">
        <f>HOUR(F63)</f>
        <v>0</v>
      </c>
      <c r="G64" s="307"/>
      <c r="H64" s="306">
        <f>HOUR(H63)</f>
        <v>0</v>
      </c>
      <c r="I64" s="308"/>
      <c r="J64" s="309"/>
      <c r="K64" s="306">
        <f>HOUR(K63)</f>
        <v>0</v>
      </c>
      <c r="L64" s="307"/>
      <c r="M64" s="306">
        <f>HOUR(M63)</f>
        <v>0</v>
      </c>
      <c r="N64" s="307"/>
      <c r="O64" s="306">
        <f>HOUR(O63)</f>
        <v>0</v>
      </c>
      <c r="P64" s="307"/>
      <c r="Q64" s="306">
        <f>HOUR(Q63)</f>
        <v>0</v>
      </c>
      <c r="R64" s="307"/>
      <c r="S64" s="126"/>
    </row>
    <row r="65" spans="1:19" ht="12.75">
      <c r="A65" s="131" t="s">
        <v>72</v>
      </c>
      <c r="B65" s="130"/>
      <c r="C65" s="128"/>
      <c r="D65" s="302">
        <f>MINUTE(D63)</f>
        <v>0</v>
      </c>
      <c r="E65" s="303"/>
      <c r="F65" s="302">
        <f>MINUTE(F63)</f>
        <v>0</v>
      </c>
      <c r="G65" s="303"/>
      <c r="H65" s="302">
        <f>MINUTE(H63)</f>
        <v>0</v>
      </c>
      <c r="I65" s="304"/>
      <c r="J65" s="305"/>
      <c r="K65" s="302">
        <f>MINUTE(K63)</f>
        <v>0</v>
      </c>
      <c r="L65" s="303"/>
      <c r="M65" s="302">
        <f>MINUTE(M63)</f>
        <v>0</v>
      </c>
      <c r="N65" s="303"/>
      <c r="O65" s="302">
        <f>MINUTE(O63)</f>
        <v>0</v>
      </c>
      <c r="P65" s="303"/>
      <c r="Q65" s="302">
        <f>MINUTE(Q63)</f>
        <v>0</v>
      </c>
      <c r="R65" s="303"/>
      <c r="S65" s="126"/>
    </row>
    <row r="66" spans="1:19" ht="12.75">
      <c r="A66" s="133" t="s">
        <v>71</v>
      </c>
      <c r="B66" s="129"/>
      <c r="C66" s="127"/>
      <c r="D66" s="300">
        <f>SUM(D49,D54,D59,D64)</f>
        <v>0</v>
      </c>
      <c r="E66" s="301"/>
      <c r="F66" s="300">
        <f>SUM(F49,F54,F59,F64)</f>
        <v>0</v>
      </c>
      <c r="G66" s="184"/>
      <c r="H66" s="300">
        <f>SUM(H49,H54,H59,H64)</f>
        <v>0</v>
      </c>
      <c r="I66" s="167"/>
      <c r="J66" s="184"/>
      <c r="K66" s="300">
        <f>SUM(K49,K54,K59,K64)</f>
        <v>0</v>
      </c>
      <c r="L66" s="301"/>
      <c r="M66" s="300">
        <f>SUM(M49,M54,M59,M64)</f>
        <v>0</v>
      </c>
      <c r="N66" s="301"/>
      <c r="O66" s="300">
        <f>SUM(O49,O54,O59,O64)</f>
        <v>0</v>
      </c>
      <c r="P66" s="301"/>
      <c r="Q66" s="300">
        <f>SUM(Q49,Q54,Q59,Q64)</f>
        <v>0</v>
      </c>
      <c r="R66" s="301"/>
      <c r="S66" s="126"/>
    </row>
    <row r="67" spans="1:19" ht="12.75">
      <c r="A67" s="133" t="s">
        <v>72</v>
      </c>
      <c r="B67" s="129"/>
      <c r="C67" s="127"/>
      <c r="D67" s="300">
        <f>SUM(D50,D55,D60,D65)</f>
        <v>0</v>
      </c>
      <c r="E67" s="301"/>
      <c r="F67" s="300">
        <f>SUM(F50,F55,F60,F65)</f>
        <v>0</v>
      </c>
      <c r="G67" s="184"/>
      <c r="H67" s="300">
        <f>SUM(H50,H55,H60,H65)</f>
        <v>0</v>
      </c>
      <c r="I67" s="167"/>
      <c r="J67" s="184"/>
      <c r="K67" s="300">
        <f>SUM(K50,K55,K60,K65)</f>
        <v>0</v>
      </c>
      <c r="L67" s="301"/>
      <c r="M67" s="300">
        <f>SUM(M50,M55,M60,M65)</f>
        <v>0</v>
      </c>
      <c r="N67" s="301"/>
      <c r="O67" s="300">
        <f>SUM(O50,O55,O60,O65)</f>
        <v>0</v>
      </c>
      <c r="P67" s="301"/>
      <c r="Q67" s="300">
        <f>SUM(Q50,Q55,Q60,Q65)</f>
        <v>0</v>
      </c>
      <c r="R67" s="301"/>
      <c r="S67" s="126"/>
    </row>
    <row r="68" spans="1:19" ht="12.75">
      <c r="A68" s="133" t="s">
        <v>73</v>
      </c>
      <c r="B68" s="129"/>
      <c r="C68" s="127"/>
      <c r="D68" s="300">
        <f>D67/60</f>
        <v>0</v>
      </c>
      <c r="E68" s="301"/>
      <c r="F68" s="300">
        <f>F67/60</f>
        <v>0</v>
      </c>
      <c r="G68" s="184"/>
      <c r="H68" s="300">
        <f>H67/60</f>
        <v>0</v>
      </c>
      <c r="I68" s="167"/>
      <c r="J68" s="184"/>
      <c r="K68" s="300">
        <f>K67/60</f>
        <v>0</v>
      </c>
      <c r="L68" s="301"/>
      <c r="M68" s="300">
        <f>M67/60</f>
        <v>0</v>
      </c>
      <c r="N68" s="301"/>
      <c r="O68" s="300">
        <f>O67/60</f>
        <v>0</v>
      </c>
      <c r="P68" s="301"/>
      <c r="Q68" s="300">
        <f>Q67/60</f>
        <v>0</v>
      </c>
      <c r="R68" s="301"/>
      <c r="S68" s="126"/>
    </row>
    <row r="69" spans="1:19" ht="12.75">
      <c r="A69" s="133" t="s">
        <v>74</v>
      </c>
      <c r="B69" s="129"/>
      <c r="C69" s="127"/>
      <c r="D69" s="300">
        <f>IF(D68&gt;7,7,IF(D64&gt;6,6,IF(D68&gt;5,5,IF(D68&gt;4,4,IF(D68&gt;3,3,IF(D68&gt;2,2,IF(D68&gt;1,1,0)))))))</f>
        <v>0</v>
      </c>
      <c r="E69" s="301"/>
      <c r="F69" s="300">
        <f>IF(F68&gt;7,7,IF(F64&gt;6,6,IF(F68&gt;5,5,IF(F68&gt;4,4,IF(F68&gt;3,3,IF(F68&gt;2,2,IF(F68&gt;1,1,0)))))))</f>
        <v>0</v>
      </c>
      <c r="G69" s="184"/>
      <c r="H69" s="300">
        <f>IF(H68&gt;7,7,IF(H64&gt;6,6,IF(H68&gt;5,5,IF(H68&gt;4,4,IF(H68&gt;3,3,IF(H68&gt;2,2,IF(H68&gt;1,1,0)))))))</f>
        <v>0</v>
      </c>
      <c r="I69" s="167"/>
      <c r="J69" s="184"/>
      <c r="K69" s="300">
        <f>IF(K68&gt;7,7,IF(K64&gt;6,6,IF(K68&gt;5,5,IF(K68&gt;4,4,IF(K68&gt;3,3,IF(K68&gt;2,2,IF(K68&gt;1,1,0)))))))</f>
        <v>0</v>
      </c>
      <c r="L69" s="301"/>
      <c r="M69" s="300">
        <f>IF(M68&gt;7,7,IF(M64&gt;6,6,IF(M68&gt;5,5,IF(M68&gt;4,4,IF(M68&gt;3,3,IF(M68&gt;2,2,IF(M68&gt;1,1,0)))))))</f>
        <v>0</v>
      </c>
      <c r="N69" s="301"/>
      <c r="O69" s="300">
        <f>IF(O68&gt;7,7,IF(O64&gt;6,6,IF(O68&gt;5,5,IF(O68&gt;4,4,IF(O68&gt;3,3,IF(O68&gt;2,2,IF(O68&gt;1,1,0)))))))</f>
        <v>0</v>
      </c>
      <c r="P69" s="301"/>
      <c r="Q69" s="300">
        <f>IF(Q68&gt;7,7,IF(Q64&gt;6,6,IF(Q68&gt;5,5,IF(Q68&gt;4,4,IF(Q68&gt;3,3,IF(Q68&gt;2,2,IF(Q68&gt;1,1,0)))))))</f>
        <v>0</v>
      </c>
      <c r="R69" s="301"/>
      <c r="S69" s="126"/>
    </row>
    <row r="70" spans="1:19" ht="12.75">
      <c r="A70" s="133" t="s">
        <v>75</v>
      </c>
      <c r="B70" s="129"/>
      <c r="C70" s="127"/>
      <c r="D70" s="300">
        <f>(D68-D69)*60</f>
        <v>0</v>
      </c>
      <c r="E70" s="301"/>
      <c r="F70" s="300">
        <f>(F68-F69)*60</f>
        <v>0</v>
      </c>
      <c r="G70" s="184"/>
      <c r="H70" s="300">
        <f>(H68-H69)*60</f>
        <v>0</v>
      </c>
      <c r="I70" s="167"/>
      <c r="J70" s="184"/>
      <c r="K70" s="300">
        <f>(K68-K69)*60</f>
        <v>0</v>
      </c>
      <c r="L70" s="301"/>
      <c r="M70" s="300">
        <f>(M68-M69)*60</f>
        <v>0</v>
      </c>
      <c r="N70" s="301"/>
      <c r="O70" s="300">
        <f>(O68-O69)*60</f>
        <v>0</v>
      </c>
      <c r="P70" s="301"/>
      <c r="Q70" s="300">
        <f>(Q68-Q69)*60</f>
        <v>0</v>
      </c>
      <c r="R70" s="301"/>
      <c r="S70" s="126"/>
    </row>
    <row r="71" spans="1:19" ht="12.75">
      <c r="A71" s="133" t="s">
        <v>76</v>
      </c>
      <c r="B71" s="129"/>
      <c r="C71" s="127"/>
      <c r="D71" s="300">
        <f>VLOOKUP(D70,'Pay periods'!$I$1:$J$11,2)</f>
        <v>0</v>
      </c>
      <c r="E71" s="301"/>
      <c r="F71" s="300">
        <f>VLOOKUP(F70,'Pay periods'!$I$1:$J$11,2)</f>
        <v>0</v>
      </c>
      <c r="G71" s="184"/>
      <c r="H71" s="300">
        <f>VLOOKUP(H70,'Pay periods'!$I$1:$J$11,2)</f>
        <v>0</v>
      </c>
      <c r="I71" s="167"/>
      <c r="J71" s="184"/>
      <c r="K71" s="300">
        <f>VLOOKUP(K70,'Pay periods'!$I$1:$J$11,2)</f>
        <v>0</v>
      </c>
      <c r="L71" s="301"/>
      <c r="M71" s="300">
        <f>VLOOKUP(M70,'Pay periods'!$I$1:$J$11,2)</f>
        <v>0</v>
      </c>
      <c r="N71" s="301"/>
      <c r="O71" s="300">
        <f>VLOOKUP(O70,'Pay periods'!$I$1:$J$11,2)</f>
        <v>0</v>
      </c>
      <c r="P71" s="301"/>
      <c r="Q71" s="300">
        <f>VLOOKUP(Q70,'Pay periods'!$I$1:$J$11,2)</f>
        <v>0</v>
      </c>
      <c r="R71" s="301"/>
      <c r="S71" s="126"/>
    </row>
    <row r="72" spans="1:19" ht="15">
      <c r="A72" s="50" t="s">
        <v>31</v>
      </c>
      <c r="B72" s="113"/>
      <c r="C72" s="51"/>
      <c r="D72" s="159">
        <f>SUM(D66,D69,D71)</f>
        <v>0</v>
      </c>
      <c r="E72" s="160"/>
      <c r="F72" s="159">
        <f>SUM(F66,F69,F71)</f>
        <v>0</v>
      </c>
      <c r="G72" s="160"/>
      <c r="H72" s="201">
        <f>SUM(H66,H69,H71)</f>
        <v>0</v>
      </c>
      <c r="I72" s="167"/>
      <c r="J72" s="184"/>
      <c r="K72" s="159">
        <f>SUM(K66,K69,K71)</f>
        <v>0</v>
      </c>
      <c r="L72" s="160"/>
      <c r="M72" s="159">
        <f>SUM(M66,M69,M71)</f>
        <v>0</v>
      </c>
      <c r="N72" s="160"/>
      <c r="O72" s="159">
        <f>SUM(O66,O69,O71)</f>
        <v>0</v>
      </c>
      <c r="P72" s="160"/>
      <c r="Q72" s="159">
        <f>SUM(Q66,Q69,Q71)</f>
        <v>0</v>
      </c>
      <c r="R72" s="160"/>
      <c r="S72" s="66"/>
    </row>
    <row r="73" spans="1:19" ht="15">
      <c r="A73" s="67"/>
      <c r="B73" s="67"/>
      <c r="C73" s="68"/>
      <c r="D73" s="295" t="s">
        <v>15</v>
      </c>
      <c r="E73" s="296"/>
      <c r="F73" s="296"/>
      <c r="G73" s="296"/>
      <c r="H73" s="296"/>
      <c r="I73" s="296"/>
      <c r="J73" s="69"/>
      <c r="K73" s="70"/>
      <c r="L73" s="69"/>
      <c r="M73" s="70"/>
      <c r="N73" s="69"/>
      <c r="O73" s="205" t="s">
        <v>16</v>
      </c>
      <c r="P73" s="206"/>
      <c r="Q73" s="201">
        <f>IF(D72+F72+H72+K72+M72+O72+Q72&gt;40,40,D72+F72+H72+K72+M72+O72+Q72)</f>
        <v>0</v>
      </c>
      <c r="R73" s="184"/>
      <c r="S73" s="93" t="s">
        <v>19</v>
      </c>
    </row>
    <row r="74" spans="1:19" ht="15">
      <c r="A74" s="54"/>
      <c r="B74" s="54"/>
      <c r="C74" s="55"/>
      <c r="D74" s="71" t="s">
        <v>13</v>
      </c>
      <c r="E74" s="182" t="s">
        <v>14</v>
      </c>
      <c r="F74" s="183"/>
      <c r="G74" s="297" t="s">
        <v>24</v>
      </c>
      <c r="H74" s="298"/>
      <c r="I74" s="299"/>
      <c r="J74" s="56"/>
      <c r="K74" s="52"/>
      <c r="L74" s="56"/>
      <c r="M74" s="52"/>
      <c r="N74" s="56"/>
      <c r="O74" s="207"/>
      <c r="P74" s="208"/>
      <c r="Q74" s="234">
        <f>IF(D72+F72+H72+K72+M72+O72+Q72&gt;40,D72+F72+H72+K72+M72+O72+Q72-40,0)</f>
        <v>0</v>
      </c>
      <c r="R74" s="235"/>
      <c r="S74" s="93" t="s">
        <v>28</v>
      </c>
    </row>
    <row r="75" spans="1:19" ht="15">
      <c r="A75" s="54"/>
      <c r="B75" s="54"/>
      <c r="C75" s="55"/>
      <c r="D75" s="72" t="s">
        <v>20</v>
      </c>
      <c r="E75" s="161"/>
      <c r="F75" s="162"/>
      <c r="G75" s="292"/>
      <c r="H75" s="293"/>
      <c r="I75" s="294"/>
      <c r="J75" s="56"/>
      <c r="K75" s="52"/>
      <c r="L75" s="56"/>
      <c r="M75" s="52"/>
      <c r="N75" s="56"/>
      <c r="O75" s="52"/>
      <c r="P75" s="56"/>
      <c r="Q75" s="52"/>
      <c r="R75" s="56"/>
      <c r="S75" s="52"/>
    </row>
    <row r="76" spans="1:19" ht="15">
      <c r="A76" s="54"/>
      <c r="B76" s="54"/>
      <c r="C76" s="55"/>
      <c r="D76" s="72" t="s">
        <v>21</v>
      </c>
      <c r="E76" s="161"/>
      <c r="F76" s="162"/>
      <c r="G76" s="292"/>
      <c r="H76" s="293"/>
      <c r="I76" s="294"/>
      <c r="J76" s="56"/>
      <c r="K76" s="52"/>
      <c r="L76" s="56"/>
      <c r="M76" s="52"/>
      <c r="N76" s="56"/>
      <c r="O76" s="52"/>
      <c r="P76" s="56"/>
      <c r="Q76" s="232" t="s">
        <v>0</v>
      </c>
      <c r="R76" s="233"/>
      <c r="S76" s="52"/>
    </row>
    <row r="77" spans="1:19" ht="20.25">
      <c r="A77" s="73" t="s">
        <v>12</v>
      </c>
      <c r="B77" s="73"/>
      <c r="C77" s="73"/>
      <c r="D77" s="73"/>
      <c r="E77" s="73"/>
      <c r="F77" s="73"/>
      <c r="G77" s="74"/>
      <c r="H77" s="74"/>
      <c r="I77" s="74"/>
      <c r="J77" s="74"/>
      <c r="K77" s="74"/>
      <c r="L77" s="74"/>
      <c r="M77" s="74"/>
      <c r="N77" s="74"/>
      <c r="O77" s="75"/>
      <c r="P77" s="76"/>
      <c r="Q77" s="233"/>
      <c r="R77" s="233"/>
      <c r="S77" s="77"/>
    </row>
    <row r="78" spans="1:19" ht="1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80"/>
      <c r="P78" s="81"/>
      <c r="Q78" s="255">
        <f>Q41+Q73</f>
        <v>0</v>
      </c>
      <c r="R78" s="256"/>
      <c r="S78" s="92" t="s">
        <v>19</v>
      </c>
    </row>
    <row r="79" spans="1:19" ht="15">
      <c r="A79" s="105"/>
      <c r="B79" s="105"/>
      <c r="C79" s="106"/>
      <c r="D79" s="106"/>
      <c r="E79" s="106"/>
      <c r="F79" s="106"/>
      <c r="G79" s="106"/>
      <c r="H79" s="115"/>
      <c r="I79" s="74"/>
      <c r="J79" s="87"/>
      <c r="K79" s="99"/>
      <c r="L79" s="99"/>
      <c r="M79" s="99"/>
      <c r="N79" s="99"/>
      <c r="O79" s="99"/>
      <c r="P79" s="81"/>
      <c r="Q79" s="255">
        <f>Q42+Q74</f>
        <v>0</v>
      </c>
      <c r="R79" s="256"/>
      <c r="S79" s="92" t="s">
        <v>28</v>
      </c>
    </row>
    <row r="80" spans="1:19" ht="15">
      <c r="A80" s="251" t="s">
        <v>23</v>
      </c>
      <c r="B80" s="251"/>
      <c r="C80" s="252"/>
      <c r="D80" s="252"/>
      <c r="E80" s="252"/>
      <c r="F80" s="252"/>
      <c r="G80" s="252"/>
      <c r="H80" s="98"/>
      <c r="I80" s="74"/>
      <c r="J80" s="261" t="s">
        <v>22</v>
      </c>
      <c r="K80" s="262"/>
      <c r="L80" s="262"/>
      <c r="M80" s="262"/>
      <c r="N80" s="262"/>
      <c r="O80" s="262"/>
      <c r="P80" s="74"/>
      <c r="Q80" s="83"/>
      <c r="R80" s="83"/>
      <c r="S80" s="84"/>
    </row>
    <row r="81" spans="1:19" ht="15">
      <c r="A81" s="252"/>
      <c r="B81" s="252"/>
      <c r="C81" s="252"/>
      <c r="D81" s="252"/>
      <c r="E81" s="252"/>
      <c r="F81" s="252"/>
      <c r="G81" s="252"/>
      <c r="H81" s="98"/>
      <c r="I81" s="95"/>
      <c r="J81" s="263"/>
      <c r="K81" s="263"/>
      <c r="L81" s="263"/>
      <c r="M81" s="263"/>
      <c r="N81" s="263"/>
      <c r="O81" s="263"/>
      <c r="P81" s="95"/>
      <c r="Q81" s="95"/>
      <c r="R81" s="85"/>
      <c r="S81" s="84"/>
    </row>
    <row r="82" spans="1:19" ht="15">
      <c r="A82" s="98"/>
      <c r="B82" s="98"/>
      <c r="C82" s="98"/>
      <c r="D82" s="98"/>
      <c r="E82" s="98"/>
      <c r="F82" s="98"/>
      <c r="G82" s="98"/>
      <c r="H82" s="98"/>
      <c r="I82" s="95"/>
      <c r="J82" s="107"/>
      <c r="K82" s="107"/>
      <c r="L82" s="107"/>
      <c r="M82" s="107"/>
      <c r="N82" s="107"/>
      <c r="O82" s="107"/>
      <c r="P82" s="95"/>
      <c r="Q82" s="95"/>
      <c r="R82" s="85"/>
      <c r="S82" s="84"/>
    </row>
    <row r="83" spans="1:19" ht="15">
      <c r="A83" s="288" t="s">
        <v>57</v>
      </c>
      <c r="B83" s="289"/>
      <c r="C83" s="290"/>
      <c r="D83" s="290"/>
      <c r="E83" s="290"/>
      <c r="F83" s="290"/>
      <c r="G83" s="290"/>
      <c r="H83" s="290"/>
      <c r="I83" s="290"/>
      <c r="J83" s="290"/>
      <c r="K83" s="291"/>
      <c r="L83" s="114"/>
      <c r="M83" s="264" t="s">
        <v>25</v>
      </c>
      <c r="N83" s="167"/>
      <c r="O83" s="167"/>
      <c r="P83" s="167"/>
      <c r="Q83" s="167"/>
      <c r="R83" s="184"/>
      <c r="S83" s="84"/>
    </row>
    <row r="84" spans="1:19" ht="15">
      <c r="A84" s="108" t="s">
        <v>33</v>
      </c>
      <c r="B84" s="166" t="s">
        <v>56</v>
      </c>
      <c r="C84" s="167"/>
      <c r="D84" s="167"/>
      <c r="E84" s="168"/>
      <c r="F84" s="248" t="s">
        <v>33</v>
      </c>
      <c r="G84" s="248"/>
      <c r="H84" s="249"/>
      <c r="I84" s="166" t="s">
        <v>56</v>
      </c>
      <c r="J84" s="167"/>
      <c r="K84" s="184"/>
      <c r="M84" s="177" t="s">
        <v>26</v>
      </c>
      <c r="N84" s="169"/>
      <c r="O84" s="170"/>
      <c r="P84" s="166" t="s">
        <v>27</v>
      </c>
      <c r="Q84" s="169"/>
      <c r="R84" s="170"/>
      <c r="S84" s="84"/>
    </row>
    <row r="85" spans="1:19" ht="15">
      <c r="A85" s="118" t="s">
        <v>35</v>
      </c>
      <c r="B85" s="163" t="s">
        <v>34</v>
      </c>
      <c r="C85" s="164"/>
      <c r="D85" s="164"/>
      <c r="E85" s="165"/>
      <c r="F85" s="173" t="s">
        <v>41</v>
      </c>
      <c r="G85" s="173"/>
      <c r="H85" s="174"/>
      <c r="I85" s="163" t="s">
        <v>52</v>
      </c>
      <c r="J85" s="164"/>
      <c r="K85" s="174"/>
      <c r="M85" s="194"/>
      <c r="N85" s="175"/>
      <c r="O85" s="176"/>
      <c r="P85" s="171"/>
      <c r="Q85" s="175"/>
      <c r="R85" s="176"/>
      <c r="S85" s="86"/>
    </row>
    <row r="86" spans="1:19" ht="15">
      <c r="A86" s="118" t="s">
        <v>36</v>
      </c>
      <c r="B86" s="163" t="s">
        <v>47</v>
      </c>
      <c r="C86" s="164"/>
      <c r="D86" s="164"/>
      <c r="E86" s="165"/>
      <c r="F86" s="173" t="s">
        <v>42</v>
      </c>
      <c r="G86" s="164"/>
      <c r="H86" s="174"/>
      <c r="I86" s="163" t="s">
        <v>53</v>
      </c>
      <c r="J86" s="164"/>
      <c r="K86" s="174"/>
      <c r="M86" s="194"/>
      <c r="N86" s="175"/>
      <c r="O86" s="176"/>
      <c r="P86" s="171"/>
      <c r="Q86" s="175"/>
      <c r="R86" s="176"/>
      <c r="S86" s="88"/>
    </row>
    <row r="87" spans="1:19" ht="15">
      <c r="A87" s="118" t="s">
        <v>37</v>
      </c>
      <c r="B87" s="163" t="s">
        <v>48</v>
      </c>
      <c r="C87" s="164"/>
      <c r="D87" s="164"/>
      <c r="E87" s="165"/>
      <c r="F87" s="173" t="s">
        <v>43</v>
      </c>
      <c r="G87" s="164"/>
      <c r="H87" s="174"/>
      <c r="I87" s="163" t="s">
        <v>54</v>
      </c>
      <c r="J87" s="164"/>
      <c r="K87" s="174"/>
      <c r="M87" s="194"/>
      <c r="N87" s="241"/>
      <c r="O87" s="242"/>
      <c r="P87" s="171"/>
      <c r="Q87" s="172"/>
      <c r="R87" s="162"/>
      <c r="S87" s="88"/>
    </row>
    <row r="88" spans="1:19" ht="15">
      <c r="A88" s="118" t="s">
        <v>38</v>
      </c>
      <c r="B88" s="163" t="s">
        <v>49</v>
      </c>
      <c r="C88" s="164"/>
      <c r="D88" s="164"/>
      <c r="E88" s="165"/>
      <c r="F88" s="173" t="s">
        <v>44</v>
      </c>
      <c r="G88" s="164"/>
      <c r="H88" s="174"/>
      <c r="I88" s="163" t="s">
        <v>55</v>
      </c>
      <c r="J88" s="164"/>
      <c r="K88" s="174"/>
      <c r="M88" s="194"/>
      <c r="N88" s="241"/>
      <c r="O88" s="242"/>
      <c r="P88" s="171"/>
      <c r="Q88" s="172"/>
      <c r="R88" s="162"/>
      <c r="S88" s="96"/>
    </row>
    <row r="89" spans="1:19" ht="15">
      <c r="A89" s="118" t="s">
        <v>39</v>
      </c>
      <c r="B89" s="163" t="s">
        <v>50</v>
      </c>
      <c r="C89" s="164"/>
      <c r="D89" s="164"/>
      <c r="E89" s="165"/>
      <c r="F89" s="173" t="s">
        <v>45</v>
      </c>
      <c r="G89" s="164"/>
      <c r="H89" s="174"/>
      <c r="I89" s="163" t="s">
        <v>46</v>
      </c>
      <c r="J89" s="164"/>
      <c r="K89" s="174"/>
      <c r="M89" s="194"/>
      <c r="N89" s="241"/>
      <c r="O89" s="242"/>
      <c r="P89" s="171"/>
      <c r="Q89" s="172"/>
      <c r="R89" s="162"/>
      <c r="S89" s="97"/>
    </row>
    <row r="90" spans="1:19" ht="15">
      <c r="A90" s="118" t="s">
        <v>40</v>
      </c>
      <c r="B90" s="163" t="s">
        <v>51</v>
      </c>
      <c r="C90" s="164"/>
      <c r="D90" s="164"/>
      <c r="E90" s="165"/>
      <c r="F90" s="21"/>
      <c r="M90" s="194"/>
      <c r="N90" s="241"/>
      <c r="O90" s="242"/>
      <c r="P90" s="171"/>
      <c r="Q90" s="172"/>
      <c r="R90" s="162"/>
      <c r="S90" s="11"/>
    </row>
    <row r="91" spans="1:19" ht="15">
      <c r="A91" s="116"/>
      <c r="B91" s="117"/>
      <c r="C91" s="114"/>
      <c r="D91" s="114"/>
      <c r="E91" s="112"/>
      <c r="F91" s="21"/>
      <c r="M91" s="194"/>
      <c r="N91" s="241"/>
      <c r="O91" s="242"/>
      <c r="P91" s="171"/>
      <c r="Q91" s="172"/>
      <c r="R91" s="162"/>
      <c r="S91" s="11"/>
    </row>
    <row r="92" spans="1:19" ht="15">
      <c r="A92" s="116"/>
      <c r="B92" s="117"/>
      <c r="C92" s="114"/>
      <c r="D92" s="114"/>
      <c r="E92" s="112"/>
      <c r="F92" s="22"/>
      <c r="G92" s="14"/>
      <c r="H92" s="14"/>
      <c r="I92" s="14"/>
      <c r="J92" s="14"/>
      <c r="K92" s="14"/>
      <c r="L92" s="14"/>
      <c r="M92" s="194"/>
      <c r="N92" s="241"/>
      <c r="O92" s="242"/>
      <c r="P92" s="171"/>
      <c r="Q92" s="172"/>
      <c r="R92" s="162"/>
      <c r="S92" s="4"/>
    </row>
    <row r="93" spans="1:19" ht="15">
      <c r="A93" s="180" t="s">
        <v>60</v>
      </c>
      <c r="B93" s="181"/>
      <c r="C93" s="181"/>
      <c r="D93" s="181"/>
      <c r="E93" s="181"/>
      <c r="F93" s="23"/>
      <c r="G93" s="14"/>
      <c r="H93" s="14"/>
      <c r="I93" s="14"/>
      <c r="J93" s="14"/>
      <c r="K93" s="14"/>
      <c r="L93" s="14"/>
      <c r="M93" s="194"/>
      <c r="N93" s="241"/>
      <c r="O93" s="242"/>
      <c r="P93" s="171"/>
      <c r="Q93" s="172"/>
      <c r="R93" s="162"/>
      <c r="S93" s="14"/>
    </row>
    <row r="94" spans="1:19" ht="15">
      <c r="A94" s="116"/>
      <c r="B94" s="117"/>
      <c r="C94" s="114"/>
      <c r="D94" s="114"/>
      <c r="E94" s="112"/>
      <c r="F94" s="23"/>
      <c r="G94" s="14"/>
      <c r="H94" s="14"/>
      <c r="I94" s="14"/>
      <c r="J94" s="14"/>
      <c r="K94" s="14"/>
      <c r="L94" s="14"/>
      <c r="M94" s="194"/>
      <c r="N94" s="241"/>
      <c r="O94" s="242"/>
      <c r="P94" s="171"/>
      <c r="Q94" s="172"/>
      <c r="R94" s="162"/>
      <c r="S94" s="14"/>
    </row>
    <row r="95" spans="1:19" ht="15">
      <c r="A95" s="116"/>
      <c r="B95" s="117"/>
      <c r="C95" s="114"/>
      <c r="D95" s="114"/>
      <c r="E95" s="112"/>
      <c r="F95" s="23"/>
      <c r="G95" s="14"/>
      <c r="H95" s="14"/>
      <c r="I95" s="14"/>
      <c r="J95" s="14"/>
      <c r="K95" s="14"/>
      <c r="L95" s="14"/>
      <c r="M95" s="194"/>
      <c r="N95" s="241"/>
      <c r="O95" s="242"/>
      <c r="P95" s="171"/>
      <c r="Q95" s="172"/>
      <c r="R95" s="162"/>
      <c r="S95" s="14"/>
    </row>
    <row r="96" spans="1:19" ht="9.75">
      <c r="A96" s="12"/>
      <c r="B96" s="12"/>
      <c r="C96" s="246"/>
      <c r="D96" s="247"/>
      <c r="E96" s="247"/>
      <c r="F96" s="23"/>
      <c r="G96" s="23"/>
      <c r="H96" s="23"/>
      <c r="I96" s="23"/>
      <c r="J96" s="23"/>
      <c r="K96" s="23"/>
      <c r="L96" s="23"/>
      <c r="M96" s="24"/>
      <c r="N96" s="14"/>
      <c r="O96" s="14"/>
      <c r="P96" s="14"/>
      <c r="Q96" s="14"/>
      <c r="R96" s="14"/>
      <c r="S96" s="14"/>
    </row>
    <row r="97" spans="1:19" ht="9.75">
      <c r="A97" s="19"/>
      <c r="B97" s="19"/>
      <c r="C97" s="20"/>
      <c r="D97" s="23"/>
      <c r="E97" s="23"/>
      <c r="F97" s="23"/>
      <c r="G97" s="23"/>
      <c r="H97" s="23"/>
      <c r="I97" s="23"/>
      <c r="J97" s="23"/>
      <c r="K97" s="23"/>
      <c r="L97" s="23"/>
      <c r="M97" s="14"/>
      <c r="N97" s="14"/>
      <c r="O97" s="14"/>
      <c r="P97" s="14"/>
      <c r="Q97" s="14"/>
      <c r="R97" s="14"/>
      <c r="S97" s="14"/>
    </row>
    <row r="98" spans="1:3" ht="9.75">
      <c r="A98" s="100"/>
      <c r="B98" s="100"/>
      <c r="C98" s="2"/>
    </row>
    <row r="99" spans="1:3" ht="9.75">
      <c r="A99" s="100"/>
      <c r="B99" s="100"/>
      <c r="C99" s="2"/>
    </row>
    <row r="100" spans="1:3" ht="9.75">
      <c r="A100" s="243"/>
      <c r="B100" s="109"/>
      <c r="C100" s="96"/>
    </row>
    <row r="101" spans="1:3" ht="9.75">
      <c r="A101" s="244"/>
      <c r="B101" s="110"/>
      <c r="C101" s="97"/>
    </row>
    <row r="102" spans="1:3" ht="9.75">
      <c r="A102" s="100"/>
      <c r="B102" s="100"/>
      <c r="C102" s="2"/>
    </row>
    <row r="103" spans="1:3" ht="9.75">
      <c r="A103" s="100"/>
      <c r="B103" s="100"/>
      <c r="C103" s="2"/>
    </row>
    <row r="104" spans="1:3" ht="9.75">
      <c r="A104" s="243"/>
      <c r="B104" s="109"/>
      <c r="C104" s="7"/>
    </row>
    <row r="105" spans="1:3" ht="9.75">
      <c r="A105" s="244"/>
      <c r="B105" s="110"/>
      <c r="C105" s="25"/>
    </row>
    <row r="106" spans="1:3" ht="9.75">
      <c r="A106" s="245"/>
      <c r="B106" s="111"/>
      <c r="C106" s="26"/>
    </row>
    <row r="107" spans="1:3" ht="9.75">
      <c r="A107" s="100"/>
      <c r="B107" s="100"/>
      <c r="C107" s="2"/>
    </row>
    <row r="108" spans="1:3" ht="9.75">
      <c r="A108" s="101"/>
      <c r="B108" s="101"/>
      <c r="C108" s="17"/>
    </row>
    <row r="109" spans="1:3" ht="9.75">
      <c r="A109" s="243"/>
      <c r="B109" s="109"/>
      <c r="C109" s="7"/>
    </row>
    <row r="110" spans="1:3" ht="9.75">
      <c r="A110" s="243"/>
      <c r="B110" s="109"/>
      <c r="C110" s="7"/>
    </row>
    <row r="111" spans="1:3" ht="9.75">
      <c r="A111" s="100"/>
      <c r="B111" s="100"/>
      <c r="C111" s="2"/>
    </row>
    <row r="112" spans="1:3" ht="9.75">
      <c r="A112" s="100"/>
      <c r="B112" s="100"/>
      <c r="C112" s="2"/>
    </row>
    <row r="113" spans="1:3" ht="9.75">
      <c r="A113" s="102"/>
      <c r="B113" s="102"/>
      <c r="C113" s="6"/>
    </row>
    <row r="114" spans="1:3" ht="9.75">
      <c r="A114" s="100"/>
      <c r="B114" s="100"/>
      <c r="C114" s="2"/>
    </row>
    <row r="115" spans="1:3" ht="9.75">
      <c r="A115" s="100"/>
      <c r="B115" s="100"/>
      <c r="C115" s="2"/>
    </row>
    <row r="116" spans="1:3" ht="9.75">
      <c r="A116" s="100"/>
      <c r="B116" s="100"/>
      <c r="C116" s="2"/>
    </row>
    <row r="117" spans="1:3" ht="9.75">
      <c r="A117" s="103"/>
      <c r="B117" s="103"/>
      <c r="C117" s="14"/>
    </row>
    <row r="118" spans="1:3" ht="9.75">
      <c r="A118" s="103"/>
      <c r="B118" s="103"/>
      <c r="C118" s="14"/>
    </row>
    <row r="119" spans="1:3" ht="9.75">
      <c r="A119" s="103"/>
      <c r="B119" s="103"/>
      <c r="C119" s="14"/>
    </row>
    <row r="120" spans="1:3" ht="9.75">
      <c r="A120" s="103"/>
      <c r="B120" s="103"/>
      <c r="C120" s="14"/>
    </row>
    <row r="121" spans="1:3" ht="9.75">
      <c r="A121" s="103"/>
      <c r="B121" s="103"/>
      <c r="C121" s="14"/>
    </row>
    <row r="122" spans="1:3" ht="9.75">
      <c r="A122" s="103"/>
      <c r="B122" s="103"/>
      <c r="C122" s="14"/>
    </row>
    <row r="123" spans="1:3" ht="9.75">
      <c r="A123" s="103"/>
      <c r="B123" s="103"/>
      <c r="C123" s="14"/>
    </row>
    <row r="124" spans="1:3" ht="9.75">
      <c r="A124" s="103"/>
      <c r="B124" s="103"/>
      <c r="C124" s="14"/>
    </row>
    <row r="125" spans="1:3" ht="9.75">
      <c r="A125" s="103"/>
      <c r="B125" s="103"/>
      <c r="C125" s="14"/>
    </row>
    <row r="126" spans="1:3" ht="9.75">
      <c r="A126" s="103"/>
      <c r="B126" s="103"/>
      <c r="C126" s="14"/>
    </row>
    <row r="127" spans="1:3" ht="9.75">
      <c r="A127" s="103"/>
      <c r="B127" s="103"/>
      <c r="C127" s="14"/>
    </row>
    <row r="128" spans="1:3" ht="9.75">
      <c r="A128" s="103"/>
      <c r="B128" s="103"/>
      <c r="C128" s="14"/>
    </row>
    <row r="129" spans="1:3" ht="9.75">
      <c r="A129" s="103"/>
      <c r="B129" s="103"/>
      <c r="C129" s="14"/>
    </row>
    <row r="130" spans="1:3" ht="9.75">
      <c r="A130" s="103"/>
      <c r="B130" s="103"/>
      <c r="C130" s="14"/>
    </row>
    <row r="131" spans="1:3" ht="9.75">
      <c r="A131" s="103"/>
      <c r="B131" s="103"/>
      <c r="C131" s="14"/>
    </row>
    <row r="132" spans="1:3" ht="9.75">
      <c r="A132" s="103"/>
      <c r="B132" s="103"/>
      <c r="C132" s="14"/>
    </row>
    <row r="133" spans="1:3" ht="9.75">
      <c r="A133" s="103"/>
      <c r="B133" s="103"/>
      <c r="C133" s="14"/>
    </row>
    <row r="134" spans="1:3" ht="9.75">
      <c r="A134" s="103"/>
      <c r="B134" s="103"/>
      <c r="C134" s="14"/>
    </row>
    <row r="135" spans="1:3" ht="9.75">
      <c r="A135" s="103"/>
      <c r="B135" s="103"/>
      <c r="C135" s="14"/>
    </row>
    <row r="136" spans="1:3" ht="9.75">
      <c r="A136" s="103"/>
      <c r="B136" s="103"/>
      <c r="C136" s="14"/>
    </row>
    <row r="137" spans="1:3" ht="9.75">
      <c r="A137" s="103"/>
      <c r="B137" s="103"/>
      <c r="C137" s="14"/>
    </row>
    <row r="138" spans="1:3" ht="9.75">
      <c r="A138" s="103"/>
      <c r="B138" s="103"/>
      <c r="C138" s="14"/>
    </row>
    <row r="139" spans="1:3" ht="9.75">
      <c r="A139" s="103"/>
      <c r="B139" s="103"/>
      <c r="C139" s="14"/>
    </row>
    <row r="140" spans="1:3" ht="9.75">
      <c r="A140" s="103"/>
      <c r="B140" s="103"/>
      <c r="C140" s="14"/>
    </row>
    <row r="141" spans="1:3" ht="9.75">
      <c r="A141" s="103"/>
      <c r="B141" s="103"/>
      <c r="C141" s="14"/>
    </row>
    <row r="142" spans="1:3" ht="9.75">
      <c r="A142" s="103"/>
      <c r="B142" s="103"/>
      <c r="C142" s="14"/>
    </row>
    <row r="143" spans="1:3" ht="9.75">
      <c r="A143" s="103"/>
      <c r="B143" s="103"/>
      <c r="C143" s="14"/>
    </row>
    <row r="144" spans="1:3" ht="9.75">
      <c r="A144" s="103"/>
      <c r="B144" s="103"/>
      <c r="C144" s="14"/>
    </row>
    <row r="145" spans="1:2" ht="9.75">
      <c r="A145" s="104"/>
      <c r="B145" s="104"/>
    </row>
    <row r="146" spans="1:2" ht="9.75">
      <c r="A146" s="104"/>
      <c r="B146" s="104"/>
    </row>
    <row r="147" spans="1:2" ht="9.75">
      <c r="A147" s="104"/>
      <c r="B147" s="104"/>
    </row>
    <row r="148" spans="1:2" ht="9.75">
      <c r="A148" s="104"/>
      <c r="B148" s="104"/>
    </row>
    <row r="149" spans="1:2" ht="9.75">
      <c r="A149" s="104"/>
      <c r="B149" s="104"/>
    </row>
    <row r="150" spans="1:2" ht="9.75">
      <c r="A150" s="104"/>
      <c r="B150" s="104"/>
    </row>
    <row r="151" spans="1:2" ht="9.75">
      <c r="A151" s="104"/>
      <c r="B151" s="104"/>
    </row>
    <row r="152" spans="1:2" ht="9.75">
      <c r="A152" s="104"/>
      <c r="B152" s="104"/>
    </row>
    <row r="153" spans="1:2" ht="9.75">
      <c r="A153" s="104"/>
      <c r="B153" s="104"/>
    </row>
    <row r="154" spans="1:2" ht="9.75">
      <c r="A154" s="104"/>
      <c r="B154" s="104"/>
    </row>
    <row r="155" spans="1:2" ht="9.75">
      <c r="A155" s="104"/>
      <c r="B155" s="104"/>
    </row>
    <row r="156" spans="1:2" ht="9.75">
      <c r="A156" s="104"/>
      <c r="B156" s="104"/>
    </row>
    <row r="157" spans="1:2" ht="9.75">
      <c r="A157" s="104"/>
      <c r="B157" s="104"/>
    </row>
    <row r="158" spans="1:2" ht="9.75">
      <c r="A158" s="104"/>
      <c r="B158" s="104"/>
    </row>
    <row r="159" spans="1:2" ht="9.75">
      <c r="A159" s="104"/>
      <c r="B159" s="104"/>
    </row>
    <row r="160" spans="1:2" ht="9.75">
      <c r="A160" s="104"/>
      <c r="B160" s="104"/>
    </row>
    <row r="161" spans="1:2" ht="9.75">
      <c r="A161" s="104"/>
      <c r="B161" s="104"/>
    </row>
    <row r="162" spans="1:2" ht="9.75">
      <c r="A162" s="104"/>
      <c r="B162" s="104"/>
    </row>
    <row r="163" spans="1:2" ht="9.75">
      <c r="A163" s="104"/>
      <c r="B163" s="104"/>
    </row>
    <row r="164" spans="1:2" ht="9.75">
      <c r="A164" s="104"/>
      <c r="B164" s="104"/>
    </row>
    <row r="165" spans="1:2" ht="9.75">
      <c r="A165" s="104"/>
      <c r="B165" s="104"/>
    </row>
    <row r="166" spans="1:2" ht="9.75">
      <c r="A166" s="104"/>
      <c r="B166" s="104"/>
    </row>
    <row r="167" spans="1:2" ht="9.75">
      <c r="A167" s="104"/>
      <c r="B167" s="104"/>
    </row>
    <row r="168" spans="1:2" ht="9.75">
      <c r="A168" s="104"/>
      <c r="B168" s="104"/>
    </row>
    <row r="169" spans="1:2" ht="9.75">
      <c r="A169" s="104"/>
      <c r="B169" s="104"/>
    </row>
    <row r="170" spans="1:2" ht="9.75">
      <c r="A170" s="104"/>
      <c r="B170" s="104"/>
    </row>
    <row r="171" spans="1:2" ht="9.75">
      <c r="A171" s="104"/>
      <c r="B171" s="104"/>
    </row>
    <row r="172" spans="1:2" ht="9.75">
      <c r="A172" s="104"/>
      <c r="B172" s="104"/>
    </row>
    <row r="173" spans="1:2" ht="9.75">
      <c r="A173" s="104"/>
      <c r="B173" s="104"/>
    </row>
    <row r="174" spans="1:2" ht="9.75">
      <c r="A174" s="104"/>
      <c r="B174" s="104"/>
    </row>
    <row r="175" spans="1:2" ht="9.75">
      <c r="A175" s="104"/>
      <c r="B175" s="104"/>
    </row>
    <row r="176" spans="1:2" ht="9.75">
      <c r="A176" s="104"/>
      <c r="B176" s="104"/>
    </row>
    <row r="177" spans="1:2" ht="9.75">
      <c r="A177" s="104"/>
      <c r="B177" s="104"/>
    </row>
    <row r="178" spans="1:2" ht="9.75">
      <c r="A178" s="104"/>
      <c r="B178" s="104"/>
    </row>
    <row r="179" spans="1:2" ht="9.75">
      <c r="A179" s="104"/>
      <c r="B179" s="104"/>
    </row>
    <row r="180" spans="1:2" ht="9.75">
      <c r="A180" s="104"/>
      <c r="B180" s="104"/>
    </row>
    <row r="181" spans="1:2" ht="9.75">
      <c r="A181" s="104"/>
      <c r="B181" s="104"/>
    </row>
    <row r="182" spans="1:2" ht="9.75">
      <c r="A182" s="104"/>
      <c r="B182" s="104"/>
    </row>
    <row r="183" spans="1:2" ht="9.75">
      <c r="A183" s="104"/>
      <c r="B183" s="104"/>
    </row>
    <row r="184" spans="1:2" ht="9.75">
      <c r="A184" s="104"/>
      <c r="B184" s="104"/>
    </row>
    <row r="185" spans="1:2" ht="9.75">
      <c r="A185" s="104"/>
      <c r="B185" s="104"/>
    </row>
    <row r="186" spans="1:2" ht="9.75">
      <c r="A186" s="104"/>
      <c r="B186" s="104"/>
    </row>
    <row r="187" spans="1:2" ht="9.75">
      <c r="A187" s="104"/>
      <c r="B187" s="104"/>
    </row>
    <row r="188" spans="1:2" ht="9.75">
      <c r="A188" s="104"/>
      <c r="B188" s="104"/>
    </row>
    <row r="189" spans="1:2" ht="9.75">
      <c r="A189" s="104"/>
      <c r="B189" s="104"/>
    </row>
    <row r="190" spans="1:2" ht="9.75">
      <c r="A190" s="104"/>
      <c r="B190" s="104"/>
    </row>
    <row r="191" spans="1:2" ht="9.75">
      <c r="A191" s="104"/>
      <c r="B191" s="104"/>
    </row>
    <row r="192" spans="1:2" ht="9.75">
      <c r="A192" s="104"/>
      <c r="B192" s="104"/>
    </row>
    <row r="193" spans="1:2" ht="9.75">
      <c r="A193" s="104"/>
      <c r="B193" s="104"/>
    </row>
    <row r="194" spans="1:2" ht="9.75">
      <c r="A194" s="104"/>
      <c r="B194" s="104"/>
    </row>
    <row r="195" spans="1:2" ht="9.75">
      <c r="A195" s="104"/>
      <c r="B195" s="104"/>
    </row>
    <row r="196" spans="1:2" ht="9.75">
      <c r="A196" s="104"/>
      <c r="B196" s="104"/>
    </row>
    <row r="197" spans="1:2" ht="9.75">
      <c r="A197" s="104"/>
      <c r="B197" s="104"/>
    </row>
    <row r="198" spans="1:2" ht="9.75">
      <c r="A198" s="104"/>
      <c r="B198" s="104"/>
    </row>
    <row r="199" spans="1:2" ht="9.75">
      <c r="A199" s="104"/>
      <c r="B199" s="104"/>
    </row>
    <row r="200" spans="1:2" ht="9.75">
      <c r="A200" s="104"/>
      <c r="B200" s="104"/>
    </row>
    <row r="201" spans="1:2" ht="9.75">
      <c r="A201" s="104"/>
      <c r="B201" s="104"/>
    </row>
    <row r="202" spans="1:2" ht="9.75">
      <c r="A202" s="104"/>
      <c r="B202" s="104"/>
    </row>
    <row r="203" spans="1:2" ht="9.75">
      <c r="A203" s="104"/>
      <c r="B203" s="104"/>
    </row>
    <row r="204" spans="1:2" ht="9.75">
      <c r="A204" s="104"/>
      <c r="B204" s="104"/>
    </row>
    <row r="205" spans="1:2" ht="9.75">
      <c r="A205" s="104"/>
      <c r="B205" s="104"/>
    </row>
    <row r="206" spans="1:2" ht="9.75">
      <c r="A206" s="104"/>
      <c r="B206" s="104"/>
    </row>
    <row r="207" spans="1:2" ht="9.75">
      <c r="A207" s="104"/>
      <c r="B207" s="104"/>
    </row>
    <row r="208" spans="1:2" ht="9.75">
      <c r="A208" s="104"/>
      <c r="B208" s="104"/>
    </row>
    <row r="209" spans="1:2" ht="9.75">
      <c r="A209" s="104"/>
      <c r="B209" s="104"/>
    </row>
    <row r="210" spans="1:2" ht="9.75">
      <c r="A210" s="104"/>
      <c r="B210" s="104"/>
    </row>
    <row r="211" spans="1:2" ht="9.75">
      <c r="A211" s="104"/>
      <c r="B211" s="104"/>
    </row>
    <row r="212" spans="1:2" ht="9.75">
      <c r="A212" s="104"/>
      <c r="B212" s="104"/>
    </row>
    <row r="213" spans="1:2" ht="9.75">
      <c r="A213" s="104"/>
      <c r="B213" s="104"/>
    </row>
    <row r="214" spans="1:2" ht="9.75">
      <c r="A214" s="104"/>
      <c r="B214" s="104"/>
    </row>
    <row r="215" spans="1:2" ht="9.75">
      <c r="A215" s="104"/>
      <c r="B215" s="104"/>
    </row>
    <row r="216" spans="1:2" ht="9.75">
      <c r="A216" s="104"/>
      <c r="B216" s="104"/>
    </row>
    <row r="217" spans="1:2" ht="9.75">
      <c r="A217" s="104"/>
      <c r="B217" s="104"/>
    </row>
    <row r="218" spans="1:2" ht="9.75">
      <c r="A218" s="104"/>
      <c r="B218" s="104"/>
    </row>
    <row r="219" spans="1:2" ht="9.75">
      <c r="A219" s="104"/>
      <c r="B219" s="104"/>
    </row>
    <row r="220" spans="1:2" ht="9.75">
      <c r="A220" s="104"/>
      <c r="B220" s="104"/>
    </row>
    <row r="221" spans="1:2" ht="9.75">
      <c r="A221" s="104"/>
      <c r="B221" s="104"/>
    </row>
    <row r="222" spans="1:2" ht="9.75">
      <c r="A222" s="104"/>
      <c r="B222" s="104"/>
    </row>
    <row r="223" spans="1:2" ht="9.75">
      <c r="A223" s="104"/>
      <c r="B223" s="104"/>
    </row>
    <row r="224" spans="1:2" ht="9.75">
      <c r="A224" s="104"/>
      <c r="B224" s="104"/>
    </row>
    <row r="225" spans="1:2" ht="9.75">
      <c r="A225" s="104"/>
      <c r="B225" s="104"/>
    </row>
    <row r="226" spans="1:2" ht="9.75">
      <c r="A226" s="104"/>
      <c r="B226" s="104"/>
    </row>
    <row r="227" spans="1:2" ht="9.75">
      <c r="A227" s="104"/>
      <c r="B227" s="104"/>
    </row>
    <row r="228" spans="1:2" ht="9.75">
      <c r="A228" s="104"/>
      <c r="B228" s="104"/>
    </row>
    <row r="229" spans="1:2" ht="9.75">
      <c r="A229" s="104"/>
      <c r="B229" s="104"/>
    </row>
    <row r="230" spans="1:2" ht="9.75">
      <c r="A230" s="104"/>
      <c r="B230" s="104"/>
    </row>
    <row r="231" spans="1:2" ht="9.75">
      <c r="A231" s="104"/>
      <c r="B231" s="104"/>
    </row>
    <row r="232" spans="1:2" ht="9.75">
      <c r="A232" s="104"/>
      <c r="B232" s="104"/>
    </row>
    <row r="233" spans="1:2" ht="9.75">
      <c r="A233" s="104"/>
      <c r="B233" s="104"/>
    </row>
    <row r="234" spans="1:2" ht="9.75">
      <c r="A234" s="104"/>
      <c r="B234" s="104"/>
    </row>
    <row r="235" spans="1:2" ht="9.75">
      <c r="A235" s="104"/>
      <c r="B235" s="104"/>
    </row>
    <row r="236" spans="1:2" ht="9.75">
      <c r="A236" s="104"/>
      <c r="B236" s="104"/>
    </row>
    <row r="237" spans="1:2" ht="9.75">
      <c r="A237" s="104"/>
      <c r="B237" s="104"/>
    </row>
    <row r="238" spans="1:2" ht="9.75">
      <c r="A238" s="104"/>
      <c r="B238" s="104"/>
    </row>
    <row r="239" spans="1:2" ht="9.75">
      <c r="A239" s="104"/>
      <c r="B239" s="104"/>
    </row>
    <row r="240" spans="1:2" ht="9.75">
      <c r="A240" s="104"/>
      <c r="B240" s="104"/>
    </row>
    <row r="241" spans="1:2" ht="9.75">
      <c r="A241" s="104"/>
      <c r="B241" s="104"/>
    </row>
    <row r="242" spans="1:2" ht="9.75">
      <c r="A242" s="104"/>
      <c r="B242" s="104"/>
    </row>
  </sheetData>
  <sheetProtection/>
  <mergeCells count="494">
    <mergeCell ref="A1:S1"/>
    <mergeCell ref="A2:S2"/>
    <mergeCell ref="R3:S4"/>
    <mergeCell ref="A5:B6"/>
    <mergeCell ref="C5:G6"/>
    <mergeCell ref="H5:I6"/>
    <mergeCell ref="J5:L6"/>
    <mergeCell ref="M5:O6"/>
    <mergeCell ref="P5:R6"/>
    <mergeCell ref="Q12:R12"/>
    <mergeCell ref="D13:E13"/>
    <mergeCell ref="A7:A8"/>
    <mergeCell ref="B7:G8"/>
    <mergeCell ref="H7:J8"/>
    <mergeCell ref="K7:N8"/>
    <mergeCell ref="K13:L13"/>
    <mergeCell ref="M13:N13"/>
    <mergeCell ref="A10:R11"/>
    <mergeCell ref="A12:C13"/>
    <mergeCell ref="D12:E12"/>
    <mergeCell ref="F12:G12"/>
    <mergeCell ref="H12:J12"/>
    <mergeCell ref="K12:L12"/>
    <mergeCell ref="M12:N12"/>
    <mergeCell ref="O12:P12"/>
    <mergeCell ref="B14:C30"/>
    <mergeCell ref="D14:E14"/>
    <mergeCell ref="F14:G14"/>
    <mergeCell ref="H14:J14"/>
    <mergeCell ref="K14:L14"/>
    <mergeCell ref="M14:N14"/>
    <mergeCell ref="D15:E15"/>
    <mergeCell ref="F15:G15"/>
    <mergeCell ref="H15:J15"/>
    <mergeCell ref="K15:L15"/>
    <mergeCell ref="O13:P13"/>
    <mergeCell ref="Q13:R13"/>
    <mergeCell ref="O14:P14"/>
    <mergeCell ref="Q14:R14"/>
    <mergeCell ref="F13:G13"/>
    <mergeCell ref="H13:J13"/>
    <mergeCell ref="M15:N15"/>
    <mergeCell ref="O15:P15"/>
    <mergeCell ref="Q15:R15"/>
    <mergeCell ref="D16:E16"/>
    <mergeCell ref="F16:G16"/>
    <mergeCell ref="H16:J16"/>
    <mergeCell ref="K16:L16"/>
    <mergeCell ref="M16:N16"/>
    <mergeCell ref="O16:P16"/>
    <mergeCell ref="Q16:R16"/>
    <mergeCell ref="Q17:R17"/>
    <mergeCell ref="D18:E18"/>
    <mergeCell ref="F18:G18"/>
    <mergeCell ref="H18:J18"/>
    <mergeCell ref="K18:L18"/>
    <mergeCell ref="M18:N18"/>
    <mergeCell ref="O18:P18"/>
    <mergeCell ref="Q18:R18"/>
    <mergeCell ref="D17:E17"/>
    <mergeCell ref="F17:G17"/>
    <mergeCell ref="H19:J19"/>
    <mergeCell ref="K19:L19"/>
    <mergeCell ref="M17:N17"/>
    <mergeCell ref="O17:P17"/>
    <mergeCell ref="H17:J17"/>
    <mergeCell ref="K17:L17"/>
    <mergeCell ref="M19:N19"/>
    <mergeCell ref="O19:P19"/>
    <mergeCell ref="Q19:R19"/>
    <mergeCell ref="D20:E20"/>
    <mergeCell ref="F20:G20"/>
    <mergeCell ref="H20:J20"/>
    <mergeCell ref="K20:L20"/>
    <mergeCell ref="M20:N20"/>
    <mergeCell ref="O20:P20"/>
    <mergeCell ref="Q20:R20"/>
    <mergeCell ref="D19:E19"/>
    <mergeCell ref="F19:G19"/>
    <mergeCell ref="Q21:R21"/>
    <mergeCell ref="D22:E22"/>
    <mergeCell ref="F22:G22"/>
    <mergeCell ref="H22:J22"/>
    <mergeCell ref="K22:L22"/>
    <mergeCell ref="M22:N22"/>
    <mergeCell ref="O22:P22"/>
    <mergeCell ref="Q22:R22"/>
    <mergeCell ref="D21:E21"/>
    <mergeCell ref="F21:G21"/>
    <mergeCell ref="H23:J23"/>
    <mergeCell ref="K23:L23"/>
    <mergeCell ref="M21:N21"/>
    <mergeCell ref="O21:P21"/>
    <mergeCell ref="H21:J21"/>
    <mergeCell ref="K21:L21"/>
    <mergeCell ref="M23:N23"/>
    <mergeCell ref="O23:P23"/>
    <mergeCell ref="Q23:R23"/>
    <mergeCell ref="D24:E24"/>
    <mergeCell ref="F24:G24"/>
    <mergeCell ref="H24:J24"/>
    <mergeCell ref="K24:L24"/>
    <mergeCell ref="M24:N24"/>
    <mergeCell ref="O24:P24"/>
    <mergeCell ref="Q24:R24"/>
    <mergeCell ref="D23:E23"/>
    <mergeCell ref="F23:G23"/>
    <mergeCell ref="Q25:R25"/>
    <mergeCell ref="D26:E26"/>
    <mergeCell ref="F26:G26"/>
    <mergeCell ref="H26:J26"/>
    <mergeCell ref="K26:L26"/>
    <mergeCell ref="M26:N26"/>
    <mergeCell ref="O26:P26"/>
    <mergeCell ref="Q26:R26"/>
    <mergeCell ref="D25:E25"/>
    <mergeCell ref="F25:G25"/>
    <mergeCell ref="H27:J27"/>
    <mergeCell ref="K27:L27"/>
    <mergeCell ref="M25:N25"/>
    <mergeCell ref="O25:P25"/>
    <mergeCell ref="H25:J25"/>
    <mergeCell ref="K25:L25"/>
    <mergeCell ref="M27:N27"/>
    <mergeCell ref="O27:P27"/>
    <mergeCell ref="Q27:R27"/>
    <mergeCell ref="D28:E28"/>
    <mergeCell ref="F28:G28"/>
    <mergeCell ref="H28:J28"/>
    <mergeCell ref="K28:L28"/>
    <mergeCell ref="M28:N28"/>
    <mergeCell ref="O28:P28"/>
    <mergeCell ref="Q28:R28"/>
    <mergeCell ref="D27:E27"/>
    <mergeCell ref="F27:G27"/>
    <mergeCell ref="S29:S30"/>
    <mergeCell ref="M30:N30"/>
    <mergeCell ref="O30:P30"/>
    <mergeCell ref="Q30:R30"/>
    <mergeCell ref="D29:E29"/>
    <mergeCell ref="F29:G29"/>
    <mergeCell ref="H29:J29"/>
    <mergeCell ref="K29:L29"/>
    <mergeCell ref="D30:E30"/>
    <mergeCell ref="F30:G30"/>
    <mergeCell ref="H30:J30"/>
    <mergeCell ref="K30:L30"/>
    <mergeCell ref="M29:N29"/>
    <mergeCell ref="O29:P29"/>
    <mergeCell ref="Q31:R31"/>
    <mergeCell ref="K31:L31"/>
    <mergeCell ref="Q29:R29"/>
    <mergeCell ref="D32:E32"/>
    <mergeCell ref="F32:G32"/>
    <mergeCell ref="H32:J32"/>
    <mergeCell ref="K32:L32"/>
    <mergeCell ref="M32:N32"/>
    <mergeCell ref="O32:P32"/>
    <mergeCell ref="Q32:R32"/>
    <mergeCell ref="D31:E31"/>
    <mergeCell ref="F31:G31"/>
    <mergeCell ref="D33:E33"/>
    <mergeCell ref="F33:G33"/>
    <mergeCell ref="H33:J33"/>
    <mergeCell ref="K33:L33"/>
    <mergeCell ref="M31:N31"/>
    <mergeCell ref="O31:P31"/>
    <mergeCell ref="H31:J31"/>
    <mergeCell ref="M33:N33"/>
    <mergeCell ref="O33:P33"/>
    <mergeCell ref="Q33:R33"/>
    <mergeCell ref="D34:E34"/>
    <mergeCell ref="F34:G34"/>
    <mergeCell ref="H34:J34"/>
    <mergeCell ref="K34:L34"/>
    <mergeCell ref="M34:N34"/>
    <mergeCell ref="O34:P34"/>
    <mergeCell ref="Q34:R34"/>
    <mergeCell ref="Q35:R35"/>
    <mergeCell ref="D36:E36"/>
    <mergeCell ref="F36:G36"/>
    <mergeCell ref="H36:J36"/>
    <mergeCell ref="K36:L36"/>
    <mergeCell ref="M36:N36"/>
    <mergeCell ref="O36:P36"/>
    <mergeCell ref="Q36:R36"/>
    <mergeCell ref="D35:E35"/>
    <mergeCell ref="F35:G35"/>
    <mergeCell ref="H37:J37"/>
    <mergeCell ref="K37:L37"/>
    <mergeCell ref="M35:N35"/>
    <mergeCell ref="O35:P35"/>
    <mergeCell ref="H35:J35"/>
    <mergeCell ref="K35:L35"/>
    <mergeCell ref="M37:N37"/>
    <mergeCell ref="O37:P37"/>
    <mergeCell ref="Q37:R37"/>
    <mergeCell ref="D38:E38"/>
    <mergeCell ref="F38:G38"/>
    <mergeCell ref="H38:J38"/>
    <mergeCell ref="K38:L38"/>
    <mergeCell ref="M38:N38"/>
    <mergeCell ref="O38:P38"/>
    <mergeCell ref="Q38:R38"/>
    <mergeCell ref="D37:E37"/>
    <mergeCell ref="F37:G37"/>
    <mergeCell ref="O40:P40"/>
    <mergeCell ref="Q40:R40"/>
    <mergeCell ref="D39:E39"/>
    <mergeCell ref="F39:G39"/>
    <mergeCell ref="H39:J39"/>
    <mergeCell ref="K39:L39"/>
    <mergeCell ref="M44:N44"/>
    <mergeCell ref="O44:P44"/>
    <mergeCell ref="M39:N39"/>
    <mergeCell ref="O39:P39"/>
    <mergeCell ref="Q39:R39"/>
    <mergeCell ref="D40:E40"/>
    <mergeCell ref="F40:G40"/>
    <mergeCell ref="H40:J40"/>
    <mergeCell ref="K40:L40"/>
    <mergeCell ref="M40:N40"/>
    <mergeCell ref="O45:P45"/>
    <mergeCell ref="Q45:R45"/>
    <mergeCell ref="O41:P42"/>
    <mergeCell ref="Q41:R41"/>
    <mergeCell ref="Q42:R42"/>
    <mergeCell ref="A44:C45"/>
    <mergeCell ref="D44:E44"/>
    <mergeCell ref="F44:G44"/>
    <mergeCell ref="H44:J44"/>
    <mergeCell ref="K44:L44"/>
    <mergeCell ref="H47:J47"/>
    <mergeCell ref="D48:E48"/>
    <mergeCell ref="F48:G48"/>
    <mergeCell ref="H48:J48"/>
    <mergeCell ref="Q44:R44"/>
    <mergeCell ref="D45:E45"/>
    <mergeCell ref="F45:G45"/>
    <mergeCell ref="H45:J45"/>
    <mergeCell ref="K45:L45"/>
    <mergeCell ref="M45:N45"/>
    <mergeCell ref="K46:L46"/>
    <mergeCell ref="M46:N46"/>
    <mergeCell ref="O46:P46"/>
    <mergeCell ref="Q46:R46"/>
    <mergeCell ref="B46:C62"/>
    <mergeCell ref="D46:E46"/>
    <mergeCell ref="F46:G46"/>
    <mergeCell ref="H46:J46"/>
    <mergeCell ref="D47:E47"/>
    <mergeCell ref="F47:G47"/>
    <mergeCell ref="O48:P48"/>
    <mergeCell ref="Q48:R48"/>
    <mergeCell ref="K47:L47"/>
    <mergeCell ref="M47:N47"/>
    <mergeCell ref="O47:P47"/>
    <mergeCell ref="Q47:R47"/>
    <mergeCell ref="F49:G49"/>
    <mergeCell ref="H49:J49"/>
    <mergeCell ref="K49:L49"/>
    <mergeCell ref="K48:L48"/>
    <mergeCell ref="M48:N48"/>
    <mergeCell ref="M49:N49"/>
    <mergeCell ref="O49:P49"/>
    <mergeCell ref="Q49:R49"/>
    <mergeCell ref="D50:E50"/>
    <mergeCell ref="F50:G50"/>
    <mergeCell ref="H50:J50"/>
    <mergeCell ref="K50:L50"/>
    <mergeCell ref="M50:N50"/>
    <mergeCell ref="O50:P50"/>
    <mergeCell ref="Q50:R50"/>
    <mergeCell ref="D49:E49"/>
    <mergeCell ref="Q51:R51"/>
    <mergeCell ref="D52:E52"/>
    <mergeCell ref="F52:G52"/>
    <mergeCell ref="H52:J52"/>
    <mergeCell ref="K52:L52"/>
    <mergeCell ref="M52:N52"/>
    <mergeCell ref="O52:P52"/>
    <mergeCell ref="Q52:R52"/>
    <mergeCell ref="D51:E51"/>
    <mergeCell ref="F51:G51"/>
    <mergeCell ref="H53:J53"/>
    <mergeCell ref="K53:L53"/>
    <mergeCell ref="M51:N51"/>
    <mergeCell ref="O51:P51"/>
    <mergeCell ref="H51:J51"/>
    <mergeCell ref="K51:L51"/>
    <mergeCell ref="M53:N53"/>
    <mergeCell ref="O53:P53"/>
    <mergeCell ref="Q53:R53"/>
    <mergeCell ref="D54:E54"/>
    <mergeCell ref="F54:G54"/>
    <mergeCell ref="H54:J54"/>
    <mergeCell ref="K54:L54"/>
    <mergeCell ref="M54:N54"/>
    <mergeCell ref="O54:P54"/>
    <mergeCell ref="Q54:R54"/>
    <mergeCell ref="D53:E53"/>
    <mergeCell ref="F53:G53"/>
    <mergeCell ref="Q55:R55"/>
    <mergeCell ref="D56:E56"/>
    <mergeCell ref="F56:G56"/>
    <mergeCell ref="H56:J56"/>
    <mergeCell ref="K56:L56"/>
    <mergeCell ref="M56:N56"/>
    <mergeCell ref="O56:P56"/>
    <mergeCell ref="Q56:R56"/>
    <mergeCell ref="D55:E55"/>
    <mergeCell ref="F55:G55"/>
    <mergeCell ref="H57:J57"/>
    <mergeCell ref="K57:L57"/>
    <mergeCell ref="M55:N55"/>
    <mergeCell ref="O55:P55"/>
    <mergeCell ref="H55:J55"/>
    <mergeCell ref="K55:L55"/>
    <mergeCell ref="M57:N57"/>
    <mergeCell ref="O57:P57"/>
    <mergeCell ref="Q57:R57"/>
    <mergeCell ref="D58:E58"/>
    <mergeCell ref="F58:G58"/>
    <mergeCell ref="H58:J58"/>
    <mergeCell ref="K58:L58"/>
    <mergeCell ref="M58:N58"/>
    <mergeCell ref="O58:P58"/>
    <mergeCell ref="Q58:R58"/>
    <mergeCell ref="D57:E57"/>
    <mergeCell ref="F57:G57"/>
    <mergeCell ref="Q59:R59"/>
    <mergeCell ref="D60:E60"/>
    <mergeCell ref="F60:G60"/>
    <mergeCell ref="H60:J60"/>
    <mergeCell ref="K60:L60"/>
    <mergeCell ref="M60:N60"/>
    <mergeCell ref="O60:P60"/>
    <mergeCell ref="Q60:R60"/>
    <mergeCell ref="D59:E59"/>
    <mergeCell ref="F59:G59"/>
    <mergeCell ref="D61:E61"/>
    <mergeCell ref="F61:G61"/>
    <mergeCell ref="H61:J61"/>
    <mergeCell ref="K61:L61"/>
    <mergeCell ref="M59:N59"/>
    <mergeCell ref="O59:P59"/>
    <mergeCell ref="H59:J59"/>
    <mergeCell ref="K59:L59"/>
    <mergeCell ref="M61:N61"/>
    <mergeCell ref="O61:P61"/>
    <mergeCell ref="Q61:R61"/>
    <mergeCell ref="S61:S62"/>
    <mergeCell ref="M62:N62"/>
    <mergeCell ref="O62:P62"/>
    <mergeCell ref="Q62:R62"/>
    <mergeCell ref="D63:E63"/>
    <mergeCell ref="F63:G63"/>
    <mergeCell ref="H63:J63"/>
    <mergeCell ref="K63:L63"/>
    <mergeCell ref="D62:E62"/>
    <mergeCell ref="F62:G62"/>
    <mergeCell ref="H62:J62"/>
    <mergeCell ref="K62:L62"/>
    <mergeCell ref="M63:N63"/>
    <mergeCell ref="O63:P63"/>
    <mergeCell ref="Q63:R63"/>
    <mergeCell ref="D64:E64"/>
    <mergeCell ref="F64:G64"/>
    <mergeCell ref="H64:J64"/>
    <mergeCell ref="K64:L64"/>
    <mergeCell ref="M64:N64"/>
    <mergeCell ref="O64:P64"/>
    <mergeCell ref="Q64:R64"/>
    <mergeCell ref="Q65:R65"/>
    <mergeCell ref="D66:E66"/>
    <mergeCell ref="F66:G66"/>
    <mergeCell ref="H66:J66"/>
    <mergeCell ref="K66:L66"/>
    <mergeCell ref="M66:N66"/>
    <mergeCell ref="O66:P66"/>
    <mergeCell ref="Q66:R66"/>
    <mergeCell ref="D65:E65"/>
    <mergeCell ref="F65:G65"/>
    <mergeCell ref="D67:E67"/>
    <mergeCell ref="F67:G67"/>
    <mergeCell ref="H67:J67"/>
    <mergeCell ref="K67:L67"/>
    <mergeCell ref="M65:N65"/>
    <mergeCell ref="O65:P65"/>
    <mergeCell ref="H65:J65"/>
    <mergeCell ref="K65:L65"/>
    <mergeCell ref="M67:N67"/>
    <mergeCell ref="O67:P67"/>
    <mergeCell ref="Q67:R67"/>
    <mergeCell ref="D68:E68"/>
    <mergeCell ref="F68:G68"/>
    <mergeCell ref="H68:J68"/>
    <mergeCell ref="K68:L68"/>
    <mergeCell ref="M68:N68"/>
    <mergeCell ref="O68:P68"/>
    <mergeCell ref="Q68:R68"/>
    <mergeCell ref="Q69:R69"/>
    <mergeCell ref="D70:E70"/>
    <mergeCell ref="F70:G70"/>
    <mergeCell ref="H70:J70"/>
    <mergeCell ref="K70:L70"/>
    <mergeCell ref="M70:N70"/>
    <mergeCell ref="O70:P70"/>
    <mergeCell ref="Q70:R70"/>
    <mergeCell ref="D69:E69"/>
    <mergeCell ref="Q71:R71"/>
    <mergeCell ref="F69:G69"/>
    <mergeCell ref="D71:E71"/>
    <mergeCell ref="F71:G71"/>
    <mergeCell ref="H71:J71"/>
    <mergeCell ref="K71:L71"/>
    <mergeCell ref="M69:N69"/>
    <mergeCell ref="K72:L72"/>
    <mergeCell ref="M72:N72"/>
    <mergeCell ref="O72:P72"/>
    <mergeCell ref="O69:P69"/>
    <mergeCell ref="H69:J69"/>
    <mergeCell ref="K69:L69"/>
    <mergeCell ref="M71:N71"/>
    <mergeCell ref="O71:P71"/>
    <mergeCell ref="Q72:R72"/>
    <mergeCell ref="D73:I73"/>
    <mergeCell ref="O73:P74"/>
    <mergeCell ref="Q73:R73"/>
    <mergeCell ref="E74:F74"/>
    <mergeCell ref="G74:I74"/>
    <mergeCell ref="Q74:R74"/>
    <mergeCell ref="D72:E72"/>
    <mergeCell ref="F72:G72"/>
    <mergeCell ref="H72:J72"/>
    <mergeCell ref="Q76:R77"/>
    <mergeCell ref="Q78:R78"/>
    <mergeCell ref="Q79:R79"/>
    <mergeCell ref="A80:G81"/>
    <mergeCell ref="J80:O81"/>
    <mergeCell ref="E75:F75"/>
    <mergeCell ref="G75:I75"/>
    <mergeCell ref="E76:F76"/>
    <mergeCell ref="G76:I76"/>
    <mergeCell ref="A83:K83"/>
    <mergeCell ref="M83:R83"/>
    <mergeCell ref="B84:E84"/>
    <mergeCell ref="F84:H84"/>
    <mergeCell ref="I84:K84"/>
    <mergeCell ref="M84:O84"/>
    <mergeCell ref="P84:R84"/>
    <mergeCell ref="P85:R85"/>
    <mergeCell ref="B86:E86"/>
    <mergeCell ref="F86:H86"/>
    <mergeCell ref="I86:K86"/>
    <mergeCell ref="M86:O86"/>
    <mergeCell ref="P86:R86"/>
    <mergeCell ref="B85:E85"/>
    <mergeCell ref="F85:H85"/>
    <mergeCell ref="I85:K85"/>
    <mergeCell ref="M85:O85"/>
    <mergeCell ref="P87:R87"/>
    <mergeCell ref="B88:E88"/>
    <mergeCell ref="F88:H88"/>
    <mergeCell ref="I88:K88"/>
    <mergeCell ref="M88:O88"/>
    <mergeCell ref="P88:R88"/>
    <mergeCell ref="B87:E87"/>
    <mergeCell ref="F87:H87"/>
    <mergeCell ref="I87:K87"/>
    <mergeCell ref="M87:O87"/>
    <mergeCell ref="P89:R89"/>
    <mergeCell ref="B90:E90"/>
    <mergeCell ref="M90:O90"/>
    <mergeCell ref="P90:R90"/>
    <mergeCell ref="B89:E89"/>
    <mergeCell ref="F89:H89"/>
    <mergeCell ref="I89:K89"/>
    <mergeCell ref="M89:O89"/>
    <mergeCell ref="A93:E93"/>
    <mergeCell ref="M93:O93"/>
    <mergeCell ref="P93:R93"/>
    <mergeCell ref="M94:O94"/>
    <mergeCell ref="P94:R94"/>
    <mergeCell ref="M91:O91"/>
    <mergeCell ref="P91:R91"/>
    <mergeCell ref="M92:O92"/>
    <mergeCell ref="P92:R92"/>
    <mergeCell ref="A104:A106"/>
    <mergeCell ref="A109:A110"/>
    <mergeCell ref="M95:O95"/>
    <mergeCell ref="P95:R95"/>
    <mergeCell ref="C96:E96"/>
    <mergeCell ref="A100:A101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32"/>
  <sheetViews>
    <sheetView zoomScalePageLayoutView="0" workbookViewId="0" topLeftCell="A1">
      <selection activeCell="B4" sqref="B4"/>
    </sheetView>
  </sheetViews>
  <sheetFormatPr defaultColWidth="9.33203125" defaultRowHeight="11.25"/>
  <cols>
    <col min="1" max="3" width="12.5" style="120" customWidth="1"/>
    <col min="4" max="5" width="9.33203125" style="120" customWidth="1"/>
    <col min="6" max="6" width="10.83203125" style="120" customWidth="1"/>
    <col min="7" max="7" width="9.33203125" style="120" customWidth="1"/>
  </cols>
  <sheetData>
    <row r="1" spans="1:10" ht="12.75">
      <c r="A1" s="119" t="s">
        <v>62</v>
      </c>
      <c r="B1" s="349" t="s">
        <v>63</v>
      </c>
      <c r="C1" s="349"/>
      <c r="I1" s="132">
        <v>0</v>
      </c>
      <c r="J1" s="132">
        <v>0</v>
      </c>
    </row>
    <row r="2" spans="1:10" ht="12.75">
      <c r="A2" s="119"/>
      <c r="B2" s="121" t="s">
        <v>64</v>
      </c>
      <c r="C2" s="121" t="s">
        <v>65</v>
      </c>
      <c r="F2" s="120" t="s">
        <v>66</v>
      </c>
      <c r="I2" s="132">
        <v>3</v>
      </c>
      <c r="J2" s="132">
        <v>0.1</v>
      </c>
    </row>
    <row r="3" spans="1:10" ht="12.75">
      <c r="A3" s="122">
        <v>42342</v>
      </c>
      <c r="B3" s="122">
        <v>42344</v>
      </c>
      <c r="C3" s="123">
        <f>B3+13</f>
        <v>42357</v>
      </c>
      <c r="F3" s="122">
        <f>IF(timeform!B7="","",timeform!B7)</f>
      </c>
      <c r="I3" s="132">
        <v>9</v>
      </c>
      <c r="J3" s="132">
        <v>0.2</v>
      </c>
    </row>
    <row r="4" spans="1:10" ht="12.75">
      <c r="A4" s="123">
        <f>A3+1</f>
        <v>42343</v>
      </c>
      <c r="B4" s="123">
        <f>B3</f>
        <v>42344</v>
      </c>
      <c r="C4" s="123">
        <f>C3</f>
        <v>42357</v>
      </c>
      <c r="I4" s="132">
        <v>15</v>
      </c>
      <c r="J4" s="132">
        <v>0.3</v>
      </c>
    </row>
    <row r="5" spans="1:10" ht="12.75">
      <c r="A5" s="123">
        <f aca="true" t="shared" si="0" ref="A5:A15">A4+1</f>
        <v>42344</v>
      </c>
      <c r="B5" s="123">
        <f>B3</f>
        <v>42344</v>
      </c>
      <c r="C5" s="123">
        <f>C3</f>
        <v>42357</v>
      </c>
      <c r="F5" s="120" t="s">
        <v>67</v>
      </c>
      <c r="I5" s="132">
        <v>21</v>
      </c>
      <c r="J5" s="132">
        <v>0.4</v>
      </c>
    </row>
    <row r="6" spans="1:10" ht="12.75">
      <c r="A6" s="123">
        <f t="shared" si="0"/>
        <v>42345</v>
      </c>
      <c r="B6" s="123">
        <f>B3</f>
        <v>42344</v>
      </c>
      <c r="C6" s="123">
        <f>C3</f>
        <v>42357</v>
      </c>
      <c r="F6" s="124">
        <f>IF(F3="","",VLOOKUP(F3,A3:C65000,2))</f>
      </c>
      <c r="I6" s="132">
        <v>27</v>
      </c>
      <c r="J6" s="132">
        <v>0.5</v>
      </c>
    </row>
    <row r="7" spans="1:10" ht="12.75">
      <c r="A7" s="123">
        <f t="shared" si="0"/>
        <v>42346</v>
      </c>
      <c r="B7" s="123">
        <f>B3</f>
        <v>42344</v>
      </c>
      <c r="C7" s="123">
        <f>C3</f>
        <v>42357</v>
      </c>
      <c r="I7" s="132">
        <v>33</v>
      </c>
      <c r="J7" s="132">
        <v>0.6</v>
      </c>
    </row>
    <row r="8" spans="1:10" ht="12.75">
      <c r="A8" s="123">
        <f t="shared" si="0"/>
        <v>42347</v>
      </c>
      <c r="B8" s="123">
        <f>B3</f>
        <v>42344</v>
      </c>
      <c r="C8" s="123">
        <f>C3</f>
        <v>42357</v>
      </c>
      <c r="F8" s="120" t="s">
        <v>68</v>
      </c>
      <c r="I8" s="132">
        <v>39</v>
      </c>
      <c r="J8" s="132">
        <v>0.7</v>
      </c>
    </row>
    <row r="9" spans="1:10" ht="12.75">
      <c r="A9" s="123">
        <f t="shared" si="0"/>
        <v>42348</v>
      </c>
      <c r="B9" s="123">
        <f>B3</f>
        <v>42344</v>
      </c>
      <c r="C9" s="123">
        <f>C3</f>
        <v>42357</v>
      </c>
      <c r="F9" s="124">
        <f>IF(F3="","",VLOOKUP(F3,A3:C65000,3))</f>
      </c>
      <c r="I9" s="132">
        <v>45</v>
      </c>
      <c r="J9" s="132">
        <v>0.8</v>
      </c>
    </row>
    <row r="10" spans="1:10" ht="12.75">
      <c r="A10" s="123">
        <f t="shared" si="0"/>
        <v>42349</v>
      </c>
      <c r="B10" s="123">
        <f>B3</f>
        <v>42344</v>
      </c>
      <c r="C10" s="123">
        <f>C3</f>
        <v>42357</v>
      </c>
      <c r="I10" s="132">
        <v>51</v>
      </c>
      <c r="J10" s="132">
        <v>0.9</v>
      </c>
    </row>
    <row r="11" spans="1:10" ht="12.75">
      <c r="A11" s="123">
        <f t="shared" si="0"/>
        <v>42350</v>
      </c>
      <c r="B11" s="123">
        <f>B3</f>
        <v>42344</v>
      </c>
      <c r="C11" s="123">
        <f>C3</f>
        <v>42357</v>
      </c>
      <c r="I11" s="132">
        <v>57</v>
      </c>
      <c r="J11" s="132">
        <v>1</v>
      </c>
    </row>
    <row r="12" spans="1:9" ht="9.75">
      <c r="A12" s="123">
        <f t="shared" si="0"/>
        <v>42351</v>
      </c>
      <c r="B12" s="123">
        <f>B3</f>
        <v>42344</v>
      </c>
      <c r="C12" s="123">
        <f>C3</f>
        <v>42357</v>
      </c>
      <c r="I12" t="s">
        <v>78</v>
      </c>
    </row>
    <row r="13" spans="1:3" ht="9.75">
      <c r="A13" s="123">
        <f t="shared" si="0"/>
        <v>42352</v>
      </c>
      <c r="B13" s="123">
        <f>B3</f>
        <v>42344</v>
      </c>
      <c r="C13" s="123">
        <f>C3</f>
        <v>42357</v>
      </c>
    </row>
    <row r="14" spans="1:3" ht="9.75">
      <c r="A14" s="123">
        <f t="shared" si="0"/>
        <v>42353</v>
      </c>
      <c r="B14" s="123">
        <f>B3</f>
        <v>42344</v>
      </c>
      <c r="C14" s="123">
        <f>C3</f>
        <v>42357</v>
      </c>
    </row>
    <row r="15" spans="1:3" ht="9.75">
      <c r="A15" s="123">
        <f t="shared" si="0"/>
        <v>42354</v>
      </c>
      <c r="B15" s="123">
        <f>B3</f>
        <v>42344</v>
      </c>
      <c r="C15" s="123">
        <f>C3</f>
        <v>42357</v>
      </c>
    </row>
    <row r="16" spans="1:3" ht="9.75">
      <c r="A16" s="123">
        <f>A15+1</f>
        <v>42355</v>
      </c>
      <c r="B16" s="123">
        <f>B3</f>
        <v>42344</v>
      </c>
      <c r="C16" s="123">
        <f>C3</f>
        <v>42357</v>
      </c>
    </row>
    <row r="17" spans="1:3" ht="9.75">
      <c r="A17" s="123">
        <f aca="true" t="shared" si="1" ref="A17:A80">A16+1</f>
        <v>42356</v>
      </c>
      <c r="B17" s="123">
        <f>B16+14</f>
        <v>42358</v>
      </c>
      <c r="C17" s="123">
        <f>C16+14</f>
        <v>42371</v>
      </c>
    </row>
    <row r="18" spans="1:3" ht="9.75">
      <c r="A18" s="123">
        <f t="shared" si="1"/>
        <v>42357</v>
      </c>
      <c r="B18" s="123">
        <f aca="true" t="shared" si="2" ref="B18:C30">B17</f>
        <v>42358</v>
      </c>
      <c r="C18" s="123">
        <f t="shared" si="2"/>
        <v>42371</v>
      </c>
    </row>
    <row r="19" spans="1:3" ht="9.75">
      <c r="A19" s="123">
        <f t="shared" si="1"/>
        <v>42358</v>
      </c>
      <c r="B19" s="123">
        <f t="shared" si="2"/>
        <v>42358</v>
      </c>
      <c r="C19" s="123">
        <f t="shared" si="2"/>
        <v>42371</v>
      </c>
    </row>
    <row r="20" spans="1:3" ht="9.75">
      <c r="A20" s="123">
        <f t="shared" si="1"/>
        <v>42359</v>
      </c>
      <c r="B20" s="123">
        <f t="shared" si="2"/>
        <v>42358</v>
      </c>
      <c r="C20" s="123">
        <f t="shared" si="2"/>
        <v>42371</v>
      </c>
    </row>
    <row r="21" spans="1:3" ht="9.75">
      <c r="A21" s="123">
        <f t="shared" si="1"/>
        <v>42360</v>
      </c>
      <c r="B21" s="123">
        <f t="shared" si="2"/>
        <v>42358</v>
      </c>
      <c r="C21" s="123">
        <f t="shared" si="2"/>
        <v>42371</v>
      </c>
    </row>
    <row r="22" spans="1:3" ht="9.75">
      <c r="A22" s="123">
        <f t="shared" si="1"/>
        <v>42361</v>
      </c>
      <c r="B22" s="123">
        <f t="shared" si="2"/>
        <v>42358</v>
      </c>
      <c r="C22" s="123">
        <f t="shared" si="2"/>
        <v>42371</v>
      </c>
    </row>
    <row r="23" spans="1:3" ht="9.75">
      <c r="A23" s="123">
        <f t="shared" si="1"/>
        <v>42362</v>
      </c>
      <c r="B23" s="123">
        <f t="shared" si="2"/>
        <v>42358</v>
      </c>
      <c r="C23" s="123">
        <f t="shared" si="2"/>
        <v>42371</v>
      </c>
    </row>
    <row r="24" spans="1:3" ht="9.75">
      <c r="A24" s="123">
        <f t="shared" si="1"/>
        <v>42363</v>
      </c>
      <c r="B24" s="123">
        <f t="shared" si="2"/>
        <v>42358</v>
      </c>
      <c r="C24" s="123">
        <f t="shared" si="2"/>
        <v>42371</v>
      </c>
    </row>
    <row r="25" spans="1:3" ht="9.75">
      <c r="A25" s="123">
        <f t="shared" si="1"/>
        <v>42364</v>
      </c>
      <c r="B25" s="123">
        <f t="shared" si="2"/>
        <v>42358</v>
      </c>
      <c r="C25" s="123">
        <f t="shared" si="2"/>
        <v>42371</v>
      </c>
    </row>
    <row r="26" spans="1:3" ht="9.75">
      <c r="A26" s="123">
        <f t="shared" si="1"/>
        <v>42365</v>
      </c>
      <c r="B26" s="123">
        <f t="shared" si="2"/>
        <v>42358</v>
      </c>
      <c r="C26" s="123">
        <f t="shared" si="2"/>
        <v>42371</v>
      </c>
    </row>
    <row r="27" spans="1:3" ht="9.75">
      <c r="A27" s="123">
        <f t="shared" si="1"/>
        <v>42366</v>
      </c>
      <c r="B27" s="123">
        <f t="shared" si="2"/>
        <v>42358</v>
      </c>
      <c r="C27" s="123">
        <f t="shared" si="2"/>
        <v>42371</v>
      </c>
    </row>
    <row r="28" spans="1:3" ht="9.75">
      <c r="A28" s="123">
        <f t="shared" si="1"/>
        <v>42367</v>
      </c>
      <c r="B28" s="123">
        <f t="shared" si="2"/>
        <v>42358</v>
      </c>
      <c r="C28" s="123">
        <f t="shared" si="2"/>
        <v>42371</v>
      </c>
    </row>
    <row r="29" spans="1:3" ht="9.75">
      <c r="A29" s="123">
        <f t="shared" si="1"/>
        <v>42368</v>
      </c>
      <c r="B29" s="123">
        <f t="shared" si="2"/>
        <v>42358</v>
      </c>
      <c r="C29" s="123">
        <f t="shared" si="2"/>
        <v>42371</v>
      </c>
    </row>
    <row r="30" spans="1:3" ht="9.75">
      <c r="A30" s="123">
        <f t="shared" si="1"/>
        <v>42369</v>
      </c>
      <c r="B30" s="123">
        <f t="shared" si="2"/>
        <v>42358</v>
      </c>
      <c r="C30" s="123">
        <f t="shared" si="2"/>
        <v>42371</v>
      </c>
    </row>
    <row r="31" spans="1:3" ht="9.75">
      <c r="A31" s="123">
        <f t="shared" si="1"/>
        <v>42370</v>
      </c>
      <c r="B31" s="123">
        <f>B30+14</f>
        <v>42372</v>
      </c>
      <c r="C31" s="123">
        <f>C30+14</f>
        <v>42385</v>
      </c>
    </row>
    <row r="32" spans="1:3" ht="9.75">
      <c r="A32" s="123">
        <f t="shared" si="1"/>
        <v>42371</v>
      </c>
      <c r="B32" s="123">
        <f aca="true" t="shared" si="3" ref="B32:C44">B31</f>
        <v>42372</v>
      </c>
      <c r="C32" s="123">
        <f t="shared" si="3"/>
        <v>42385</v>
      </c>
    </row>
    <row r="33" spans="1:3" ht="9.75">
      <c r="A33" s="123">
        <f t="shared" si="1"/>
        <v>42372</v>
      </c>
      <c r="B33" s="123">
        <f t="shared" si="3"/>
        <v>42372</v>
      </c>
      <c r="C33" s="123">
        <f t="shared" si="3"/>
        <v>42385</v>
      </c>
    </row>
    <row r="34" spans="1:3" ht="9.75">
      <c r="A34" s="123">
        <f t="shared" si="1"/>
        <v>42373</v>
      </c>
      <c r="B34" s="123">
        <f t="shared" si="3"/>
        <v>42372</v>
      </c>
      <c r="C34" s="123">
        <f t="shared" si="3"/>
        <v>42385</v>
      </c>
    </row>
    <row r="35" spans="1:3" ht="9.75">
      <c r="A35" s="123">
        <f t="shared" si="1"/>
        <v>42374</v>
      </c>
      <c r="B35" s="123">
        <f t="shared" si="3"/>
        <v>42372</v>
      </c>
      <c r="C35" s="123">
        <f t="shared" si="3"/>
        <v>42385</v>
      </c>
    </row>
    <row r="36" spans="1:3" ht="9.75">
      <c r="A36" s="123">
        <f t="shared" si="1"/>
        <v>42375</v>
      </c>
      <c r="B36" s="123">
        <f t="shared" si="3"/>
        <v>42372</v>
      </c>
      <c r="C36" s="123">
        <f t="shared" si="3"/>
        <v>42385</v>
      </c>
    </row>
    <row r="37" spans="1:3" ht="9.75">
      <c r="A37" s="123">
        <f t="shared" si="1"/>
        <v>42376</v>
      </c>
      <c r="B37" s="123">
        <f t="shared" si="3"/>
        <v>42372</v>
      </c>
      <c r="C37" s="123">
        <f t="shared" si="3"/>
        <v>42385</v>
      </c>
    </row>
    <row r="38" spans="1:3" ht="9.75">
      <c r="A38" s="123">
        <f t="shared" si="1"/>
        <v>42377</v>
      </c>
      <c r="B38" s="123">
        <f t="shared" si="3"/>
        <v>42372</v>
      </c>
      <c r="C38" s="123">
        <f t="shared" si="3"/>
        <v>42385</v>
      </c>
    </row>
    <row r="39" spans="1:3" ht="9.75">
      <c r="A39" s="123">
        <f t="shared" si="1"/>
        <v>42378</v>
      </c>
      <c r="B39" s="123">
        <f t="shared" si="3"/>
        <v>42372</v>
      </c>
      <c r="C39" s="123">
        <f t="shared" si="3"/>
        <v>42385</v>
      </c>
    </row>
    <row r="40" spans="1:3" ht="9.75">
      <c r="A40" s="123">
        <f t="shared" si="1"/>
        <v>42379</v>
      </c>
      <c r="B40" s="123">
        <f t="shared" si="3"/>
        <v>42372</v>
      </c>
      <c r="C40" s="123">
        <f t="shared" si="3"/>
        <v>42385</v>
      </c>
    </row>
    <row r="41" spans="1:3" ht="9.75">
      <c r="A41" s="123">
        <f t="shared" si="1"/>
        <v>42380</v>
      </c>
      <c r="B41" s="123">
        <f t="shared" si="3"/>
        <v>42372</v>
      </c>
      <c r="C41" s="123">
        <f t="shared" si="3"/>
        <v>42385</v>
      </c>
    </row>
    <row r="42" spans="1:3" ht="9.75">
      <c r="A42" s="123">
        <f t="shared" si="1"/>
        <v>42381</v>
      </c>
      <c r="B42" s="123">
        <f t="shared" si="3"/>
        <v>42372</v>
      </c>
      <c r="C42" s="123">
        <f t="shared" si="3"/>
        <v>42385</v>
      </c>
    </row>
    <row r="43" spans="1:3" ht="9.75">
      <c r="A43" s="123">
        <f t="shared" si="1"/>
        <v>42382</v>
      </c>
      <c r="B43" s="123">
        <f t="shared" si="3"/>
        <v>42372</v>
      </c>
      <c r="C43" s="123">
        <f t="shared" si="3"/>
        <v>42385</v>
      </c>
    </row>
    <row r="44" spans="1:3" ht="9.75">
      <c r="A44" s="123">
        <f t="shared" si="1"/>
        <v>42383</v>
      </c>
      <c r="B44" s="123">
        <f t="shared" si="3"/>
        <v>42372</v>
      </c>
      <c r="C44" s="123">
        <f t="shared" si="3"/>
        <v>42385</v>
      </c>
    </row>
    <row r="45" spans="1:3" ht="9.75">
      <c r="A45" s="123">
        <f t="shared" si="1"/>
        <v>42384</v>
      </c>
      <c r="B45" s="123">
        <f>B44+14</f>
        <v>42386</v>
      </c>
      <c r="C45" s="123">
        <f>C44+14</f>
        <v>42399</v>
      </c>
    </row>
    <row r="46" spans="1:3" ht="9.75">
      <c r="A46" s="123">
        <f t="shared" si="1"/>
        <v>42385</v>
      </c>
      <c r="B46" s="123">
        <f aca="true" t="shared" si="4" ref="B46:C58">B45</f>
        <v>42386</v>
      </c>
      <c r="C46" s="123">
        <f t="shared" si="4"/>
        <v>42399</v>
      </c>
    </row>
    <row r="47" spans="1:3" ht="9.75">
      <c r="A47" s="123">
        <f t="shared" si="1"/>
        <v>42386</v>
      </c>
      <c r="B47" s="123">
        <f t="shared" si="4"/>
        <v>42386</v>
      </c>
      <c r="C47" s="123">
        <f t="shared" si="4"/>
        <v>42399</v>
      </c>
    </row>
    <row r="48" spans="1:3" ht="9.75">
      <c r="A48" s="123">
        <f t="shared" si="1"/>
        <v>42387</v>
      </c>
      <c r="B48" s="123">
        <f t="shared" si="4"/>
        <v>42386</v>
      </c>
      <c r="C48" s="123">
        <f t="shared" si="4"/>
        <v>42399</v>
      </c>
    </row>
    <row r="49" spans="1:3" ht="9.75">
      <c r="A49" s="123">
        <f t="shared" si="1"/>
        <v>42388</v>
      </c>
      <c r="B49" s="123">
        <f t="shared" si="4"/>
        <v>42386</v>
      </c>
      <c r="C49" s="123">
        <f t="shared" si="4"/>
        <v>42399</v>
      </c>
    </row>
    <row r="50" spans="1:3" ht="9.75">
      <c r="A50" s="123">
        <f t="shared" si="1"/>
        <v>42389</v>
      </c>
      <c r="B50" s="123">
        <f t="shared" si="4"/>
        <v>42386</v>
      </c>
      <c r="C50" s="123">
        <f t="shared" si="4"/>
        <v>42399</v>
      </c>
    </row>
    <row r="51" spans="1:3" ht="9.75">
      <c r="A51" s="123">
        <f t="shared" si="1"/>
        <v>42390</v>
      </c>
      <c r="B51" s="123">
        <f t="shared" si="4"/>
        <v>42386</v>
      </c>
      <c r="C51" s="123">
        <f t="shared" si="4"/>
        <v>42399</v>
      </c>
    </row>
    <row r="52" spans="1:3" ht="9.75">
      <c r="A52" s="123">
        <f t="shared" si="1"/>
        <v>42391</v>
      </c>
      <c r="B52" s="123">
        <f t="shared" si="4"/>
        <v>42386</v>
      </c>
      <c r="C52" s="123">
        <f t="shared" si="4"/>
        <v>42399</v>
      </c>
    </row>
    <row r="53" spans="1:3" ht="9.75">
      <c r="A53" s="123">
        <f t="shared" si="1"/>
        <v>42392</v>
      </c>
      <c r="B53" s="123">
        <f t="shared" si="4"/>
        <v>42386</v>
      </c>
      <c r="C53" s="123">
        <f t="shared" si="4"/>
        <v>42399</v>
      </c>
    </row>
    <row r="54" spans="1:3" ht="9.75">
      <c r="A54" s="123">
        <f t="shared" si="1"/>
        <v>42393</v>
      </c>
      <c r="B54" s="123">
        <f t="shared" si="4"/>
        <v>42386</v>
      </c>
      <c r="C54" s="123">
        <f t="shared" si="4"/>
        <v>42399</v>
      </c>
    </row>
    <row r="55" spans="1:3" ht="9.75">
      <c r="A55" s="123">
        <f t="shared" si="1"/>
        <v>42394</v>
      </c>
      <c r="B55" s="123">
        <f t="shared" si="4"/>
        <v>42386</v>
      </c>
      <c r="C55" s="123">
        <f t="shared" si="4"/>
        <v>42399</v>
      </c>
    </row>
    <row r="56" spans="1:3" ht="9.75">
      <c r="A56" s="123">
        <f t="shared" si="1"/>
        <v>42395</v>
      </c>
      <c r="B56" s="123">
        <f t="shared" si="4"/>
        <v>42386</v>
      </c>
      <c r="C56" s="123">
        <f t="shared" si="4"/>
        <v>42399</v>
      </c>
    </row>
    <row r="57" spans="1:3" ht="9.75">
      <c r="A57" s="123">
        <f t="shared" si="1"/>
        <v>42396</v>
      </c>
      <c r="B57" s="123">
        <f t="shared" si="4"/>
        <v>42386</v>
      </c>
      <c r="C57" s="123">
        <f t="shared" si="4"/>
        <v>42399</v>
      </c>
    </row>
    <row r="58" spans="1:3" ht="9.75">
      <c r="A58" s="123">
        <f t="shared" si="1"/>
        <v>42397</v>
      </c>
      <c r="B58" s="123">
        <f t="shared" si="4"/>
        <v>42386</v>
      </c>
      <c r="C58" s="123">
        <f t="shared" si="4"/>
        <v>42399</v>
      </c>
    </row>
    <row r="59" spans="1:3" ht="9.75">
      <c r="A59" s="123">
        <f t="shared" si="1"/>
        <v>42398</v>
      </c>
      <c r="B59" s="123">
        <f>B58+14</f>
        <v>42400</v>
      </c>
      <c r="C59" s="123">
        <f>C58+14</f>
        <v>42413</v>
      </c>
    </row>
    <row r="60" spans="1:3" ht="9.75">
      <c r="A60" s="123">
        <f t="shared" si="1"/>
        <v>42399</v>
      </c>
      <c r="B60" s="123">
        <f aca="true" t="shared" si="5" ref="B60:C72">B59</f>
        <v>42400</v>
      </c>
      <c r="C60" s="123">
        <f t="shared" si="5"/>
        <v>42413</v>
      </c>
    </row>
    <row r="61" spans="1:3" ht="9.75">
      <c r="A61" s="123">
        <f t="shared" si="1"/>
        <v>42400</v>
      </c>
      <c r="B61" s="123">
        <f t="shared" si="5"/>
        <v>42400</v>
      </c>
      <c r="C61" s="123">
        <f t="shared" si="5"/>
        <v>42413</v>
      </c>
    </row>
    <row r="62" spans="1:3" ht="9.75">
      <c r="A62" s="123">
        <f t="shared" si="1"/>
        <v>42401</v>
      </c>
      <c r="B62" s="123">
        <f t="shared" si="5"/>
        <v>42400</v>
      </c>
      <c r="C62" s="123">
        <f t="shared" si="5"/>
        <v>42413</v>
      </c>
    </row>
    <row r="63" spans="1:3" ht="9.75">
      <c r="A63" s="123">
        <f t="shared" si="1"/>
        <v>42402</v>
      </c>
      <c r="B63" s="123">
        <f t="shared" si="5"/>
        <v>42400</v>
      </c>
      <c r="C63" s="123">
        <f t="shared" si="5"/>
        <v>42413</v>
      </c>
    </row>
    <row r="64" spans="1:3" ht="9.75">
      <c r="A64" s="123">
        <f t="shared" si="1"/>
        <v>42403</v>
      </c>
      <c r="B64" s="123">
        <f t="shared" si="5"/>
        <v>42400</v>
      </c>
      <c r="C64" s="123">
        <f t="shared" si="5"/>
        <v>42413</v>
      </c>
    </row>
    <row r="65" spans="1:3" ht="9.75">
      <c r="A65" s="123">
        <f t="shared" si="1"/>
        <v>42404</v>
      </c>
      <c r="B65" s="123">
        <f t="shared" si="5"/>
        <v>42400</v>
      </c>
      <c r="C65" s="123">
        <f t="shared" si="5"/>
        <v>42413</v>
      </c>
    </row>
    <row r="66" spans="1:3" ht="9.75">
      <c r="A66" s="123">
        <f t="shared" si="1"/>
        <v>42405</v>
      </c>
      <c r="B66" s="123">
        <f t="shared" si="5"/>
        <v>42400</v>
      </c>
      <c r="C66" s="123">
        <f t="shared" si="5"/>
        <v>42413</v>
      </c>
    </row>
    <row r="67" spans="1:3" ht="9.75">
      <c r="A67" s="123">
        <f t="shared" si="1"/>
        <v>42406</v>
      </c>
      <c r="B67" s="123">
        <f t="shared" si="5"/>
        <v>42400</v>
      </c>
      <c r="C67" s="123">
        <f t="shared" si="5"/>
        <v>42413</v>
      </c>
    </row>
    <row r="68" spans="1:3" ht="9.75">
      <c r="A68" s="123">
        <f t="shared" si="1"/>
        <v>42407</v>
      </c>
      <c r="B68" s="123">
        <f t="shared" si="5"/>
        <v>42400</v>
      </c>
      <c r="C68" s="123">
        <f t="shared" si="5"/>
        <v>42413</v>
      </c>
    </row>
    <row r="69" spans="1:3" ht="9.75">
      <c r="A69" s="123">
        <f t="shared" si="1"/>
        <v>42408</v>
      </c>
      <c r="B69" s="123">
        <f t="shared" si="5"/>
        <v>42400</v>
      </c>
      <c r="C69" s="123">
        <f t="shared" si="5"/>
        <v>42413</v>
      </c>
    </row>
    <row r="70" spans="1:3" ht="9.75">
      <c r="A70" s="123">
        <f t="shared" si="1"/>
        <v>42409</v>
      </c>
      <c r="B70" s="123">
        <f t="shared" si="5"/>
        <v>42400</v>
      </c>
      <c r="C70" s="123">
        <f t="shared" si="5"/>
        <v>42413</v>
      </c>
    </row>
    <row r="71" spans="1:3" ht="9.75">
      <c r="A71" s="123">
        <f t="shared" si="1"/>
        <v>42410</v>
      </c>
      <c r="B71" s="123">
        <f t="shared" si="5"/>
        <v>42400</v>
      </c>
      <c r="C71" s="123">
        <f t="shared" si="5"/>
        <v>42413</v>
      </c>
    </row>
    <row r="72" spans="1:3" ht="9.75">
      <c r="A72" s="123">
        <f t="shared" si="1"/>
        <v>42411</v>
      </c>
      <c r="B72" s="123">
        <f t="shared" si="5"/>
        <v>42400</v>
      </c>
      <c r="C72" s="123">
        <f t="shared" si="5"/>
        <v>42413</v>
      </c>
    </row>
    <row r="73" spans="1:3" ht="9.75">
      <c r="A73" s="123">
        <f t="shared" si="1"/>
        <v>42412</v>
      </c>
      <c r="B73" s="123">
        <f>B72+14</f>
        <v>42414</v>
      </c>
      <c r="C73" s="123">
        <f>C72+14</f>
        <v>42427</v>
      </c>
    </row>
    <row r="74" spans="1:3" ht="9.75">
      <c r="A74" s="123">
        <f t="shared" si="1"/>
        <v>42413</v>
      </c>
      <c r="B74" s="123">
        <f aca="true" t="shared" si="6" ref="B74:C86">B73</f>
        <v>42414</v>
      </c>
      <c r="C74" s="123">
        <f t="shared" si="6"/>
        <v>42427</v>
      </c>
    </row>
    <row r="75" spans="1:3" ht="9.75">
      <c r="A75" s="123">
        <f t="shared" si="1"/>
        <v>42414</v>
      </c>
      <c r="B75" s="123">
        <f t="shared" si="6"/>
        <v>42414</v>
      </c>
      <c r="C75" s="123">
        <f t="shared" si="6"/>
        <v>42427</v>
      </c>
    </row>
    <row r="76" spans="1:3" ht="9.75">
      <c r="A76" s="123">
        <f t="shared" si="1"/>
        <v>42415</v>
      </c>
      <c r="B76" s="123">
        <f t="shared" si="6"/>
        <v>42414</v>
      </c>
      <c r="C76" s="123">
        <f t="shared" si="6"/>
        <v>42427</v>
      </c>
    </row>
    <row r="77" spans="1:3" ht="9.75">
      <c r="A77" s="123">
        <f t="shared" si="1"/>
        <v>42416</v>
      </c>
      <c r="B77" s="123">
        <f t="shared" si="6"/>
        <v>42414</v>
      </c>
      <c r="C77" s="123">
        <f t="shared" si="6"/>
        <v>42427</v>
      </c>
    </row>
    <row r="78" spans="1:3" ht="9.75">
      <c r="A78" s="123">
        <f t="shared" si="1"/>
        <v>42417</v>
      </c>
      <c r="B78" s="123">
        <f t="shared" si="6"/>
        <v>42414</v>
      </c>
      <c r="C78" s="123">
        <f t="shared" si="6"/>
        <v>42427</v>
      </c>
    </row>
    <row r="79" spans="1:3" ht="9.75">
      <c r="A79" s="123">
        <f t="shared" si="1"/>
        <v>42418</v>
      </c>
      <c r="B79" s="123">
        <f t="shared" si="6"/>
        <v>42414</v>
      </c>
      <c r="C79" s="123">
        <f t="shared" si="6"/>
        <v>42427</v>
      </c>
    </row>
    <row r="80" spans="1:3" ht="9.75">
      <c r="A80" s="123">
        <f t="shared" si="1"/>
        <v>42419</v>
      </c>
      <c r="B80" s="123">
        <f t="shared" si="6"/>
        <v>42414</v>
      </c>
      <c r="C80" s="123">
        <f t="shared" si="6"/>
        <v>42427</v>
      </c>
    </row>
    <row r="81" spans="1:3" ht="9.75">
      <c r="A81" s="123">
        <f aca="true" t="shared" si="7" ref="A81:A144">A80+1</f>
        <v>42420</v>
      </c>
      <c r="B81" s="123">
        <f t="shared" si="6"/>
        <v>42414</v>
      </c>
      <c r="C81" s="123">
        <f t="shared" si="6"/>
        <v>42427</v>
      </c>
    </row>
    <row r="82" spans="1:3" ht="9.75">
      <c r="A82" s="123">
        <f t="shared" si="7"/>
        <v>42421</v>
      </c>
      <c r="B82" s="123">
        <f t="shared" si="6"/>
        <v>42414</v>
      </c>
      <c r="C82" s="123">
        <f t="shared" si="6"/>
        <v>42427</v>
      </c>
    </row>
    <row r="83" spans="1:3" ht="9.75">
      <c r="A83" s="123">
        <f t="shared" si="7"/>
        <v>42422</v>
      </c>
      <c r="B83" s="123">
        <f t="shared" si="6"/>
        <v>42414</v>
      </c>
      <c r="C83" s="123">
        <f t="shared" si="6"/>
        <v>42427</v>
      </c>
    </row>
    <row r="84" spans="1:3" ht="9.75">
      <c r="A84" s="123">
        <f t="shared" si="7"/>
        <v>42423</v>
      </c>
      <c r="B84" s="123">
        <f t="shared" si="6"/>
        <v>42414</v>
      </c>
      <c r="C84" s="123">
        <f t="shared" si="6"/>
        <v>42427</v>
      </c>
    </row>
    <row r="85" spans="1:3" ht="9.75">
      <c r="A85" s="123">
        <f t="shared" si="7"/>
        <v>42424</v>
      </c>
      <c r="B85" s="123">
        <f t="shared" si="6"/>
        <v>42414</v>
      </c>
      <c r="C85" s="123">
        <f t="shared" si="6"/>
        <v>42427</v>
      </c>
    </row>
    <row r="86" spans="1:3" ht="9.75">
      <c r="A86" s="123">
        <f t="shared" si="7"/>
        <v>42425</v>
      </c>
      <c r="B86" s="123">
        <f t="shared" si="6"/>
        <v>42414</v>
      </c>
      <c r="C86" s="123">
        <f t="shared" si="6"/>
        <v>42427</v>
      </c>
    </row>
    <row r="87" spans="1:3" ht="9.75">
      <c r="A87" s="123">
        <f t="shared" si="7"/>
        <v>42426</v>
      </c>
      <c r="B87" s="123">
        <f>B86+14</f>
        <v>42428</v>
      </c>
      <c r="C87" s="123">
        <f>C86+14</f>
        <v>42441</v>
      </c>
    </row>
    <row r="88" spans="1:3" ht="9.75">
      <c r="A88" s="123">
        <f t="shared" si="7"/>
        <v>42427</v>
      </c>
      <c r="B88" s="123">
        <f aca="true" t="shared" si="8" ref="B88:C100">B87</f>
        <v>42428</v>
      </c>
      <c r="C88" s="123">
        <f t="shared" si="8"/>
        <v>42441</v>
      </c>
    </row>
    <row r="89" spans="1:3" ht="9.75">
      <c r="A89" s="123">
        <f t="shared" si="7"/>
        <v>42428</v>
      </c>
      <c r="B89" s="123">
        <f t="shared" si="8"/>
        <v>42428</v>
      </c>
      <c r="C89" s="123">
        <f t="shared" si="8"/>
        <v>42441</v>
      </c>
    </row>
    <row r="90" spans="1:3" ht="9.75">
      <c r="A90" s="123">
        <f t="shared" si="7"/>
        <v>42429</v>
      </c>
      <c r="B90" s="123">
        <f t="shared" si="8"/>
        <v>42428</v>
      </c>
      <c r="C90" s="123">
        <f t="shared" si="8"/>
        <v>42441</v>
      </c>
    </row>
    <row r="91" spans="1:3" ht="9.75">
      <c r="A91" s="123">
        <f t="shared" si="7"/>
        <v>42430</v>
      </c>
      <c r="B91" s="123">
        <f t="shared" si="8"/>
        <v>42428</v>
      </c>
      <c r="C91" s="123">
        <f t="shared" si="8"/>
        <v>42441</v>
      </c>
    </row>
    <row r="92" spans="1:3" ht="9.75">
      <c r="A92" s="123">
        <f t="shared" si="7"/>
        <v>42431</v>
      </c>
      <c r="B92" s="123">
        <f t="shared" si="8"/>
        <v>42428</v>
      </c>
      <c r="C92" s="123">
        <f t="shared" si="8"/>
        <v>42441</v>
      </c>
    </row>
    <row r="93" spans="1:3" ht="9.75">
      <c r="A93" s="123">
        <f t="shared" si="7"/>
        <v>42432</v>
      </c>
      <c r="B93" s="123">
        <f t="shared" si="8"/>
        <v>42428</v>
      </c>
      <c r="C93" s="123">
        <f t="shared" si="8"/>
        <v>42441</v>
      </c>
    </row>
    <row r="94" spans="1:3" ht="9.75">
      <c r="A94" s="123">
        <f t="shared" si="7"/>
        <v>42433</v>
      </c>
      <c r="B94" s="123">
        <f t="shared" si="8"/>
        <v>42428</v>
      </c>
      <c r="C94" s="123">
        <f t="shared" si="8"/>
        <v>42441</v>
      </c>
    </row>
    <row r="95" spans="1:3" ht="9.75">
      <c r="A95" s="123">
        <f t="shared" si="7"/>
        <v>42434</v>
      </c>
      <c r="B95" s="123">
        <f t="shared" si="8"/>
        <v>42428</v>
      </c>
      <c r="C95" s="123">
        <f t="shared" si="8"/>
        <v>42441</v>
      </c>
    </row>
    <row r="96" spans="1:3" ht="9.75">
      <c r="A96" s="123">
        <f t="shared" si="7"/>
        <v>42435</v>
      </c>
      <c r="B96" s="123">
        <f t="shared" si="8"/>
        <v>42428</v>
      </c>
      <c r="C96" s="123">
        <f t="shared" si="8"/>
        <v>42441</v>
      </c>
    </row>
    <row r="97" spans="1:3" ht="9.75">
      <c r="A97" s="123">
        <f t="shared" si="7"/>
        <v>42436</v>
      </c>
      <c r="B97" s="123">
        <f t="shared" si="8"/>
        <v>42428</v>
      </c>
      <c r="C97" s="123">
        <f t="shared" si="8"/>
        <v>42441</v>
      </c>
    </row>
    <row r="98" spans="1:3" ht="9.75">
      <c r="A98" s="123">
        <f t="shared" si="7"/>
        <v>42437</v>
      </c>
      <c r="B98" s="123">
        <f t="shared" si="8"/>
        <v>42428</v>
      </c>
      <c r="C98" s="123">
        <f t="shared" si="8"/>
        <v>42441</v>
      </c>
    </row>
    <row r="99" spans="1:3" ht="9.75">
      <c r="A99" s="123">
        <f t="shared" si="7"/>
        <v>42438</v>
      </c>
      <c r="B99" s="123">
        <f t="shared" si="8"/>
        <v>42428</v>
      </c>
      <c r="C99" s="123">
        <f t="shared" si="8"/>
        <v>42441</v>
      </c>
    </row>
    <row r="100" spans="1:3" ht="9.75">
      <c r="A100" s="123">
        <f t="shared" si="7"/>
        <v>42439</v>
      </c>
      <c r="B100" s="123">
        <f t="shared" si="8"/>
        <v>42428</v>
      </c>
      <c r="C100" s="123">
        <f t="shared" si="8"/>
        <v>42441</v>
      </c>
    </row>
    <row r="101" spans="1:3" ht="9.75">
      <c r="A101" s="123">
        <f t="shared" si="7"/>
        <v>42440</v>
      </c>
      <c r="B101" s="123">
        <f>B100+14</f>
        <v>42442</v>
      </c>
      <c r="C101" s="123">
        <f>C100+14</f>
        <v>42455</v>
      </c>
    </row>
    <row r="102" spans="1:3" ht="9.75">
      <c r="A102" s="123">
        <f t="shared" si="7"/>
        <v>42441</v>
      </c>
      <c r="B102" s="123">
        <f aca="true" t="shared" si="9" ref="B102:C114">B101</f>
        <v>42442</v>
      </c>
      <c r="C102" s="123">
        <f t="shared" si="9"/>
        <v>42455</v>
      </c>
    </row>
    <row r="103" spans="1:3" ht="9.75">
      <c r="A103" s="123">
        <f t="shared" si="7"/>
        <v>42442</v>
      </c>
      <c r="B103" s="123">
        <f t="shared" si="9"/>
        <v>42442</v>
      </c>
      <c r="C103" s="123">
        <f t="shared" si="9"/>
        <v>42455</v>
      </c>
    </row>
    <row r="104" spans="1:3" ht="9.75">
      <c r="A104" s="123">
        <f t="shared" si="7"/>
        <v>42443</v>
      </c>
      <c r="B104" s="123">
        <f t="shared" si="9"/>
        <v>42442</v>
      </c>
      <c r="C104" s="123">
        <f t="shared" si="9"/>
        <v>42455</v>
      </c>
    </row>
    <row r="105" spans="1:3" ht="9.75">
      <c r="A105" s="123">
        <f t="shared" si="7"/>
        <v>42444</v>
      </c>
      <c r="B105" s="123">
        <f t="shared" si="9"/>
        <v>42442</v>
      </c>
      <c r="C105" s="123">
        <f t="shared" si="9"/>
        <v>42455</v>
      </c>
    </row>
    <row r="106" spans="1:3" ht="9.75">
      <c r="A106" s="123">
        <f t="shared" si="7"/>
        <v>42445</v>
      </c>
      <c r="B106" s="123">
        <f t="shared" si="9"/>
        <v>42442</v>
      </c>
      <c r="C106" s="123">
        <f t="shared" si="9"/>
        <v>42455</v>
      </c>
    </row>
    <row r="107" spans="1:3" ht="9.75">
      <c r="A107" s="123">
        <f t="shared" si="7"/>
        <v>42446</v>
      </c>
      <c r="B107" s="123">
        <f t="shared" si="9"/>
        <v>42442</v>
      </c>
      <c r="C107" s="123">
        <f t="shared" si="9"/>
        <v>42455</v>
      </c>
    </row>
    <row r="108" spans="1:3" ht="9.75">
      <c r="A108" s="123">
        <f t="shared" si="7"/>
        <v>42447</v>
      </c>
      <c r="B108" s="123">
        <f t="shared" si="9"/>
        <v>42442</v>
      </c>
      <c r="C108" s="123">
        <f t="shared" si="9"/>
        <v>42455</v>
      </c>
    </row>
    <row r="109" spans="1:3" ht="9.75">
      <c r="A109" s="123">
        <f t="shared" si="7"/>
        <v>42448</v>
      </c>
      <c r="B109" s="123">
        <f t="shared" si="9"/>
        <v>42442</v>
      </c>
      <c r="C109" s="123">
        <f t="shared" si="9"/>
        <v>42455</v>
      </c>
    </row>
    <row r="110" spans="1:3" ht="9.75">
      <c r="A110" s="123">
        <f t="shared" si="7"/>
        <v>42449</v>
      </c>
      <c r="B110" s="123">
        <f t="shared" si="9"/>
        <v>42442</v>
      </c>
      <c r="C110" s="123">
        <f t="shared" si="9"/>
        <v>42455</v>
      </c>
    </row>
    <row r="111" spans="1:3" ht="9.75">
      <c r="A111" s="123">
        <f t="shared" si="7"/>
        <v>42450</v>
      </c>
      <c r="B111" s="123">
        <f t="shared" si="9"/>
        <v>42442</v>
      </c>
      <c r="C111" s="123">
        <f t="shared" si="9"/>
        <v>42455</v>
      </c>
    </row>
    <row r="112" spans="1:3" ht="9.75">
      <c r="A112" s="123">
        <f t="shared" si="7"/>
        <v>42451</v>
      </c>
      <c r="B112" s="123">
        <f t="shared" si="9"/>
        <v>42442</v>
      </c>
      <c r="C112" s="123">
        <f t="shared" si="9"/>
        <v>42455</v>
      </c>
    </row>
    <row r="113" spans="1:3" ht="9.75">
      <c r="A113" s="123">
        <f t="shared" si="7"/>
        <v>42452</v>
      </c>
      <c r="B113" s="123">
        <f t="shared" si="9"/>
        <v>42442</v>
      </c>
      <c r="C113" s="123">
        <f t="shared" si="9"/>
        <v>42455</v>
      </c>
    </row>
    <row r="114" spans="1:3" ht="9.75">
      <c r="A114" s="123">
        <f t="shared" si="7"/>
        <v>42453</v>
      </c>
      <c r="B114" s="123">
        <f t="shared" si="9"/>
        <v>42442</v>
      </c>
      <c r="C114" s="123">
        <f t="shared" si="9"/>
        <v>42455</v>
      </c>
    </row>
    <row r="115" spans="1:3" ht="9.75">
      <c r="A115" s="123">
        <f t="shared" si="7"/>
        <v>42454</v>
      </c>
      <c r="B115" s="123">
        <f>B114+14</f>
        <v>42456</v>
      </c>
      <c r="C115" s="123">
        <f>C114+14</f>
        <v>42469</v>
      </c>
    </row>
    <row r="116" spans="1:3" ht="9.75">
      <c r="A116" s="123">
        <f t="shared" si="7"/>
        <v>42455</v>
      </c>
      <c r="B116" s="123">
        <f aca="true" t="shared" si="10" ref="B116:C128">B115</f>
        <v>42456</v>
      </c>
      <c r="C116" s="123">
        <f t="shared" si="10"/>
        <v>42469</v>
      </c>
    </row>
    <row r="117" spans="1:3" ht="9.75">
      <c r="A117" s="123">
        <f t="shared" si="7"/>
        <v>42456</v>
      </c>
      <c r="B117" s="123">
        <f t="shared" si="10"/>
        <v>42456</v>
      </c>
      <c r="C117" s="123">
        <f t="shared" si="10"/>
        <v>42469</v>
      </c>
    </row>
    <row r="118" spans="1:3" ht="9.75">
      <c r="A118" s="123">
        <f t="shared" si="7"/>
        <v>42457</v>
      </c>
      <c r="B118" s="123">
        <f t="shared" si="10"/>
        <v>42456</v>
      </c>
      <c r="C118" s="123">
        <f t="shared" si="10"/>
        <v>42469</v>
      </c>
    </row>
    <row r="119" spans="1:3" ht="9.75">
      <c r="A119" s="123">
        <f t="shared" si="7"/>
        <v>42458</v>
      </c>
      <c r="B119" s="123">
        <f t="shared" si="10"/>
        <v>42456</v>
      </c>
      <c r="C119" s="123">
        <f t="shared" si="10"/>
        <v>42469</v>
      </c>
    </row>
    <row r="120" spans="1:3" ht="9.75">
      <c r="A120" s="123">
        <f t="shared" si="7"/>
        <v>42459</v>
      </c>
      <c r="B120" s="123">
        <f t="shared" si="10"/>
        <v>42456</v>
      </c>
      <c r="C120" s="123">
        <f t="shared" si="10"/>
        <v>42469</v>
      </c>
    </row>
    <row r="121" spans="1:3" ht="9.75">
      <c r="A121" s="123">
        <f t="shared" si="7"/>
        <v>42460</v>
      </c>
      <c r="B121" s="123">
        <f t="shared" si="10"/>
        <v>42456</v>
      </c>
      <c r="C121" s="123">
        <f t="shared" si="10"/>
        <v>42469</v>
      </c>
    </row>
    <row r="122" spans="1:3" ht="9.75">
      <c r="A122" s="123">
        <f t="shared" si="7"/>
        <v>42461</v>
      </c>
      <c r="B122" s="123">
        <f t="shared" si="10"/>
        <v>42456</v>
      </c>
      <c r="C122" s="123">
        <f t="shared" si="10"/>
        <v>42469</v>
      </c>
    </row>
    <row r="123" spans="1:3" ht="9.75">
      <c r="A123" s="123">
        <f t="shared" si="7"/>
        <v>42462</v>
      </c>
      <c r="B123" s="123">
        <f t="shared" si="10"/>
        <v>42456</v>
      </c>
      <c r="C123" s="123">
        <f t="shared" si="10"/>
        <v>42469</v>
      </c>
    </row>
    <row r="124" spans="1:3" ht="9.75">
      <c r="A124" s="123">
        <f t="shared" si="7"/>
        <v>42463</v>
      </c>
      <c r="B124" s="123">
        <f t="shared" si="10"/>
        <v>42456</v>
      </c>
      <c r="C124" s="123">
        <f t="shared" si="10"/>
        <v>42469</v>
      </c>
    </row>
    <row r="125" spans="1:3" ht="9.75">
      <c r="A125" s="123">
        <f t="shared" si="7"/>
        <v>42464</v>
      </c>
      <c r="B125" s="123">
        <f t="shared" si="10"/>
        <v>42456</v>
      </c>
      <c r="C125" s="123">
        <f t="shared" si="10"/>
        <v>42469</v>
      </c>
    </row>
    <row r="126" spans="1:3" ht="9.75">
      <c r="A126" s="123">
        <f t="shared" si="7"/>
        <v>42465</v>
      </c>
      <c r="B126" s="123">
        <f t="shared" si="10"/>
        <v>42456</v>
      </c>
      <c r="C126" s="123">
        <f t="shared" si="10"/>
        <v>42469</v>
      </c>
    </row>
    <row r="127" spans="1:3" ht="9.75">
      <c r="A127" s="123">
        <f t="shared" si="7"/>
        <v>42466</v>
      </c>
      <c r="B127" s="123">
        <f t="shared" si="10"/>
        <v>42456</v>
      </c>
      <c r="C127" s="123">
        <f t="shared" si="10"/>
        <v>42469</v>
      </c>
    </row>
    <row r="128" spans="1:3" ht="9.75">
      <c r="A128" s="123">
        <f t="shared" si="7"/>
        <v>42467</v>
      </c>
      <c r="B128" s="123">
        <f t="shared" si="10"/>
        <v>42456</v>
      </c>
      <c r="C128" s="123">
        <f t="shared" si="10"/>
        <v>42469</v>
      </c>
    </row>
    <row r="129" spans="1:3" ht="9.75">
      <c r="A129" s="123">
        <f t="shared" si="7"/>
        <v>42468</v>
      </c>
      <c r="B129" s="123">
        <f>B128+14</f>
        <v>42470</v>
      </c>
      <c r="C129" s="123">
        <f>C128+14</f>
        <v>42483</v>
      </c>
    </row>
    <row r="130" spans="1:3" ht="9.75">
      <c r="A130" s="123">
        <f t="shared" si="7"/>
        <v>42469</v>
      </c>
      <c r="B130" s="123">
        <f aca="true" t="shared" si="11" ref="B130:C142">B129</f>
        <v>42470</v>
      </c>
      <c r="C130" s="123">
        <f t="shared" si="11"/>
        <v>42483</v>
      </c>
    </row>
    <row r="131" spans="1:3" ht="9.75">
      <c r="A131" s="123">
        <f t="shared" si="7"/>
        <v>42470</v>
      </c>
      <c r="B131" s="123">
        <f t="shared" si="11"/>
        <v>42470</v>
      </c>
      <c r="C131" s="123">
        <f t="shared" si="11"/>
        <v>42483</v>
      </c>
    </row>
    <row r="132" spans="1:3" ht="9.75">
      <c r="A132" s="123">
        <f t="shared" si="7"/>
        <v>42471</v>
      </c>
      <c r="B132" s="123">
        <f t="shared" si="11"/>
        <v>42470</v>
      </c>
      <c r="C132" s="123">
        <f t="shared" si="11"/>
        <v>42483</v>
      </c>
    </row>
    <row r="133" spans="1:3" ht="9.75">
      <c r="A133" s="123">
        <f t="shared" si="7"/>
        <v>42472</v>
      </c>
      <c r="B133" s="123">
        <f t="shared" si="11"/>
        <v>42470</v>
      </c>
      <c r="C133" s="123">
        <f t="shared" si="11"/>
        <v>42483</v>
      </c>
    </row>
    <row r="134" spans="1:3" ht="9.75">
      <c r="A134" s="123">
        <f t="shared" si="7"/>
        <v>42473</v>
      </c>
      <c r="B134" s="123">
        <f t="shared" si="11"/>
        <v>42470</v>
      </c>
      <c r="C134" s="123">
        <f t="shared" si="11"/>
        <v>42483</v>
      </c>
    </row>
    <row r="135" spans="1:3" ht="9.75">
      <c r="A135" s="123">
        <f t="shared" si="7"/>
        <v>42474</v>
      </c>
      <c r="B135" s="123">
        <f t="shared" si="11"/>
        <v>42470</v>
      </c>
      <c r="C135" s="123">
        <f t="shared" si="11"/>
        <v>42483</v>
      </c>
    </row>
    <row r="136" spans="1:3" ht="9.75">
      <c r="A136" s="123">
        <f t="shared" si="7"/>
        <v>42475</v>
      </c>
      <c r="B136" s="123">
        <f t="shared" si="11"/>
        <v>42470</v>
      </c>
      <c r="C136" s="123">
        <f t="shared" si="11"/>
        <v>42483</v>
      </c>
    </row>
    <row r="137" spans="1:3" ht="9.75">
      <c r="A137" s="123">
        <f t="shared" si="7"/>
        <v>42476</v>
      </c>
      <c r="B137" s="123">
        <f t="shared" si="11"/>
        <v>42470</v>
      </c>
      <c r="C137" s="123">
        <f t="shared" si="11"/>
        <v>42483</v>
      </c>
    </row>
    <row r="138" spans="1:3" ht="9.75">
      <c r="A138" s="123">
        <f t="shared" si="7"/>
        <v>42477</v>
      </c>
      <c r="B138" s="123">
        <f t="shared" si="11"/>
        <v>42470</v>
      </c>
      <c r="C138" s="123">
        <f t="shared" si="11"/>
        <v>42483</v>
      </c>
    </row>
    <row r="139" spans="1:3" ht="9.75">
      <c r="A139" s="123">
        <f t="shared" si="7"/>
        <v>42478</v>
      </c>
      <c r="B139" s="123">
        <f t="shared" si="11"/>
        <v>42470</v>
      </c>
      <c r="C139" s="123">
        <f t="shared" si="11"/>
        <v>42483</v>
      </c>
    </row>
    <row r="140" spans="1:3" ht="9.75">
      <c r="A140" s="123">
        <f t="shared" si="7"/>
        <v>42479</v>
      </c>
      <c r="B140" s="123">
        <f t="shared" si="11"/>
        <v>42470</v>
      </c>
      <c r="C140" s="123">
        <f t="shared" si="11"/>
        <v>42483</v>
      </c>
    </row>
    <row r="141" spans="1:3" ht="9.75">
      <c r="A141" s="123">
        <f t="shared" si="7"/>
        <v>42480</v>
      </c>
      <c r="B141" s="123">
        <f t="shared" si="11"/>
        <v>42470</v>
      </c>
      <c r="C141" s="123">
        <f t="shared" si="11"/>
        <v>42483</v>
      </c>
    </row>
    <row r="142" spans="1:3" ht="9.75">
      <c r="A142" s="123">
        <f t="shared" si="7"/>
        <v>42481</v>
      </c>
      <c r="B142" s="123">
        <f t="shared" si="11"/>
        <v>42470</v>
      </c>
      <c r="C142" s="123">
        <f t="shared" si="11"/>
        <v>42483</v>
      </c>
    </row>
    <row r="143" spans="1:3" ht="9.75">
      <c r="A143" s="123">
        <f t="shared" si="7"/>
        <v>42482</v>
      </c>
      <c r="B143" s="123">
        <f>B142+14</f>
        <v>42484</v>
      </c>
      <c r="C143" s="123">
        <f>C142+14</f>
        <v>42497</v>
      </c>
    </row>
    <row r="144" spans="1:3" ht="9.75">
      <c r="A144" s="123">
        <f t="shared" si="7"/>
        <v>42483</v>
      </c>
      <c r="B144" s="123">
        <f aca="true" t="shared" si="12" ref="B144:C156">B143</f>
        <v>42484</v>
      </c>
      <c r="C144" s="123">
        <f t="shared" si="12"/>
        <v>42497</v>
      </c>
    </row>
    <row r="145" spans="1:3" ht="9.75">
      <c r="A145" s="123">
        <f aca="true" t="shared" si="13" ref="A145:A208">A144+1</f>
        <v>42484</v>
      </c>
      <c r="B145" s="123">
        <f t="shared" si="12"/>
        <v>42484</v>
      </c>
      <c r="C145" s="123">
        <f t="shared" si="12"/>
        <v>42497</v>
      </c>
    </row>
    <row r="146" spans="1:3" ht="9.75">
      <c r="A146" s="123">
        <f t="shared" si="13"/>
        <v>42485</v>
      </c>
      <c r="B146" s="123">
        <f t="shared" si="12"/>
        <v>42484</v>
      </c>
      <c r="C146" s="123">
        <f t="shared" si="12"/>
        <v>42497</v>
      </c>
    </row>
    <row r="147" spans="1:3" ht="9.75">
      <c r="A147" s="123">
        <f t="shared" si="13"/>
        <v>42486</v>
      </c>
      <c r="B147" s="123">
        <f t="shared" si="12"/>
        <v>42484</v>
      </c>
      <c r="C147" s="123">
        <f t="shared" si="12"/>
        <v>42497</v>
      </c>
    </row>
    <row r="148" spans="1:3" ht="9.75">
      <c r="A148" s="123">
        <f t="shared" si="13"/>
        <v>42487</v>
      </c>
      <c r="B148" s="123">
        <f t="shared" si="12"/>
        <v>42484</v>
      </c>
      <c r="C148" s="123">
        <f t="shared" si="12"/>
        <v>42497</v>
      </c>
    </row>
    <row r="149" spans="1:3" ht="9.75">
      <c r="A149" s="123">
        <f t="shared" si="13"/>
        <v>42488</v>
      </c>
      <c r="B149" s="123">
        <f t="shared" si="12"/>
        <v>42484</v>
      </c>
      <c r="C149" s="123">
        <f t="shared" si="12"/>
        <v>42497</v>
      </c>
    </row>
    <row r="150" spans="1:3" ht="9.75">
      <c r="A150" s="123">
        <f t="shared" si="13"/>
        <v>42489</v>
      </c>
      <c r="B150" s="123">
        <f t="shared" si="12"/>
        <v>42484</v>
      </c>
      <c r="C150" s="123">
        <f t="shared" si="12"/>
        <v>42497</v>
      </c>
    </row>
    <row r="151" spans="1:3" ht="9.75">
      <c r="A151" s="123">
        <f t="shared" si="13"/>
        <v>42490</v>
      </c>
      <c r="B151" s="123">
        <f t="shared" si="12"/>
        <v>42484</v>
      </c>
      <c r="C151" s="123">
        <f t="shared" si="12"/>
        <v>42497</v>
      </c>
    </row>
    <row r="152" spans="1:3" ht="9.75">
      <c r="A152" s="123">
        <f t="shared" si="13"/>
        <v>42491</v>
      </c>
      <c r="B152" s="123">
        <f t="shared" si="12"/>
        <v>42484</v>
      </c>
      <c r="C152" s="123">
        <f t="shared" si="12"/>
        <v>42497</v>
      </c>
    </row>
    <row r="153" spans="1:3" ht="9.75">
      <c r="A153" s="123">
        <f t="shared" si="13"/>
        <v>42492</v>
      </c>
      <c r="B153" s="123">
        <f t="shared" si="12"/>
        <v>42484</v>
      </c>
      <c r="C153" s="123">
        <f t="shared" si="12"/>
        <v>42497</v>
      </c>
    </row>
    <row r="154" spans="1:3" ht="9.75">
      <c r="A154" s="123">
        <f t="shared" si="13"/>
        <v>42493</v>
      </c>
      <c r="B154" s="123">
        <f t="shared" si="12"/>
        <v>42484</v>
      </c>
      <c r="C154" s="123">
        <f t="shared" si="12"/>
        <v>42497</v>
      </c>
    </row>
    <row r="155" spans="1:3" ht="9.75">
      <c r="A155" s="123">
        <f t="shared" si="13"/>
        <v>42494</v>
      </c>
      <c r="B155" s="123">
        <f t="shared" si="12"/>
        <v>42484</v>
      </c>
      <c r="C155" s="123">
        <f t="shared" si="12"/>
        <v>42497</v>
      </c>
    </row>
    <row r="156" spans="1:3" ht="9.75">
      <c r="A156" s="123">
        <f t="shared" si="13"/>
        <v>42495</v>
      </c>
      <c r="B156" s="123">
        <f t="shared" si="12"/>
        <v>42484</v>
      </c>
      <c r="C156" s="123">
        <f t="shared" si="12"/>
        <v>42497</v>
      </c>
    </row>
    <row r="157" spans="1:3" ht="9.75">
      <c r="A157" s="123">
        <f t="shared" si="13"/>
        <v>42496</v>
      </c>
      <c r="B157" s="123">
        <f>B156+14</f>
        <v>42498</v>
      </c>
      <c r="C157" s="123">
        <f>C156+14</f>
        <v>42511</v>
      </c>
    </row>
    <row r="158" spans="1:3" ht="9.75">
      <c r="A158" s="123">
        <f t="shared" si="13"/>
        <v>42497</v>
      </c>
      <c r="B158" s="123">
        <f aca="true" t="shared" si="14" ref="B158:C170">B157</f>
        <v>42498</v>
      </c>
      <c r="C158" s="123">
        <f t="shared" si="14"/>
        <v>42511</v>
      </c>
    </row>
    <row r="159" spans="1:3" ht="9.75">
      <c r="A159" s="123">
        <f t="shared" si="13"/>
        <v>42498</v>
      </c>
      <c r="B159" s="123">
        <f t="shared" si="14"/>
        <v>42498</v>
      </c>
      <c r="C159" s="123">
        <f t="shared" si="14"/>
        <v>42511</v>
      </c>
    </row>
    <row r="160" spans="1:3" ht="9.75">
      <c r="A160" s="123">
        <f t="shared" si="13"/>
        <v>42499</v>
      </c>
      <c r="B160" s="123">
        <f t="shared" si="14"/>
        <v>42498</v>
      </c>
      <c r="C160" s="123">
        <f t="shared" si="14"/>
        <v>42511</v>
      </c>
    </row>
    <row r="161" spans="1:3" ht="9.75">
      <c r="A161" s="123">
        <f t="shared" si="13"/>
        <v>42500</v>
      </c>
      <c r="B161" s="123">
        <f t="shared" si="14"/>
        <v>42498</v>
      </c>
      <c r="C161" s="123">
        <f t="shared" si="14"/>
        <v>42511</v>
      </c>
    </row>
    <row r="162" spans="1:3" ht="9.75">
      <c r="A162" s="123">
        <f t="shared" si="13"/>
        <v>42501</v>
      </c>
      <c r="B162" s="123">
        <f t="shared" si="14"/>
        <v>42498</v>
      </c>
      <c r="C162" s="123">
        <f t="shared" si="14"/>
        <v>42511</v>
      </c>
    </row>
    <row r="163" spans="1:3" ht="9.75">
      <c r="A163" s="123">
        <f t="shared" si="13"/>
        <v>42502</v>
      </c>
      <c r="B163" s="123">
        <f t="shared" si="14"/>
        <v>42498</v>
      </c>
      <c r="C163" s="123">
        <f t="shared" si="14"/>
        <v>42511</v>
      </c>
    </row>
    <row r="164" spans="1:3" ht="9.75">
      <c r="A164" s="123">
        <f t="shared" si="13"/>
        <v>42503</v>
      </c>
      <c r="B164" s="123">
        <f t="shared" si="14"/>
        <v>42498</v>
      </c>
      <c r="C164" s="123">
        <f t="shared" si="14"/>
        <v>42511</v>
      </c>
    </row>
    <row r="165" spans="1:3" ht="9.75">
      <c r="A165" s="123">
        <f t="shared" si="13"/>
        <v>42504</v>
      </c>
      <c r="B165" s="123">
        <f t="shared" si="14"/>
        <v>42498</v>
      </c>
      <c r="C165" s="123">
        <f t="shared" si="14"/>
        <v>42511</v>
      </c>
    </row>
    <row r="166" spans="1:3" ht="9.75">
      <c r="A166" s="123">
        <f t="shared" si="13"/>
        <v>42505</v>
      </c>
      <c r="B166" s="123">
        <f t="shared" si="14"/>
        <v>42498</v>
      </c>
      <c r="C166" s="123">
        <f t="shared" si="14"/>
        <v>42511</v>
      </c>
    </row>
    <row r="167" spans="1:3" ht="9.75">
      <c r="A167" s="123">
        <f t="shared" si="13"/>
        <v>42506</v>
      </c>
      <c r="B167" s="123">
        <f t="shared" si="14"/>
        <v>42498</v>
      </c>
      <c r="C167" s="123">
        <f t="shared" si="14"/>
        <v>42511</v>
      </c>
    </row>
    <row r="168" spans="1:3" ht="9.75">
      <c r="A168" s="123">
        <f t="shared" si="13"/>
        <v>42507</v>
      </c>
      <c r="B168" s="123">
        <f t="shared" si="14"/>
        <v>42498</v>
      </c>
      <c r="C168" s="123">
        <f t="shared" si="14"/>
        <v>42511</v>
      </c>
    </row>
    <row r="169" spans="1:3" ht="9.75">
      <c r="A169" s="123">
        <f t="shared" si="13"/>
        <v>42508</v>
      </c>
      <c r="B169" s="123">
        <f t="shared" si="14"/>
        <v>42498</v>
      </c>
      <c r="C169" s="123">
        <f t="shared" si="14"/>
        <v>42511</v>
      </c>
    </row>
    <row r="170" spans="1:3" ht="9.75">
      <c r="A170" s="123">
        <f t="shared" si="13"/>
        <v>42509</v>
      </c>
      <c r="B170" s="123">
        <f t="shared" si="14"/>
        <v>42498</v>
      </c>
      <c r="C170" s="123">
        <f t="shared" si="14"/>
        <v>42511</v>
      </c>
    </row>
    <row r="171" spans="1:3" ht="9.75">
      <c r="A171" s="123">
        <f t="shared" si="13"/>
        <v>42510</v>
      </c>
      <c r="B171" s="123">
        <f>B170+14</f>
        <v>42512</v>
      </c>
      <c r="C171" s="123">
        <f>C170+14</f>
        <v>42525</v>
      </c>
    </row>
    <row r="172" spans="1:3" ht="9.75">
      <c r="A172" s="123">
        <f t="shared" si="13"/>
        <v>42511</v>
      </c>
      <c r="B172" s="123">
        <f aca="true" t="shared" si="15" ref="B172:C184">B171</f>
        <v>42512</v>
      </c>
      <c r="C172" s="123">
        <f t="shared" si="15"/>
        <v>42525</v>
      </c>
    </row>
    <row r="173" spans="1:3" ht="9.75">
      <c r="A173" s="123">
        <f t="shared" si="13"/>
        <v>42512</v>
      </c>
      <c r="B173" s="123">
        <f t="shared" si="15"/>
        <v>42512</v>
      </c>
      <c r="C173" s="123">
        <f t="shared" si="15"/>
        <v>42525</v>
      </c>
    </row>
    <row r="174" spans="1:3" ht="9.75">
      <c r="A174" s="123">
        <f t="shared" si="13"/>
        <v>42513</v>
      </c>
      <c r="B174" s="123">
        <f t="shared" si="15"/>
        <v>42512</v>
      </c>
      <c r="C174" s="123">
        <f t="shared" si="15"/>
        <v>42525</v>
      </c>
    </row>
    <row r="175" spans="1:3" ht="9.75">
      <c r="A175" s="123">
        <f t="shared" si="13"/>
        <v>42514</v>
      </c>
      <c r="B175" s="123">
        <f t="shared" si="15"/>
        <v>42512</v>
      </c>
      <c r="C175" s="123">
        <f t="shared" si="15"/>
        <v>42525</v>
      </c>
    </row>
    <row r="176" spans="1:3" ht="9.75">
      <c r="A176" s="123">
        <f t="shared" si="13"/>
        <v>42515</v>
      </c>
      <c r="B176" s="123">
        <f t="shared" si="15"/>
        <v>42512</v>
      </c>
      <c r="C176" s="123">
        <f t="shared" si="15"/>
        <v>42525</v>
      </c>
    </row>
    <row r="177" spans="1:3" ht="9.75">
      <c r="A177" s="123">
        <f t="shared" si="13"/>
        <v>42516</v>
      </c>
      <c r="B177" s="123">
        <f t="shared" si="15"/>
        <v>42512</v>
      </c>
      <c r="C177" s="123">
        <f t="shared" si="15"/>
        <v>42525</v>
      </c>
    </row>
    <row r="178" spans="1:3" ht="9.75">
      <c r="A178" s="123">
        <f t="shared" si="13"/>
        <v>42517</v>
      </c>
      <c r="B178" s="123">
        <f t="shared" si="15"/>
        <v>42512</v>
      </c>
      <c r="C178" s="123">
        <f t="shared" si="15"/>
        <v>42525</v>
      </c>
    </row>
    <row r="179" spans="1:3" ht="9.75">
      <c r="A179" s="123">
        <f t="shared" si="13"/>
        <v>42518</v>
      </c>
      <c r="B179" s="123">
        <f t="shared" si="15"/>
        <v>42512</v>
      </c>
      <c r="C179" s="123">
        <f t="shared" si="15"/>
        <v>42525</v>
      </c>
    </row>
    <row r="180" spans="1:3" ht="9.75">
      <c r="A180" s="123">
        <f t="shared" si="13"/>
        <v>42519</v>
      </c>
      <c r="B180" s="123">
        <f t="shared" si="15"/>
        <v>42512</v>
      </c>
      <c r="C180" s="123">
        <f t="shared" si="15"/>
        <v>42525</v>
      </c>
    </row>
    <row r="181" spans="1:3" ht="9.75">
      <c r="A181" s="123">
        <f t="shared" si="13"/>
        <v>42520</v>
      </c>
      <c r="B181" s="123">
        <f t="shared" si="15"/>
        <v>42512</v>
      </c>
      <c r="C181" s="123">
        <f t="shared" si="15"/>
        <v>42525</v>
      </c>
    </row>
    <row r="182" spans="1:3" ht="9.75">
      <c r="A182" s="123">
        <f t="shared" si="13"/>
        <v>42521</v>
      </c>
      <c r="B182" s="123">
        <f t="shared" si="15"/>
        <v>42512</v>
      </c>
      <c r="C182" s="123">
        <f t="shared" si="15"/>
        <v>42525</v>
      </c>
    </row>
    <row r="183" spans="1:3" ht="9.75">
      <c r="A183" s="123">
        <f t="shared" si="13"/>
        <v>42522</v>
      </c>
      <c r="B183" s="123">
        <f t="shared" si="15"/>
        <v>42512</v>
      </c>
      <c r="C183" s="123">
        <f t="shared" si="15"/>
        <v>42525</v>
      </c>
    </row>
    <row r="184" spans="1:3" ht="9.75">
      <c r="A184" s="123">
        <f t="shared" si="13"/>
        <v>42523</v>
      </c>
      <c r="B184" s="123">
        <f t="shared" si="15"/>
        <v>42512</v>
      </c>
      <c r="C184" s="123">
        <f t="shared" si="15"/>
        <v>42525</v>
      </c>
    </row>
    <row r="185" spans="1:3" ht="9.75">
      <c r="A185" s="123">
        <f t="shared" si="13"/>
        <v>42524</v>
      </c>
      <c r="B185" s="123">
        <f>B184+14</f>
        <v>42526</v>
      </c>
      <c r="C185" s="123">
        <f>C184+14</f>
        <v>42539</v>
      </c>
    </row>
    <row r="186" spans="1:3" ht="9.75">
      <c r="A186" s="123">
        <f t="shared" si="13"/>
        <v>42525</v>
      </c>
      <c r="B186" s="123">
        <f aca="true" t="shared" si="16" ref="B186:C198">B185</f>
        <v>42526</v>
      </c>
      <c r="C186" s="123">
        <f t="shared" si="16"/>
        <v>42539</v>
      </c>
    </row>
    <row r="187" spans="1:3" ht="9.75">
      <c r="A187" s="123">
        <f t="shared" si="13"/>
        <v>42526</v>
      </c>
      <c r="B187" s="123">
        <f t="shared" si="16"/>
        <v>42526</v>
      </c>
      <c r="C187" s="123">
        <f t="shared" si="16"/>
        <v>42539</v>
      </c>
    </row>
    <row r="188" spans="1:3" ht="9.75">
      <c r="A188" s="123">
        <f t="shared" si="13"/>
        <v>42527</v>
      </c>
      <c r="B188" s="123">
        <f t="shared" si="16"/>
        <v>42526</v>
      </c>
      <c r="C188" s="123">
        <f t="shared" si="16"/>
        <v>42539</v>
      </c>
    </row>
    <row r="189" spans="1:3" ht="9.75">
      <c r="A189" s="123">
        <f t="shared" si="13"/>
        <v>42528</v>
      </c>
      <c r="B189" s="123">
        <f t="shared" si="16"/>
        <v>42526</v>
      </c>
      <c r="C189" s="123">
        <f t="shared" si="16"/>
        <v>42539</v>
      </c>
    </row>
    <row r="190" spans="1:3" ht="9.75">
      <c r="A190" s="123">
        <f t="shared" si="13"/>
        <v>42529</v>
      </c>
      <c r="B190" s="123">
        <f t="shared" si="16"/>
        <v>42526</v>
      </c>
      <c r="C190" s="123">
        <f t="shared" si="16"/>
        <v>42539</v>
      </c>
    </row>
    <row r="191" spans="1:3" ht="9.75">
      <c r="A191" s="123">
        <f t="shared" si="13"/>
        <v>42530</v>
      </c>
      <c r="B191" s="123">
        <f t="shared" si="16"/>
        <v>42526</v>
      </c>
      <c r="C191" s="123">
        <f t="shared" si="16"/>
        <v>42539</v>
      </c>
    </row>
    <row r="192" spans="1:3" ht="9.75">
      <c r="A192" s="123">
        <f t="shared" si="13"/>
        <v>42531</v>
      </c>
      <c r="B192" s="123">
        <f t="shared" si="16"/>
        <v>42526</v>
      </c>
      <c r="C192" s="123">
        <f t="shared" si="16"/>
        <v>42539</v>
      </c>
    </row>
    <row r="193" spans="1:3" ht="9.75">
      <c r="A193" s="123">
        <f t="shared" si="13"/>
        <v>42532</v>
      </c>
      <c r="B193" s="123">
        <f t="shared" si="16"/>
        <v>42526</v>
      </c>
      <c r="C193" s="123">
        <f t="shared" si="16"/>
        <v>42539</v>
      </c>
    </row>
    <row r="194" spans="1:3" ht="9.75">
      <c r="A194" s="123">
        <f t="shared" si="13"/>
        <v>42533</v>
      </c>
      <c r="B194" s="123">
        <f t="shared" si="16"/>
        <v>42526</v>
      </c>
      <c r="C194" s="123">
        <f t="shared" si="16"/>
        <v>42539</v>
      </c>
    </row>
    <row r="195" spans="1:3" ht="9.75">
      <c r="A195" s="123">
        <f t="shared" si="13"/>
        <v>42534</v>
      </c>
      <c r="B195" s="123">
        <f t="shared" si="16"/>
        <v>42526</v>
      </c>
      <c r="C195" s="123">
        <f t="shared" si="16"/>
        <v>42539</v>
      </c>
    </row>
    <row r="196" spans="1:3" ht="9.75">
      <c r="A196" s="123">
        <f t="shared" si="13"/>
        <v>42535</v>
      </c>
      <c r="B196" s="123">
        <f t="shared" si="16"/>
        <v>42526</v>
      </c>
      <c r="C196" s="123">
        <f t="shared" si="16"/>
        <v>42539</v>
      </c>
    </row>
    <row r="197" spans="1:3" ht="9.75">
      <c r="A197" s="123">
        <f t="shared" si="13"/>
        <v>42536</v>
      </c>
      <c r="B197" s="123">
        <f t="shared" si="16"/>
        <v>42526</v>
      </c>
      <c r="C197" s="123">
        <f t="shared" si="16"/>
        <v>42539</v>
      </c>
    </row>
    <row r="198" spans="1:3" ht="9.75">
      <c r="A198" s="123">
        <f t="shared" si="13"/>
        <v>42537</v>
      </c>
      <c r="B198" s="123">
        <f t="shared" si="16"/>
        <v>42526</v>
      </c>
      <c r="C198" s="123">
        <f t="shared" si="16"/>
        <v>42539</v>
      </c>
    </row>
    <row r="199" spans="1:3" ht="9.75">
      <c r="A199" s="123">
        <f t="shared" si="13"/>
        <v>42538</v>
      </c>
      <c r="B199" s="123">
        <f>B198+14</f>
        <v>42540</v>
      </c>
      <c r="C199" s="123">
        <f>C198+14</f>
        <v>42553</v>
      </c>
    </row>
    <row r="200" spans="1:3" ht="9.75">
      <c r="A200" s="123">
        <f t="shared" si="13"/>
        <v>42539</v>
      </c>
      <c r="B200" s="123">
        <f aca="true" t="shared" si="17" ref="B200:C212">B199</f>
        <v>42540</v>
      </c>
      <c r="C200" s="123">
        <f t="shared" si="17"/>
        <v>42553</v>
      </c>
    </row>
    <row r="201" spans="1:3" ht="9.75">
      <c r="A201" s="123">
        <f t="shared" si="13"/>
        <v>42540</v>
      </c>
      <c r="B201" s="123">
        <f t="shared" si="17"/>
        <v>42540</v>
      </c>
      <c r="C201" s="123">
        <f t="shared" si="17"/>
        <v>42553</v>
      </c>
    </row>
    <row r="202" spans="1:3" ht="9.75">
      <c r="A202" s="123">
        <f t="shared" si="13"/>
        <v>42541</v>
      </c>
      <c r="B202" s="123">
        <f t="shared" si="17"/>
        <v>42540</v>
      </c>
      <c r="C202" s="123">
        <f t="shared" si="17"/>
        <v>42553</v>
      </c>
    </row>
    <row r="203" spans="1:3" ht="9.75">
      <c r="A203" s="123">
        <f t="shared" si="13"/>
        <v>42542</v>
      </c>
      <c r="B203" s="123">
        <f t="shared" si="17"/>
        <v>42540</v>
      </c>
      <c r="C203" s="123">
        <f t="shared" si="17"/>
        <v>42553</v>
      </c>
    </row>
    <row r="204" spans="1:3" ht="9.75">
      <c r="A204" s="123">
        <f t="shared" si="13"/>
        <v>42543</v>
      </c>
      <c r="B204" s="123">
        <f t="shared" si="17"/>
        <v>42540</v>
      </c>
      <c r="C204" s="123">
        <f t="shared" si="17"/>
        <v>42553</v>
      </c>
    </row>
    <row r="205" spans="1:3" ht="9.75">
      <c r="A205" s="123">
        <f t="shared" si="13"/>
        <v>42544</v>
      </c>
      <c r="B205" s="123">
        <f t="shared" si="17"/>
        <v>42540</v>
      </c>
      <c r="C205" s="123">
        <f t="shared" si="17"/>
        <v>42553</v>
      </c>
    </row>
    <row r="206" spans="1:3" ht="9.75">
      <c r="A206" s="123">
        <f t="shared" si="13"/>
        <v>42545</v>
      </c>
      <c r="B206" s="123">
        <f t="shared" si="17"/>
        <v>42540</v>
      </c>
      <c r="C206" s="123">
        <f t="shared" si="17"/>
        <v>42553</v>
      </c>
    </row>
    <row r="207" spans="1:3" ht="9.75">
      <c r="A207" s="123">
        <f t="shared" si="13"/>
        <v>42546</v>
      </c>
      <c r="B207" s="123">
        <f t="shared" si="17"/>
        <v>42540</v>
      </c>
      <c r="C207" s="123">
        <f t="shared" si="17"/>
        <v>42553</v>
      </c>
    </row>
    <row r="208" spans="1:3" ht="9.75">
      <c r="A208" s="123">
        <f t="shared" si="13"/>
        <v>42547</v>
      </c>
      <c r="B208" s="123">
        <f t="shared" si="17"/>
        <v>42540</v>
      </c>
      <c r="C208" s="123">
        <f t="shared" si="17"/>
        <v>42553</v>
      </c>
    </row>
    <row r="209" spans="1:3" ht="9.75">
      <c r="A209" s="123">
        <f aca="true" t="shared" si="18" ref="A209:A272">A208+1</f>
        <v>42548</v>
      </c>
      <c r="B209" s="123">
        <f t="shared" si="17"/>
        <v>42540</v>
      </c>
      <c r="C209" s="123">
        <f t="shared" si="17"/>
        <v>42553</v>
      </c>
    </row>
    <row r="210" spans="1:3" ht="9.75">
      <c r="A210" s="123">
        <f t="shared" si="18"/>
        <v>42549</v>
      </c>
      <c r="B210" s="123">
        <f t="shared" si="17"/>
        <v>42540</v>
      </c>
      <c r="C210" s="123">
        <f t="shared" si="17"/>
        <v>42553</v>
      </c>
    </row>
    <row r="211" spans="1:3" ht="9.75">
      <c r="A211" s="123">
        <f t="shared" si="18"/>
        <v>42550</v>
      </c>
      <c r="B211" s="123">
        <f t="shared" si="17"/>
        <v>42540</v>
      </c>
      <c r="C211" s="123">
        <f t="shared" si="17"/>
        <v>42553</v>
      </c>
    </row>
    <row r="212" spans="1:3" ht="9.75">
      <c r="A212" s="123">
        <f t="shared" si="18"/>
        <v>42551</v>
      </c>
      <c r="B212" s="123">
        <f t="shared" si="17"/>
        <v>42540</v>
      </c>
      <c r="C212" s="123">
        <f t="shared" si="17"/>
        <v>42553</v>
      </c>
    </row>
    <row r="213" spans="1:3" ht="9.75">
      <c r="A213" s="123">
        <f t="shared" si="18"/>
        <v>42552</v>
      </c>
      <c r="B213" s="123">
        <f>B212+14</f>
        <v>42554</v>
      </c>
      <c r="C213" s="123">
        <f>C212+14</f>
        <v>42567</v>
      </c>
    </row>
    <row r="214" spans="1:3" ht="9.75">
      <c r="A214" s="123">
        <f t="shared" si="18"/>
        <v>42553</v>
      </c>
      <c r="B214" s="123">
        <f aca="true" t="shared" si="19" ref="B214:C226">B213</f>
        <v>42554</v>
      </c>
      <c r="C214" s="123">
        <f t="shared" si="19"/>
        <v>42567</v>
      </c>
    </row>
    <row r="215" spans="1:3" ht="9.75">
      <c r="A215" s="123">
        <f t="shared" si="18"/>
        <v>42554</v>
      </c>
      <c r="B215" s="123">
        <f t="shared" si="19"/>
        <v>42554</v>
      </c>
      <c r="C215" s="123">
        <f t="shared" si="19"/>
        <v>42567</v>
      </c>
    </row>
    <row r="216" spans="1:3" ht="9.75">
      <c r="A216" s="123">
        <f t="shared" si="18"/>
        <v>42555</v>
      </c>
      <c r="B216" s="123">
        <f t="shared" si="19"/>
        <v>42554</v>
      </c>
      <c r="C216" s="123">
        <f t="shared" si="19"/>
        <v>42567</v>
      </c>
    </row>
    <row r="217" spans="1:3" ht="9.75">
      <c r="A217" s="123">
        <f t="shared" si="18"/>
        <v>42556</v>
      </c>
      <c r="B217" s="123">
        <f t="shared" si="19"/>
        <v>42554</v>
      </c>
      <c r="C217" s="123">
        <f t="shared" si="19"/>
        <v>42567</v>
      </c>
    </row>
    <row r="218" spans="1:3" ht="9.75">
      <c r="A218" s="123">
        <f t="shared" si="18"/>
        <v>42557</v>
      </c>
      <c r="B218" s="123">
        <f t="shared" si="19"/>
        <v>42554</v>
      </c>
      <c r="C218" s="123">
        <f t="shared" si="19"/>
        <v>42567</v>
      </c>
    </row>
    <row r="219" spans="1:3" ht="9.75">
      <c r="A219" s="123">
        <f t="shared" si="18"/>
        <v>42558</v>
      </c>
      <c r="B219" s="123">
        <f t="shared" si="19"/>
        <v>42554</v>
      </c>
      <c r="C219" s="123">
        <f t="shared" si="19"/>
        <v>42567</v>
      </c>
    </row>
    <row r="220" spans="1:3" ht="9.75">
      <c r="A220" s="123">
        <f t="shared" si="18"/>
        <v>42559</v>
      </c>
      <c r="B220" s="123">
        <f t="shared" si="19"/>
        <v>42554</v>
      </c>
      <c r="C220" s="123">
        <f t="shared" si="19"/>
        <v>42567</v>
      </c>
    </row>
    <row r="221" spans="1:3" ht="9.75">
      <c r="A221" s="123">
        <f t="shared" si="18"/>
        <v>42560</v>
      </c>
      <c r="B221" s="123">
        <f t="shared" si="19"/>
        <v>42554</v>
      </c>
      <c r="C221" s="123">
        <f t="shared" si="19"/>
        <v>42567</v>
      </c>
    </row>
    <row r="222" spans="1:3" ht="9.75">
      <c r="A222" s="123">
        <f t="shared" si="18"/>
        <v>42561</v>
      </c>
      <c r="B222" s="123">
        <f t="shared" si="19"/>
        <v>42554</v>
      </c>
      <c r="C222" s="123">
        <f t="shared" si="19"/>
        <v>42567</v>
      </c>
    </row>
    <row r="223" spans="1:3" ht="9.75">
      <c r="A223" s="123">
        <f t="shared" si="18"/>
        <v>42562</v>
      </c>
      <c r="B223" s="123">
        <f t="shared" si="19"/>
        <v>42554</v>
      </c>
      <c r="C223" s="123">
        <f t="shared" si="19"/>
        <v>42567</v>
      </c>
    </row>
    <row r="224" spans="1:3" ht="9.75">
      <c r="A224" s="123">
        <f t="shared" si="18"/>
        <v>42563</v>
      </c>
      <c r="B224" s="123">
        <f t="shared" si="19"/>
        <v>42554</v>
      </c>
      <c r="C224" s="123">
        <f t="shared" si="19"/>
        <v>42567</v>
      </c>
    </row>
    <row r="225" spans="1:3" ht="9.75">
      <c r="A225" s="123">
        <f t="shared" si="18"/>
        <v>42564</v>
      </c>
      <c r="B225" s="123">
        <f t="shared" si="19"/>
        <v>42554</v>
      </c>
      <c r="C225" s="123">
        <f t="shared" si="19"/>
        <v>42567</v>
      </c>
    </row>
    <row r="226" spans="1:3" ht="9.75">
      <c r="A226" s="123">
        <f t="shared" si="18"/>
        <v>42565</v>
      </c>
      <c r="B226" s="123">
        <f t="shared" si="19"/>
        <v>42554</v>
      </c>
      <c r="C226" s="123">
        <f t="shared" si="19"/>
        <v>42567</v>
      </c>
    </row>
    <row r="227" spans="1:3" ht="9.75">
      <c r="A227" s="123">
        <f t="shared" si="18"/>
        <v>42566</v>
      </c>
      <c r="B227" s="123">
        <f>B226+14</f>
        <v>42568</v>
      </c>
      <c r="C227" s="123">
        <f>C226+14</f>
        <v>42581</v>
      </c>
    </row>
    <row r="228" spans="1:3" ht="9.75">
      <c r="A228" s="123">
        <f t="shared" si="18"/>
        <v>42567</v>
      </c>
      <c r="B228" s="123">
        <f aca="true" t="shared" si="20" ref="B228:C240">B227</f>
        <v>42568</v>
      </c>
      <c r="C228" s="123">
        <f t="shared" si="20"/>
        <v>42581</v>
      </c>
    </row>
    <row r="229" spans="1:3" ht="9.75">
      <c r="A229" s="123">
        <f t="shared" si="18"/>
        <v>42568</v>
      </c>
      <c r="B229" s="123">
        <f t="shared" si="20"/>
        <v>42568</v>
      </c>
      <c r="C229" s="123">
        <f t="shared" si="20"/>
        <v>42581</v>
      </c>
    </row>
    <row r="230" spans="1:3" ht="9.75">
      <c r="A230" s="123">
        <f t="shared" si="18"/>
        <v>42569</v>
      </c>
      <c r="B230" s="123">
        <f t="shared" si="20"/>
        <v>42568</v>
      </c>
      <c r="C230" s="123">
        <f t="shared" si="20"/>
        <v>42581</v>
      </c>
    </row>
    <row r="231" spans="1:3" ht="9.75">
      <c r="A231" s="123">
        <f t="shared" si="18"/>
        <v>42570</v>
      </c>
      <c r="B231" s="123">
        <f t="shared" si="20"/>
        <v>42568</v>
      </c>
      <c r="C231" s="123">
        <f t="shared" si="20"/>
        <v>42581</v>
      </c>
    </row>
    <row r="232" spans="1:3" ht="9.75">
      <c r="A232" s="123">
        <f t="shared" si="18"/>
        <v>42571</v>
      </c>
      <c r="B232" s="123">
        <f t="shared" si="20"/>
        <v>42568</v>
      </c>
      <c r="C232" s="123">
        <f t="shared" si="20"/>
        <v>42581</v>
      </c>
    </row>
    <row r="233" spans="1:3" ht="9.75">
      <c r="A233" s="123">
        <f t="shared" si="18"/>
        <v>42572</v>
      </c>
      <c r="B233" s="123">
        <f t="shared" si="20"/>
        <v>42568</v>
      </c>
      <c r="C233" s="123">
        <f t="shared" si="20"/>
        <v>42581</v>
      </c>
    </row>
    <row r="234" spans="1:3" ht="9.75">
      <c r="A234" s="123">
        <f t="shared" si="18"/>
        <v>42573</v>
      </c>
      <c r="B234" s="123">
        <f t="shared" si="20"/>
        <v>42568</v>
      </c>
      <c r="C234" s="123">
        <f t="shared" si="20"/>
        <v>42581</v>
      </c>
    </row>
    <row r="235" spans="1:3" ht="9.75">
      <c r="A235" s="123">
        <f t="shared" si="18"/>
        <v>42574</v>
      </c>
      <c r="B235" s="123">
        <f t="shared" si="20"/>
        <v>42568</v>
      </c>
      <c r="C235" s="123">
        <f t="shared" si="20"/>
        <v>42581</v>
      </c>
    </row>
    <row r="236" spans="1:3" ht="9.75">
      <c r="A236" s="123">
        <f t="shared" si="18"/>
        <v>42575</v>
      </c>
      <c r="B236" s="123">
        <f t="shared" si="20"/>
        <v>42568</v>
      </c>
      <c r="C236" s="123">
        <f t="shared" si="20"/>
        <v>42581</v>
      </c>
    </row>
    <row r="237" spans="1:3" ht="9.75">
      <c r="A237" s="123">
        <f t="shared" si="18"/>
        <v>42576</v>
      </c>
      <c r="B237" s="123">
        <f t="shared" si="20"/>
        <v>42568</v>
      </c>
      <c r="C237" s="123">
        <f t="shared" si="20"/>
        <v>42581</v>
      </c>
    </row>
    <row r="238" spans="1:3" ht="9.75">
      <c r="A238" s="123">
        <f t="shared" si="18"/>
        <v>42577</v>
      </c>
      <c r="B238" s="123">
        <f t="shared" si="20"/>
        <v>42568</v>
      </c>
      <c r="C238" s="123">
        <f t="shared" si="20"/>
        <v>42581</v>
      </c>
    </row>
    <row r="239" spans="1:3" ht="9.75">
      <c r="A239" s="123">
        <f t="shared" si="18"/>
        <v>42578</v>
      </c>
      <c r="B239" s="123">
        <f t="shared" si="20"/>
        <v>42568</v>
      </c>
      <c r="C239" s="123">
        <f t="shared" si="20"/>
        <v>42581</v>
      </c>
    </row>
    <row r="240" spans="1:3" ht="9.75">
      <c r="A240" s="123">
        <f t="shared" si="18"/>
        <v>42579</v>
      </c>
      <c r="B240" s="123">
        <f t="shared" si="20"/>
        <v>42568</v>
      </c>
      <c r="C240" s="123">
        <f t="shared" si="20"/>
        <v>42581</v>
      </c>
    </row>
    <row r="241" spans="1:3" ht="9.75">
      <c r="A241" s="123">
        <f t="shared" si="18"/>
        <v>42580</v>
      </c>
      <c r="B241" s="123">
        <f>B240+14</f>
        <v>42582</v>
      </c>
      <c r="C241" s="123">
        <f>C240+14</f>
        <v>42595</v>
      </c>
    </row>
    <row r="242" spans="1:3" ht="9.75">
      <c r="A242" s="123">
        <f t="shared" si="18"/>
        <v>42581</v>
      </c>
      <c r="B242" s="123">
        <f aca="true" t="shared" si="21" ref="B242:C254">B241</f>
        <v>42582</v>
      </c>
      <c r="C242" s="123">
        <f t="shared" si="21"/>
        <v>42595</v>
      </c>
    </row>
    <row r="243" spans="1:3" ht="9.75">
      <c r="A243" s="123">
        <f t="shared" si="18"/>
        <v>42582</v>
      </c>
      <c r="B243" s="123">
        <f t="shared" si="21"/>
        <v>42582</v>
      </c>
      <c r="C243" s="123">
        <f t="shared" si="21"/>
        <v>42595</v>
      </c>
    </row>
    <row r="244" spans="1:3" ht="9.75">
      <c r="A244" s="123">
        <f t="shared" si="18"/>
        <v>42583</v>
      </c>
      <c r="B244" s="123">
        <f t="shared" si="21"/>
        <v>42582</v>
      </c>
      <c r="C244" s="123">
        <f t="shared" si="21"/>
        <v>42595</v>
      </c>
    </row>
    <row r="245" spans="1:3" ht="9.75">
      <c r="A245" s="123">
        <f t="shared" si="18"/>
        <v>42584</v>
      </c>
      <c r="B245" s="123">
        <f t="shared" si="21"/>
        <v>42582</v>
      </c>
      <c r="C245" s="123">
        <f t="shared" si="21"/>
        <v>42595</v>
      </c>
    </row>
    <row r="246" spans="1:3" ht="9.75">
      <c r="A246" s="123">
        <f t="shared" si="18"/>
        <v>42585</v>
      </c>
      <c r="B246" s="123">
        <f t="shared" si="21"/>
        <v>42582</v>
      </c>
      <c r="C246" s="123">
        <f t="shared" si="21"/>
        <v>42595</v>
      </c>
    </row>
    <row r="247" spans="1:3" ht="9.75">
      <c r="A247" s="123">
        <f t="shared" si="18"/>
        <v>42586</v>
      </c>
      <c r="B247" s="123">
        <f t="shared" si="21"/>
        <v>42582</v>
      </c>
      <c r="C247" s="123">
        <f t="shared" si="21"/>
        <v>42595</v>
      </c>
    </row>
    <row r="248" spans="1:3" ht="9.75">
      <c r="A248" s="123">
        <f t="shared" si="18"/>
        <v>42587</v>
      </c>
      <c r="B248" s="123">
        <f t="shared" si="21"/>
        <v>42582</v>
      </c>
      <c r="C248" s="123">
        <f t="shared" si="21"/>
        <v>42595</v>
      </c>
    </row>
    <row r="249" spans="1:3" ht="9.75">
      <c r="A249" s="123">
        <f t="shared" si="18"/>
        <v>42588</v>
      </c>
      <c r="B249" s="123">
        <f t="shared" si="21"/>
        <v>42582</v>
      </c>
      <c r="C249" s="123">
        <f t="shared" si="21"/>
        <v>42595</v>
      </c>
    </row>
    <row r="250" spans="1:3" ht="9.75">
      <c r="A250" s="123">
        <f t="shared" si="18"/>
        <v>42589</v>
      </c>
      <c r="B250" s="123">
        <f t="shared" si="21"/>
        <v>42582</v>
      </c>
      <c r="C250" s="123">
        <f t="shared" si="21"/>
        <v>42595</v>
      </c>
    </row>
    <row r="251" spans="1:3" ht="9.75">
      <c r="A251" s="123">
        <f t="shared" si="18"/>
        <v>42590</v>
      </c>
      <c r="B251" s="123">
        <f t="shared" si="21"/>
        <v>42582</v>
      </c>
      <c r="C251" s="123">
        <f t="shared" si="21"/>
        <v>42595</v>
      </c>
    </row>
    <row r="252" spans="1:3" ht="9.75">
      <c r="A252" s="123">
        <f t="shared" si="18"/>
        <v>42591</v>
      </c>
      <c r="B252" s="123">
        <f t="shared" si="21"/>
        <v>42582</v>
      </c>
      <c r="C252" s="123">
        <f t="shared" si="21"/>
        <v>42595</v>
      </c>
    </row>
    <row r="253" spans="1:3" ht="9.75">
      <c r="A253" s="123">
        <f t="shared" si="18"/>
        <v>42592</v>
      </c>
      <c r="B253" s="123">
        <f t="shared" si="21"/>
        <v>42582</v>
      </c>
      <c r="C253" s="123">
        <f t="shared" si="21"/>
        <v>42595</v>
      </c>
    </row>
    <row r="254" spans="1:3" ht="9.75">
      <c r="A254" s="123">
        <f t="shared" si="18"/>
        <v>42593</v>
      </c>
      <c r="B254" s="123">
        <f t="shared" si="21"/>
        <v>42582</v>
      </c>
      <c r="C254" s="123">
        <f t="shared" si="21"/>
        <v>42595</v>
      </c>
    </row>
    <row r="255" spans="1:3" ht="9.75">
      <c r="A255" s="123">
        <f t="shared" si="18"/>
        <v>42594</v>
      </c>
      <c r="B255" s="123">
        <f>B254+14</f>
        <v>42596</v>
      </c>
      <c r="C255" s="123">
        <f>C254+14</f>
        <v>42609</v>
      </c>
    </row>
    <row r="256" spans="1:3" ht="9.75">
      <c r="A256" s="123">
        <f t="shared" si="18"/>
        <v>42595</v>
      </c>
      <c r="B256" s="123">
        <f aca="true" t="shared" si="22" ref="B256:C268">B255</f>
        <v>42596</v>
      </c>
      <c r="C256" s="123">
        <f t="shared" si="22"/>
        <v>42609</v>
      </c>
    </row>
    <row r="257" spans="1:3" ht="9.75">
      <c r="A257" s="123">
        <f t="shared" si="18"/>
        <v>42596</v>
      </c>
      <c r="B257" s="123">
        <f t="shared" si="22"/>
        <v>42596</v>
      </c>
      <c r="C257" s="123">
        <f t="shared" si="22"/>
        <v>42609</v>
      </c>
    </row>
    <row r="258" spans="1:3" ht="9.75">
      <c r="A258" s="123">
        <f t="shared" si="18"/>
        <v>42597</v>
      </c>
      <c r="B258" s="123">
        <f t="shared" si="22"/>
        <v>42596</v>
      </c>
      <c r="C258" s="123">
        <f t="shared" si="22"/>
        <v>42609</v>
      </c>
    </row>
    <row r="259" spans="1:3" ht="9.75">
      <c r="A259" s="123">
        <f t="shared" si="18"/>
        <v>42598</v>
      </c>
      <c r="B259" s="123">
        <f t="shared" si="22"/>
        <v>42596</v>
      </c>
      <c r="C259" s="123">
        <f t="shared" si="22"/>
        <v>42609</v>
      </c>
    </row>
    <row r="260" spans="1:3" ht="9.75">
      <c r="A260" s="123">
        <f t="shared" si="18"/>
        <v>42599</v>
      </c>
      <c r="B260" s="123">
        <f t="shared" si="22"/>
        <v>42596</v>
      </c>
      <c r="C260" s="123">
        <f t="shared" si="22"/>
        <v>42609</v>
      </c>
    </row>
    <row r="261" spans="1:3" ht="9.75">
      <c r="A261" s="123">
        <f t="shared" si="18"/>
        <v>42600</v>
      </c>
      <c r="B261" s="123">
        <f t="shared" si="22"/>
        <v>42596</v>
      </c>
      <c r="C261" s="123">
        <f t="shared" si="22"/>
        <v>42609</v>
      </c>
    </row>
    <row r="262" spans="1:3" ht="9.75">
      <c r="A262" s="123">
        <f t="shared" si="18"/>
        <v>42601</v>
      </c>
      <c r="B262" s="123">
        <f t="shared" si="22"/>
        <v>42596</v>
      </c>
      <c r="C262" s="123">
        <f t="shared" si="22"/>
        <v>42609</v>
      </c>
    </row>
    <row r="263" spans="1:3" ht="9.75">
      <c r="A263" s="123">
        <f t="shared" si="18"/>
        <v>42602</v>
      </c>
      <c r="B263" s="123">
        <f t="shared" si="22"/>
        <v>42596</v>
      </c>
      <c r="C263" s="123">
        <f t="shared" si="22"/>
        <v>42609</v>
      </c>
    </row>
    <row r="264" spans="1:3" ht="9.75">
      <c r="A264" s="123">
        <f t="shared" si="18"/>
        <v>42603</v>
      </c>
      <c r="B264" s="123">
        <f t="shared" si="22"/>
        <v>42596</v>
      </c>
      <c r="C264" s="123">
        <f t="shared" si="22"/>
        <v>42609</v>
      </c>
    </row>
    <row r="265" spans="1:3" ht="9.75">
      <c r="A265" s="123">
        <f t="shared" si="18"/>
        <v>42604</v>
      </c>
      <c r="B265" s="123">
        <f t="shared" si="22"/>
        <v>42596</v>
      </c>
      <c r="C265" s="123">
        <f t="shared" si="22"/>
        <v>42609</v>
      </c>
    </row>
    <row r="266" spans="1:3" ht="9.75">
      <c r="A266" s="123">
        <f t="shared" si="18"/>
        <v>42605</v>
      </c>
      <c r="B266" s="123">
        <f t="shared" si="22"/>
        <v>42596</v>
      </c>
      <c r="C266" s="123">
        <f t="shared" si="22"/>
        <v>42609</v>
      </c>
    </row>
    <row r="267" spans="1:3" ht="9.75">
      <c r="A267" s="123">
        <f t="shared" si="18"/>
        <v>42606</v>
      </c>
      <c r="B267" s="123">
        <f t="shared" si="22"/>
        <v>42596</v>
      </c>
      <c r="C267" s="123">
        <f t="shared" si="22"/>
        <v>42609</v>
      </c>
    </row>
    <row r="268" spans="1:3" ht="9.75">
      <c r="A268" s="123">
        <f t="shared" si="18"/>
        <v>42607</v>
      </c>
      <c r="B268" s="123">
        <f t="shared" si="22"/>
        <v>42596</v>
      </c>
      <c r="C268" s="123">
        <f t="shared" si="22"/>
        <v>42609</v>
      </c>
    </row>
    <row r="269" spans="1:3" ht="9.75">
      <c r="A269" s="123">
        <f t="shared" si="18"/>
        <v>42608</v>
      </c>
      <c r="B269" s="123">
        <f>B268+14</f>
        <v>42610</v>
      </c>
      <c r="C269" s="123">
        <f>C268+14</f>
        <v>42623</v>
      </c>
    </row>
    <row r="270" spans="1:3" ht="9.75">
      <c r="A270" s="123">
        <f t="shared" si="18"/>
        <v>42609</v>
      </c>
      <c r="B270" s="123">
        <f aca="true" t="shared" si="23" ref="B270:C282">B269</f>
        <v>42610</v>
      </c>
      <c r="C270" s="123">
        <f t="shared" si="23"/>
        <v>42623</v>
      </c>
    </row>
    <row r="271" spans="1:3" ht="9.75">
      <c r="A271" s="123">
        <f t="shared" si="18"/>
        <v>42610</v>
      </c>
      <c r="B271" s="123">
        <f t="shared" si="23"/>
        <v>42610</v>
      </c>
      <c r="C271" s="123">
        <f t="shared" si="23"/>
        <v>42623</v>
      </c>
    </row>
    <row r="272" spans="1:3" ht="9.75">
      <c r="A272" s="123">
        <f t="shared" si="18"/>
        <v>42611</v>
      </c>
      <c r="B272" s="123">
        <f t="shared" si="23"/>
        <v>42610</v>
      </c>
      <c r="C272" s="123">
        <f t="shared" si="23"/>
        <v>42623</v>
      </c>
    </row>
    <row r="273" spans="1:3" ht="9.75">
      <c r="A273" s="123">
        <f aca="true" t="shared" si="24" ref="A273:A336">A272+1</f>
        <v>42612</v>
      </c>
      <c r="B273" s="123">
        <f t="shared" si="23"/>
        <v>42610</v>
      </c>
      <c r="C273" s="123">
        <f t="shared" si="23"/>
        <v>42623</v>
      </c>
    </row>
    <row r="274" spans="1:3" ht="9.75">
      <c r="A274" s="123">
        <f t="shared" si="24"/>
        <v>42613</v>
      </c>
      <c r="B274" s="123">
        <f t="shared" si="23"/>
        <v>42610</v>
      </c>
      <c r="C274" s="123">
        <f t="shared" si="23"/>
        <v>42623</v>
      </c>
    </row>
    <row r="275" spans="1:3" ht="9.75">
      <c r="A275" s="123">
        <f t="shared" si="24"/>
        <v>42614</v>
      </c>
      <c r="B275" s="123">
        <f t="shared" si="23"/>
        <v>42610</v>
      </c>
      <c r="C275" s="123">
        <f t="shared" si="23"/>
        <v>42623</v>
      </c>
    </row>
    <row r="276" spans="1:3" ht="9.75">
      <c r="A276" s="123">
        <f t="shared" si="24"/>
        <v>42615</v>
      </c>
      <c r="B276" s="123">
        <f t="shared" si="23"/>
        <v>42610</v>
      </c>
      <c r="C276" s="123">
        <f t="shared" si="23"/>
        <v>42623</v>
      </c>
    </row>
    <row r="277" spans="1:3" ht="9.75">
      <c r="A277" s="123">
        <f t="shared" si="24"/>
        <v>42616</v>
      </c>
      <c r="B277" s="123">
        <f t="shared" si="23"/>
        <v>42610</v>
      </c>
      <c r="C277" s="123">
        <f t="shared" si="23"/>
        <v>42623</v>
      </c>
    </row>
    <row r="278" spans="1:3" ht="9.75">
      <c r="A278" s="123">
        <f t="shared" si="24"/>
        <v>42617</v>
      </c>
      <c r="B278" s="123">
        <f t="shared" si="23"/>
        <v>42610</v>
      </c>
      <c r="C278" s="123">
        <f t="shared" si="23"/>
        <v>42623</v>
      </c>
    </row>
    <row r="279" spans="1:3" ht="9.75">
      <c r="A279" s="123">
        <f t="shared" si="24"/>
        <v>42618</v>
      </c>
      <c r="B279" s="123">
        <f t="shared" si="23"/>
        <v>42610</v>
      </c>
      <c r="C279" s="123">
        <f t="shared" si="23"/>
        <v>42623</v>
      </c>
    </row>
    <row r="280" spans="1:3" ht="9.75">
      <c r="A280" s="123">
        <f t="shared" si="24"/>
        <v>42619</v>
      </c>
      <c r="B280" s="123">
        <f t="shared" si="23"/>
        <v>42610</v>
      </c>
      <c r="C280" s="123">
        <f t="shared" si="23"/>
        <v>42623</v>
      </c>
    </row>
    <row r="281" spans="1:3" ht="9.75">
      <c r="A281" s="123">
        <f t="shared" si="24"/>
        <v>42620</v>
      </c>
      <c r="B281" s="123">
        <f t="shared" si="23"/>
        <v>42610</v>
      </c>
      <c r="C281" s="123">
        <f t="shared" si="23"/>
        <v>42623</v>
      </c>
    </row>
    <row r="282" spans="1:3" ht="9.75">
      <c r="A282" s="123">
        <f t="shared" si="24"/>
        <v>42621</v>
      </c>
      <c r="B282" s="123">
        <f t="shared" si="23"/>
        <v>42610</v>
      </c>
      <c r="C282" s="123">
        <f t="shared" si="23"/>
        <v>42623</v>
      </c>
    </row>
    <row r="283" spans="1:3" ht="9.75">
      <c r="A283" s="123">
        <f t="shared" si="24"/>
        <v>42622</v>
      </c>
      <c r="B283" s="123">
        <f>B282+14</f>
        <v>42624</v>
      </c>
      <c r="C283" s="123">
        <f>C282+14</f>
        <v>42637</v>
      </c>
    </row>
    <row r="284" spans="1:3" ht="9.75">
      <c r="A284" s="123">
        <f t="shared" si="24"/>
        <v>42623</v>
      </c>
      <c r="B284" s="123">
        <f aca="true" t="shared" si="25" ref="B284:C296">B283</f>
        <v>42624</v>
      </c>
      <c r="C284" s="123">
        <f t="shared" si="25"/>
        <v>42637</v>
      </c>
    </row>
    <row r="285" spans="1:3" ht="9.75">
      <c r="A285" s="123">
        <f t="shared" si="24"/>
        <v>42624</v>
      </c>
      <c r="B285" s="123">
        <f t="shared" si="25"/>
        <v>42624</v>
      </c>
      <c r="C285" s="123">
        <f t="shared" si="25"/>
        <v>42637</v>
      </c>
    </row>
    <row r="286" spans="1:3" ht="9.75">
      <c r="A286" s="123">
        <f t="shared" si="24"/>
        <v>42625</v>
      </c>
      <c r="B286" s="123">
        <f t="shared" si="25"/>
        <v>42624</v>
      </c>
      <c r="C286" s="123">
        <f t="shared" si="25"/>
        <v>42637</v>
      </c>
    </row>
    <row r="287" spans="1:3" ht="9.75">
      <c r="A287" s="123">
        <f t="shared" si="24"/>
        <v>42626</v>
      </c>
      <c r="B287" s="123">
        <f t="shared" si="25"/>
        <v>42624</v>
      </c>
      <c r="C287" s="123">
        <f t="shared" si="25"/>
        <v>42637</v>
      </c>
    </row>
    <row r="288" spans="1:3" ht="9.75">
      <c r="A288" s="123">
        <f t="shared" si="24"/>
        <v>42627</v>
      </c>
      <c r="B288" s="123">
        <f t="shared" si="25"/>
        <v>42624</v>
      </c>
      <c r="C288" s="123">
        <f t="shared" si="25"/>
        <v>42637</v>
      </c>
    </row>
    <row r="289" spans="1:3" ht="9.75">
      <c r="A289" s="123">
        <f t="shared" si="24"/>
        <v>42628</v>
      </c>
      <c r="B289" s="123">
        <f t="shared" si="25"/>
        <v>42624</v>
      </c>
      <c r="C289" s="123">
        <f t="shared" si="25"/>
        <v>42637</v>
      </c>
    </row>
    <row r="290" spans="1:3" ht="9.75">
      <c r="A290" s="123">
        <f t="shared" si="24"/>
        <v>42629</v>
      </c>
      <c r="B290" s="123">
        <f t="shared" si="25"/>
        <v>42624</v>
      </c>
      <c r="C290" s="123">
        <f t="shared" si="25"/>
        <v>42637</v>
      </c>
    </row>
    <row r="291" spans="1:3" ht="9.75">
      <c r="A291" s="123">
        <f t="shared" si="24"/>
        <v>42630</v>
      </c>
      <c r="B291" s="123">
        <f t="shared" si="25"/>
        <v>42624</v>
      </c>
      <c r="C291" s="123">
        <f t="shared" si="25"/>
        <v>42637</v>
      </c>
    </row>
    <row r="292" spans="1:3" ht="9.75">
      <c r="A292" s="123">
        <f t="shared" si="24"/>
        <v>42631</v>
      </c>
      <c r="B292" s="123">
        <f t="shared" si="25"/>
        <v>42624</v>
      </c>
      <c r="C292" s="123">
        <f t="shared" si="25"/>
        <v>42637</v>
      </c>
    </row>
    <row r="293" spans="1:3" ht="9.75">
      <c r="A293" s="123">
        <f t="shared" si="24"/>
        <v>42632</v>
      </c>
      <c r="B293" s="123">
        <f t="shared" si="25"/>
        <v>42624</v>
      </c>
      <c r="C293" s="123">
        <f t="shared" si="25"/>
        <v>42637</v>
      </c>
    </row>
    <row r="294" spans="1:3" ht="9.75">
      <c r="A294" s="123">
        <f t="shared" si="24"/>
        <v>42633</v>
      </c>
      <c r="B294" s="123">
        <f t="shared" si="25"/>
        <v>42624</v>
      </c>
      <c r="C294" s="123">
        <f t="shared" si="25"/>
        <v>42637</v>
      </c>
    </row>
    <row r="295" spans="1:3" ht="9.75">
      <c r="A295" s="123">
        <f t="shared" si="24"/>
        <v>42634</v>
      </c>
      <c r="B295" s="123">
        <f t="shared" si="25"/>
        <v>42624</v>
      </c>
      <c r="C295" s="123">
        <f t="shared" si="25"/>
        <v>42637</v>
      </c>
    </row>
    <row r="296" spans="1:3" ht="9.75">
      <c r="A296" s="123">
        <f t="shared" si="24"/>
        <v>42635</v>
      </c>
      <c r="B296" s="123">
        <f t="shared" si="25"/>
        <v>42624</v>
      </c>
      <c r="C296" s="123">
        <f t="shared" si="25"/>
        <v>42637</v>
      </c>
    </row>
    <row r="297" spans="1:3" ht="9.75">
      <c r="A297" s="123">
        <f t="shared" si="24"/>
        <v>42636</v>
      </c>
      <c r="B297" s="123">
        <f>B296+14</f>
        <v>42638</v>
      </c>
      <c r="C297" s="123">
        <f>C296+14</f>
        <v>42651</v>
      </c>
    </row>
    <row r="298" spans="1:3" ht="9.75">
      <c r="A298" s="123">
        <f t="shared" si="24"/>
        <v>42637</v>
      </c>
      <c r="B298" s="123">
        <f aca="true" t="shared" si="26" ref="B298:C310">B297</f>
        <v>42638</v>
      </c>
      <c r="C298" s="123">
        <f t="shared" si="26"/>
        <v>42651</v>
      </c>
    </row>
    <row r="299" spans="1:3" ht="9.75">
      <c r="A299" s="123">
        <f t="shared" si="24"/>
        <v>42638</v>
      </c>
      <c r="B299" s="123">
        <f t="shared" si="26"/>
        <v>42638</v>
      </c>
      <c r="C299" s="123">
        <f t="shared" si="26"/>
        <v>42651</v>
      </c>
    </row>
    <row r="300" spans="1:3" ht="9.75">
      <c r="A300" s="123">
        <f t="shared" si="24"/>
        <v>42639</v>
      </c>
      <c r="B300" s="123">
        <f t="shared" si="26"/>
        <v>42638</v>
      </c>
      <c r="C300" s="123">
        <f t="shared" si="26"/>
        <v>42651</v>
      </c>
    </row>
    <row r="301" spans="1:3" ht="9.75">
      <c r="A301" s="123">
        <f t="shared" si="24"/>
        <v>42640</v>
      </c>
      <c r="B301" s="123">
        <f t="shared" si="26"/>
        <v>42638</v>
      </c>
      <c r="C301" s="123">
        <f t="shared" si="26"/>
        <v>42651</v>
      </c>
    </row>
    <row r="302" spans="1:3" ht="9.75">
      <c r="A302" s="123">
        <f t="shared" si="24"/>
        <v>42641</v>
      </c>
      <c r="B302" s="123">
        <f t="shared" si="26"/>
        <v>42638</v>
      </c>
      <c r="C302" s="123">
        <f t="shared" si="26"/>
        <v>42651</v>
      </c>
    </row>
    <row r="303" spans="1:3" ht="9.75">
      <c r="A303" s="123">
        <f t="shared" si="24"/>
        <v>42642</v>
      </c>
      <c r="B303" s="123">
        <f t="shared" si="26"/>
        <v>42638</v>
      </c>
      <c r="C303" s="123">
        <f t="shared" si="26"/>
        <v>42651</v>
      </c>
    </row>
    <row r="304" spans="1:3" ht="9.75">
      <c r="A304" s="123">
        <f t="shared" si="24"/>
        <v>42643</v>
      </c>
      <c r="B304" s="123">
        <f t="shared" si="26"/>
        <v>42638</v>
      </c>
      <c r="C304" s="123">
        <f t="shared" si="26"/>
        <v>42651</v>
      </c>
    </row>
    <row r="305" spans="1:3" ht="9.75">
      <c r="A305" s="123">
        <f t="shared" si="24"/>
        <v>42644</v>
      </c>
      <c r="B305" s="123">
        <f t="shared" si="26"/>
        <v>42638</v>
      </c>
      <c r="C305" s="123">
        <f t="shared" si="26"/>
        <v>42651</v>
      </c>
    </row>
    <row r="306" spans="1:3" ht="9.75">
      <c r="A306" s="123">
        <f t="shared" si="24"/>
        <v>42645</v>
      </c>
      <c r="B306" s="123">
        <f t="shared" si="26"/>
        <v>42638</v>
      </c>
      <c r="C306" s="123">
        <f t="shared" si="26"/>
        <v>42651</v>
      </c>
    </row>
    <row r="307" spans="1:3" ht="9.75">
      <c r="A307" s="123">
        <f t="shared" si="24"/>
        <v>42646</v>
      </c>
      <c r="B307" s="123">
        <f t="shared" si="26"/>
        <v>42638</v>
      </c>
      <c r="C307" s="123">
        <f t="shared" si="26"/>
        <v>42651</v>
      </c>
    </row>
    <row r="308" spans="1:3" ht="9.75">
      <c r="A308" s="123">
        <f t="shared" si="24"/>
        <v>42647</v>
      </c>
      <c r="B308" s="123">
        <f t="shared" si="26"/>
        <v>42638</v>
      </c>
      <c r="C308" s="123">
        <f t="shared" si="26"/>
        <v>42651</v>
      </c>
    </row>
    <row r="309" spans="1:3" ht="9.75">
      <c r="A309" s="123">
        <f t="shared" si="24"/>
        <v>42648</v>
      </c>
      <c r="B309" s="123">
        <f t="shared" si="26"/>
        <v>42638</v>
      </c>
      <c r="C309" s="123">
        <f t="shared" si="26"/>
        <v>42651</v>
      </c>
    </row>
    <row r="310" spans="1:3" ht="9.75">
      <c r="A310" s="123">
        <f t="shared" si="24"/>
        <v>42649</v>
      </c>
      <c r="B310" s="123">
        <f t="shared" si="26"/>
        <v>42638</v>
      </c>
      <c r="C310" s="123">
        <f t="shared" si="26"/>
        <v>42651</v>
      </c>
    </row>
    <row r="311" spans="1:3" ht="9.75">
      <c r="A311" s="123">
        <f t="shared" si="24"/>
        <v>42650</v>
      </c>
      <c r="B311" s="123">
        <f>B310+14</f>
        <v>42652</v>
      </c>
      <c r="C311" s="123">
        <f>C310+14</f>
        <v>42665</v>
      </c>
    </row>
    <row r="312" spans="1:3" ht="9.75">
      <c r="A312" s="123">
        <f t="shared" si="24"/>
        <v>42651</v>
      </c>
      <c r="B312" s="123">
        <f aca="true" t="shared" si="27" ref="B312:C324">B311</f>
        <v>42652</v>
      </c>
      <c r="C312" s="123">
        <f t="shared" si="27"/>
        <v>42665</v>
      </c>
    </row>
    <row r="313" spans="1:3" ht="9.75">
      <c r="A313" s="123">
        <f t="shared" si="24"/>
        <v>42652</v>
      </c>
      <c r="B313" s="123">
        <f t="shared" si="27"/>
        <v>42652</v>
      </c>
      <c r="C313" s="123">
        <f t="shared" si="27"/>
        <v>42665</v>
      </c>
    </row>
    <row r="314" spans="1:3" ht="9.75">
      <c r="A314" s="123">
        <f t="shared" si="24"/>
        <v>42653</v>
      </c>
      <c r="B314" s="123">
        <f t="shared" si="27"/>
        <v>42652</v>
      </c>
      <c r="C314" s="123">
        <f t="shared" si="27"/>
        <v>42665</v>
      </c>
    </row>
    <row r="315" spans="1:3" ht="9.75">
      <c r="A315" s="123">
        <f t="shared" si="24"/>
        <v>42654</v>
      </c>
      <c r="B315" s="123">
        <f t="shared" si="27"/>
        <v>42652</v>
      </c>
      <c r="C315" s="123">
        <f t="shared" si="27"/>
        <v>42665</v>
      </c>
    </row>
    <row r="316" spans="1:3" ht="9.75">
      <c r="A316" s="123">
        <f t="shared" si="24"/>
        <v>42655</v>
      </c>
      <c r="B316" s="123">
        <f t="shared" si="27"/>
        <v>42652</v>
      </c>
      <c r="C316" s="123">
        <f t="shared" si="27"/>
        <v>42665</v>
      </c>
    </row>
    <row r="317" spans="1:3" ht="9.75">
      <c r="A317" s="123">
        <f t="shared" si="24"/>
        <v>42656</v>
      </c>
      <c r="B317" s="123">
        <f t="shared" si="27"/>
        <v>42652</v>
      </c>
      <c r="C317" s="123">
        <f t="shared" si="27"/>
        <v>42665</v>
      </c>
    </row>
    <row r="318" spans="1:3" ht="9.75">
      <c r="A318" s="123">
        <f t="shared" si="24"/>
        <v>42657</v>
      </c>
      <c r="B318" s="123">
        <f t="shared" si="27"/>
        <v>42652</v>
      </c>
      <c r="C318" s="123">
        <f t="shared" si="27"/>
        <v>42665</v>
      </c>
    </row>
    <row r="319" spans="1:3" ht="9.75">
      <c r="A319" s="123">
        <f t="shared" si="24"/>
        <v>42658</v>
      </c>
      <c r="B319" s="123">
        <f t="shared" si="27"/>
        <v>42652</v>
      </c>
      <c r="C319" s="123">
        <f t="shared" si="27"/>
        <v>42665</v>
      </c>
    </row>
    <row r="320" spans="1:3" ht="9.75">
      <c r="A320" s="123">
        <f t="shared" si="24"/>
        <v>42659</v>
      </c>
      <c r="B320" s="123">
        <f t="shared" si="27"/>
        <v>42652</v>
      </c>
      <c r="C320" s="123">
        <f t="shared" si="27"/>
        <v>42665</v>
      </c>
    </row>
    <row r="321" spans="1:3" ht="9.75">
      <c r="A321" s="123">
        <f t="shared" si="24"/>
        <v>42660</v>
      </c>
      <c r="B321" s="123">
        <f t="shared" si="27"/>
        <v>42652</v>
      </c>
      <c r="C321" s="123">
        <f t="shared" si="27"/>
        <v>42665</v>
      </c>
    </row>
    <row r="322" spans="1:3" ht="9.75">
      <c r="A322" s="123">
        <f t="shared" si="24"/>
        <v>42661</v>
      </c>
      <c r="B322" s="123">
        <f t="shared" si="27"/>
        <v>42652</v>
      </c>
      <c r="C322" s="123">
        <f t="shared" si="27"/>
        <v>42665</v>
      </c>
    </row>
    <row r="323" spans="1:3" ht="9.75">
      <c r="A323" s="123">
        <f t="shared" si="24"/>
        <v>42662</v>
      </c>
      <c r="B323" s="123">
        <f t="shared" si="27"/>
        <v>42652</v>
      </c>
      <c r="C323" s="123">
        <f t="shared" si="27"/>
        <v>42665</v>
      </c>
    </row>
    <row r="324" spans="1:3" ht="9.75">
      <c r="A324" s="123">
        <f t="shared" si="24"/>
        <v>42663</v>
      </c>
      <c r="B324" s="123">
        <f t="shared" si="27"/>
        <v>42652</v>
      </c>
      <c r="C324" s="123">
        <f t="shared" si="27"/>
        <v>42665</v>
      </c>
    </row>
    <row r="325" spans="1:3" ht="9.75">
      <c r="A325" s="123">
        <f t="shared" si="24"/>
        <v>42664</v>
      </c>
      <c r="B325" s="123">
        <f>B324+14</f>
        <v>42666</v>
      </c>
      <c r="C325" s="123">
        <f>C324+14</f>
        <v>42679</v>
      </c>
    </row>
    <row r="326" spans="1:3" ht="9.75">
      <c r="A326" s="123">
        <f t="shared" si="24"/>
        <v>42665</v>
      </c>
      <c r="B326" s="123">
        <f aca="true" t="shared" si="28" ref="B326:C338">B325</f>
        <v>42666</v>
      </c>
      <c r="C326" s="123">
        <f t="shared" si="28"/>
        <v>42679</v>
      </c>
    </row>
    <row r="327" spans="1:3" ht="9.75">
      <c r="A327" s="123">
        <f t="shared" si="24"/>
        <v>42666</v>
      </c>
      <c r="B327" s="123">
        <f t="shared" si="28"/>
        <v>42666</v>
      </c>
      <c r="C327" s="123">
        <f t="shared" si="28"/>
        <v>42679</v>
      </c>
    </row>
    <row r="328" spans="1:3" ht="9.75">
      <c r="A328" s="123">
        <f t="shared" si="24"/>
        <v>42667</v>
      </c>
      <c r="B328" s="123">
        <f t="shared" si="28"/>
        <v>42666</v>
      </c>
      <c r="C328" s="123">
        <f t="shared" si="28"/>
        <v>42679</v>
      </c>
    </row>
    <row r="329" spans="1:3" ht="9.75">
      <c r="A329" s="123">
        <f t="shared" si="24"/>
        <v>42668</v>
      </c>
      <c r="B329" s="123">
        <f t="shared" si="28"/>
        <v>42666</v>
      </c>
      <c r="C329" s="123">
        <f t="shared" si="28"/>
        <v>42679</v>
      </c>
    </row>
    <row r="330" spans="1:3" ht="9.75">
      <c r="A330" s="123">
        <f t="shared" si="24"/>
        <v>42669</v>
      </c>
      <c r="B330" s="123">
        <f t="shared" si="28"/>
        <v>42666</v>
      </c>
      <c r="C330" s="123">
        <f t="shared" si="28"/>
        <v>42679</v>
      </c>
    </row>
    <row r="331" spans="1:3" ht="9.75">
      <c r="A331" s="123">
        <f t="shared" si="24"/>
        <v>42670</v>
      </c>
      <c r="B331" s="123">
        <f t="shared" si="28"/>
        <v>42666</v>
      </c>
      <c r="C331" s="123">
        <f t="shared" si="28"/>
        <v>42679</v>
      </c>
    </row>
    <row r="332" spans="1:3" ht="9.75">
      <c r="A332" s="123">
        <f t="shared" si="24"/>
        <v>42671</v>
      </c>
      <c r="B332" s="123">
        <f t="shared" si="28"/>
        <v>42666</v>
      </c>
      <c r="C332" s="123">
        <f t="shared" si="28"/>
        <v>42679</v>
      </c>
    </row>
    <row r="333" spans="1:3" ht="9.75">
      <c r="A333" s="123">
        <f t="shared" si="24"/>
        <v>42672</v>
      </c>
      <c r="B333" s="123">
        <f t="shared" si="28"/>
        <v>42666</v>
      </c>
      <c r="C333" s="123">
        <f t="shared" si="28"/>
        <v>42679</v>
      </c>
    </row>
    <row r="334" spans="1:3" ht="9.75">
      <c r="A334" s="123">
        <f t="shared" si="24"/>
        <v>42673</v>
      </c>
      <c r="B334" s="123">
        <f t="shared" si="28"/>
        <v>42666</v>
      </c>
      <c r="C334" s="123">
        <f t="shared" si="28"/>
        <v>42679</v>
      </c>
    </row>
    <row r="335" spans="1:3" ht="9.75">
      <c r="A335" s="123">
        <f t="shared" si="24"/>
        <v>42674</v>
      </c>
      <c r="B335" s="123">
        <f t="shared" si="28"/>
        <v>42666</v>
      </c>
      <c r="C335" s="123">
        <f t="shared" si="28"/>
        <v>42679</v>
      </c>
    </row>
    <row r="336" spans="1:3" ht="9.75">
      <c r="A336" s="123">
        <f t="shared" si="24"/>
        <v>42675</v>
      </c>
      <c r="B336" s="123">
        <f t="shared" si="28"/>
        <v>42666</v>
      </c>
      <c r="C336" s="123">
        <f t="shared" si="28"/>
        <v>42679</v>
      </c>
    </row>
    <row r="337" spans="1:3" ht="9.75">
      <c r="A337" s="123">
        <f aca="true" t="shared" si="29" ref="A337:A400">A336+1</f>
        <v>42676</v>
      </c>
      <c r="B337" s="123">
        <f t="shared" si="28"/>
        <v>42666</v>
      </c>
      <c r="C337" s="123">
        <f t="shared" si="28"/>
        <v>42679</v>
      </c>
    </row>
    <row r="338" spans="1:3" ht="9.75">
      <c r="A338" s="123">
        <f t="shared" si="29"/>
        <v>42677</v>
      </c>
      <c r="B338" s="123">
        <f t="shared" si="28"/>
        <v>42666</v>
      </c>
      <c r="C338" s="123">
        <f t="shared" si="28"/>
        <v>42679</v>
      </c>
    </row>
    <row r="339" spans="1:3" ht="9.75">
      <c r="A339" s="123">
        <f t="shared" si="29"/>
        <v>42678</v>
      </c>
      <c r="B339" s="123">
        <f>B338+14</f>
        <v>42680</v>
      </c>
      <c r="C339" s="123">
        <f>C338+14</f>
        <v>42693</v>
      </c>
    </row>
    <row r="340" spans="1:3" ht="9.75">
      <c r="A340" s="123">
        <f t="shared" si="29"/>
        <v>42679</v>
      </c>
      <c r="B340" s="123">
        <f aca="true" t="shared" si="30" ref="B340:C352">B339</f>
        <v>42680</v>
      </c>
      <c r="C340" s="123">
        <f t="shared" si="30"/>
        <v>42693</v>
      </c>
    </row>
    <row r="341" spans="1:3" ht="9.75">
      <c r="A341" s="123">
        <f t="shared" si="29"/>
        <v>42680</v>
      </c>
      <c r="B341" s="123">
        <f t="shared" si="30"/>
        <v>42680</v>
      </c>
      <c r="C341" s="123">
        <f t="shared" si="30"/>
        <v>42693</v>
      </c>
    </row>
    <row r="342" spans="1:3" ht="9.75">
      <c r="A342" s="123">
        <f t="shared" si="29"/>
        <v>42681</v>
      </c>
      <c r="B342" s="123">
        <f t="shared" si="30"/>
        <v>42680</v>
      </c>
      <c r="C342" s="123">
        <f t="shared" si="30"/>
        <v>42693</v>
      </c>
    </row>
    <row r="343" spans="1:3" ht="9.75">
      <c r="A343" s="123">
        <f t="shared" si="29"/>
        <v>42682</v>
      </c>
      <c r="B343" s="123">
        <f t="shared" si="30"/>
        <v>42680</v>
      </c>
      <c r="C343" s="123">
        <f t="shared" si="30"/>
        <v>42693</v>
      </c>
    </row>
    <row r="344" spans="1:3" ht="9.75">
      <c r="A344" s="123">
        <f t="shared" si="29"/>
        <v>42683</v>
      </c>
      <c r="B344" s="123">
        <f t="shared" si="30"/>
        <v>42680</v>
      </c>
      <c r="C344" s="123">
        <f t="shared" si="30"/>
        <v>42693</v>
      </c>
    </row>
    <row r="345" spans="1:3" ht="9.75">
      <c r="A345" s="123">
        <f t="shared" si="29"/>
        <v>42684</v>
      </c>
      <c r="B345" s="123">
        <f t="shared" si="30"/>
        <v>42680</v>
      </c>
      <c r="C345" s="123">
        <f t="shared" si="30"/>
        <v>42693</v>
      </c>
    </row>
    <row r="346" spans="1:3" ht="9.75">
      <c r="A346" s="123">
        <f t="shared" si="29"/>
        <v>42685</v>
      </c>
      <c r="B346" s="123">
        <f t="shared" si="30"/>
        <v>42680</v>
      </c>
      <c r="C346" s="123">
        <f t="shared" si="30"/>
        <v>42693</v>
      </c>
    </row>
    <row r="347" spans="1:3" ht="9.75">
      <c r="A347" s="123">
        <f t="shared" si="29"/>
        <v>42686</v>
      </c>
      <c r="B347" s="123">
        <f t="shared" si="30"/>
        <v>42680</v>
      </c>
      <c r="C347" s="123">
        <f t="shared" si="30"/>
        <v>42693</v>
      </c>
    </row>
    <row r="348" spans="1:3" ht="9.75">
      <c r="A348" s="123">
        <f t="shared" si="29"/>
        <v>42687</v>
      </c>
      <c r="B348" s="123">
        <f t="shared" si="30"/>
        <v>42680</v>
      </c>
      <c r="C348" s="123">
        <f t="shared" si="30"/>
        <v>42693</v>
      </c>
    </row>
    <row r="349" spans="1:3" ht="9.75">
      <c r="A349" s="123">
        <f t="shared" si="29"/>
        <v>42688</v>
      </c>
      <c r="B349" s="123">
        <f t="shared" si="30"/>
        <v>42680</v>
      </c>
      <c r="C349" s="123">
        <f t="shared" si="30"/>
        <v>42693</v>
      </c>
    </row>
    <row r="350" spans="1:3" ht="9.75">
      <c r="A350" s="123">
        <f t="shared" si="29"/>
        <v>42689</v>
      </c>
      <c r="B350" s="123">
        <f t="shared" si="30"/>
        <v>42680</v>
      </c>
      <c r="C350" s="123">
        <f t="shared" si="30"/>
        <v>42693</v>
      </c>
    </row>
    <row r="351" spans="1:3" ht="9.75">
      <c r="A351" s="123">
        <f t="shared" si="29"/>
        <v>42690</v>
      </c>
      <c r="B351" s="123">
        <f t="shared" si="30"/>
        <v>42680</v>
      </c>
      <c r="C351" s="123">
        <f t="shared" si="30"/>
        <v>42693</v>
      </c>
    </row>
    <row r="352" spans="1:3" ht="9.75">
      <c r="A352" s="123">
        <f t="shared" si="29"/>
        <v>42691</v>
      </c>
      <c r="B352" s="123">
        <f t="shared" si="30"/>
        <v>42680</v>
      </c>
      <c r="C352" s="123">
        <f t="shared" si="30"/>
        <v>42693</v>
      </c>
    </row>
    <row r="353" spans="1:3" ht="9.75">
      <c r="A353" s="123">
        <f t="shared" si="29"/>
        <v>42692</v>
      </c>
      <c r="B353" s="123">
        <f>B352+14</f>
        <v>42694</v>
      </c>
      <c r="C353" s="123">
        <f>C352+14</f>
        <v>42707</v>
      </c>
    </row>
    <row r="354" spans="1:3" ht="9.75">
      <c r="A354" s="123">
        <f t="shared" si="29"/>
        <v>42693</v>
      </c>
      <c r="B354" s="123">
        <f aca="true" t="shared" si="31" ref="B354:C366">B353</f>
        <v>42694</v>
      </c>
      <c r="C354" s="123">
        <f t="shared" si="31"/>
        <v>42707</v>
      </c>
    </row>
    <row r="355" spans="1:3" ht="9.75">
      <c r="A355" s="123">
        <f t="shared" si="29"/>
        <v>42694</v>
      </c>
      <c r="B355" s="123">
        <f t="shared" si="31"/>
        <v>42694</v>
      </c>
      <c r="C355" s="123">
        <f t="shared" si="31"/>
        <v>42707</v>
      </c>
    </row>
    <row r="356" spans="1:3" ht="9.75">
      <c r="A356" s="123">
        <f t="shared" si="29"/>
        <v>42695</v>
      </c>
      <c r="B356" s="123">
        <f t="shared" si="31"/>
        <v>42694</v>
      </c>
      <c r="C356" s="123">
        <f t="shared" si="31"/>
        <v>42707</v>
      </c>
    </row>
    <row r="357" spans="1:3" ht="9.75">
      <c r="A357" s="123">
        <f t="shared" si="29"/>
        <v>42696</v>
      </c>
      <c r="B357" s="123">
        <f t="shared" si="31"/>
        <v>42694</v>
      </c>
      <c r="C357" s="123">
        <f t="shared" si="31"/>
        <v>42707</v>
      </c>
    </row>
    <row r="358" spans="1:3" ht="9.75">
      <c r="A358" s="123">
        <f t="shared" si="29"/>
        <v>42697</v>
      </c>
      <c r="B358" s="123">
        <f t="shared" si="31"/>
        <v>42694</v>
      </c>
      <c r="C358" s="123">
        <f t="shared" si="31"/>
        <v>42707</v>
      </c>
    </row>
    <row r="359" spans="1:3" ht="9.75">
      <c r="A359" s="123">
        <f t="shared" si="29"/>
        <v>42698</v>
      </c>
      <c r="B359" s="123">
        <f t="shared" si="31"/>
        <v>42694</v>
      </c>
      <c r="C359" s="123">
        <f t="shared" si="31"/>
        <v>42707</v>
      </c>
    </row>
    <row r="360" spans="1:3" ht="9.75">
      <c r="A360" s="123">
        <f t="shared" si="29"/>
        <v>42699</v>
      </c>
      <c r="B360" s="123">
        <f t="shared" si="31"/>
        <v>42694</v>
      </c>
      <c r="C360" s="123">
        <f t="shared" si="31"/>
        <v>42707</v>
      </c>
    </row>
    <row r="361" spans="1:3" ht="9.75">
      <c r="A361" s="123">
        <f t="shared" si="29"/>
        <v>42700</v>
      </c>
      <c r="B361" s="123">
        <f t="shared" si="31"/>
        <v>42694</v>
      </c>
      <c r="C361" s="123">
        <f t="shared" si="31"/>
        <v>42707</v>
      </c>
    </row>
    <row r="362" spans="1:3" ht="9.75">
      <c r="A362" s="123">
        <f t="shared" si="29"/>
        <v>42701</v>
      </c>
      <c r="B362" s="123">
        <f t="shared" si="31"/>
        <v>42694</v>
      </c>
      <c r="C362" s="123">
        <f t="shared" si="31"/>
        <v>42707</v>
      </c>
    </row>
    <row r="363" spans="1:3" ht="9.75">
      <c r="A363" s="123">
        <f t="shared" si="29"/>
        <v>42702</v>
      </c>
      <c r="B363" s="123">
        <f t="shared" si="31"/>
        <v>42694</v>
      </c>
      <c r="C363" s="123">
        <f t="shared" si="31"/>
        <v>42707</v>
      </c>
    </row>
    <row r="364" spans="1:3" ht="9.75">
      <c r="A364" s="123">
        <f t="shared" si="29"/>
        <v>42703</v>
      </c>
      <c r="B364" s="123">
        <f t="shared" si="31"/>
        <v>42694</v>
      </c>
      <c r="C364" s="123">
        <f t="shared" si="31"/>
        <v>42707</v>
      </c>
    </row>
    <row r="365" spans="1:3" ht="9.75">
      <c r="A365" s="123">
        <f t="shared" si="29"/>
        <v>42704</v>
      </c>
      <c r="B365" s="123">
        <f t="shared" si="31"/>
        <v>42694</v>
      </c>
      <c r="C365" s="123">
        <f t="shared" si="31"/>
        <v>42707</v>
      </c>
    </row>
    <row r="366" spans="1:3" ht="9.75">
      <c r="A366" s="123">
        <f t="shared" si="29"/>
        <v>42705</v>
      </c>
      <c r="B366" s="123">
        <f t="shared" si="31"/>
        <v>42694</v>
      </c>
      <c r="C366" s="123">
        <f t="shared" si="31"/>
        <v>42707</v>
      </c>
    </row>
    <row r="367" spans="1:3" ht="9.75">
      <c r="A367" s="123">
        <f t="shared" si="29"/>
        <v>42706</v>
      </c>
      <c r="B367" s="123">
        <f>B366+14</f>
        <v>42708</v>
      </c>
      <c r="C367" s="123">
        <f>C366+14</f>
        <v>42721</v>
      </c>
    </row>
    <row r="368" spans="1:3" ht="9.75">
      <c r="A368" s="123">
        <f t="shared" si="29"/>
        <v>42707</v>
      </c>
      <c r="B368" s="123">
        <f aca="true" t="shared" si="32" ref="B368:C380">B367</f>
        <v>42708</v>
      </c>
      <c r="C368" s="123">
        <f t="shared" si="32"/>
        <v>42721</v>
      </c>
    </row>
    <row r="369" spans="1:3" ht="9.75">
      <c r="A369" s="123">
        <f t="shared" si="29"/>
        <v>42708</v>
      </c>
      <c r="B369" s="123">
        <f t="shared" si="32"/>
        <v>42708</v>
      </c>
      <c r="C369" s="123">
        <f t="shared" si="32"/>
        <v>42721</v>
      </c>
    </row>
    <row r="370" spans="1:3" ht="9.75">
      <c r="A370" s="123">
        <f t="shared" si="29"/>
        <v>42709</v>
      </c>
      <c r="B370" s="123">
        <f t="shared" si="32"/>
        <v>42708</v>
      </c>
      <c r="C370" s="123">
        <f t="shared" si="32"/>
        <v>42721</v>
      </c>
    </row>
    <row r="371" spans="1:3" ht="9.75">
      <c r="A371" s="123">
        <f t="shared" si="29"/>
        <v>42710</v>
      </c>
      <c r="B371" s="123">
        <f t="shared" si="32"/>
        <v>42708</v>
      </c>
      <c r="C371" s="123">
        <f t="shared" si="32"/>
        <v>42721</v>
      </c>
    </row>
    <row r="372" spans="1:3" ht="9.75">
      <c r="A372" s="123">
        <f t="shared" si="29"/>
        <v>42711</v>
      </c>
      <c r="B372" s="123">
        <f t="shared" si="32"/>
        <v>42708</v>
      </c>
      <c r="C372" s="123">
        <f t="shared" si="32"/>
        <v>42721</v>
      </c>
    </row>
    <row r="373" spans="1:3" ht="9.75">
      <c r="A373" s="123">
        <f t="shared" si="29"/>
        <v>42712</v>
      </c>
      <c r="B373" s="123">
        <f t="shared" si="32"/>
        <v>42708</v>
      </c>
      <c r="C373" s="123">
        <f t="shared" si="32"/>
        <v>42721</v>
      </c>
    </row>
    <row r="374" spans="1:3" ht="9.75">
      <c r="A374" s="123">
        <f t="shared" si="29"/>
        <v>42713</v>
      </c>
      <c r="B374" s="123">
        <f t="shared" si="32"/>
        <v>42708</v>
      </c>
      <c r="C374" s="123">
        <f t="shared" si="32"/>
        <v>42721</v>
      </c>
    </row>
    <row r="375" spans="1:3" ht="9.75">
      <c r="A375" s="123">
        <f t="shared" si="29"/>
        <v>42714</v>
      </c>
      <c r="B375" s="123">
        <f t="shared" si="32"/>
        <v>42708</v>
      </c>
      <c r="C375" s="123">
        <f t="shared" si="32"/>
        <v>42721</v>
      </c>
    </row>
    <row r="376" spans="1:3" ht="9.75">
      <c r="A376" s="123">
        <f t="shared" si="29"/>
        <v>42715</v>
      </c>
      <c r="B376" s="123">
        <f t="shared" si="32"/>
        <v>42708</v>
      </c>
      <c r="C376" s="123">
        <f t="shared" si="32"/>
        <v>42721</v>
      </c>
    </row>
    <row r="377" spans="1:3" ht="9.75">
      <c r="A377" s="123">
        <f t="shared" si="29"/>
        <v>42716</v>
      </c>
      <c r="B377" s="123">
        <f t="shared" si="32"/>
        <v>42708</v>
      </c>
      <c r="C377" s="123">
        <f t="shared" si="32"/>
        <v>42721</v>
      </c>
    </row>
    <row r="378" spans="1:3" ht="9.75">
      <c r="A378" s="123">
        <f t="shared" si="29"/>
        <v>42717</v>
      </c>
      <c r="B378" s="123">
        <f t="shared" si="32"/>
        <v>42708</v>
      </c>
      <c r="C378" s="123">
        <f t="shared" si="32"/>
        <v>42721</v>
      </c>
    </row>
    <row r="379" spans="1:3" ht="9.75">
      <c r="A379" s="123">
        <f t="shared" si="29"/>
        <v>42718</v>
      </c>
      <c r="B379" s="123">
        <f t="shared" si="32"/>
        <v>42708</v>
      </c>
      <c r="C379" s="123">
        <f t="shared" si="32"/>
        <v>42721</v>
      </c>
    </row>
    <row r="380" spans="1:3" ht="9.75">
      <c r="A380" s="123">
        <f t="shared" si="29"/>
        <v>42719</v>
      </c>
      <c r="B380" s="123">
        <f t="shared" si="32"/>
        <v>42708</v>
      </c>
      <c r="C380" s="123">
        <f t="shared" si="32"/>
        <v>42721</v>
      </c>
    </row>
    <row r="381" spans="1:3" ht="9.75">
      <c r="A381" s="123">
        <f t="shared" si="29"/>
        <v>42720</v>
      </c>
      <c r="B381" s="123">
        <f>B380+14</f>
        <v>42722</v>
      </c>
      <c r="C381" s="123">
        <f>C380+14</f>
        <v>42735</v>
      </c>
    </row>
    <row r="382" spans="1:3" ht="9.75">
      <c r="A382" s="123">
        <f t="shared" si="29"/>
        <v>42721</v>
      </c>
      <c r="B382" s="123">
        <f aca="true" t="shared" si="33" ref="B382:C394">B381</f>
        <v>42722</v>
      </c>
      <c r="C382" s="123">
        <f t="shared" si="33"/>
        <v>42735</v>
      </c>
    </row>
    <row r="383" spans="1:3" ht="9.75">
      <c r="A383" s="123">
        <f t="shared" si="29"/>
        <v>42722</v>
      </c>
      <c r="B383" s="123">
        <f t="shared" si="33"/>
        <v>42722</v>
      </c>
      <c r="C383" s="123">
        <f t="shared" si="33"/>
        <v>42735</v>
      </c>
    </row>
    <row r="384" spans="1:3" ht="9.75">
      <c r="A384" s="123">
        <f t="shared" si="29"/>
        <v>42723</v>
      </c>
      <c r="B384" s="123">
        <f t="shared" si="33"/>
        <v>42722</v>
      </c>
      <c r="C384" s="123">
        <f t="shared" si="33"/>
        <v>42735</v>
      </c>
    </row>
    <row r="385" spans="1:3" ht="9.75">
      <c r="A385" s="123">
        <f t="shared" si="29"/>
        <v>42724</v>
      </c>
      <c r="B385" s="123">
        <f t="shared" si="33"/>
        <v>42722</v>
      </c>
      <c r="C385" s="123">
        <f t="shared" si="33"/>
        <v>42735</v>
      </c>
    </row>
    <row r="386" spans="1:3" ht="9.75">
      <c r="A386" s="123">
        <f t="shared" si="29"/>
        <v>42725</v>
      </c>
      <c r="B386" s="123">
        <f t="shared" si="33"/>
        <v>42722</v>
      </c>
      <c r="C386" s="123">
        <f t="shared" si="33"/>
        <v>42735</v>
      </c>
    </row>
    <row r="387" spans="1:3" ht="9.75">
      <c r="A387" s="123">
        <f t="shared" si="29"/>
        <v>42726</v>
      </c>
      <c r="B387" s="123">
        <f t="shared" si="33"/>
        <v>42722</v>
      </c>
      <c r="C387" s="123">
        <f t="shared" si="33"/>
        <v>42735</v>
      </c>
    </row>
    <row r="388" spans="1:3" ht="9.75">
      <c r="A388" s="123">
        <f t="shared" si="29"/>
        <v>42727</v>
      </c>
      <c r="B388" s="123">
        <f t="shared" si="33"/>
        <v>42722</v>
      </c>
      <c r="C388" s="123">
        <f t="shared" si="33"/>
        <v>42735</v>
      </c>
    </row>
    <row r="389" spans="1:3" ht="9.75">
      <c r="A389" s="123">
        <f t="shared" si="29"/>
        <v>42728</v>
      </c>
      <c r="B389" s="123">
        <f t="shared" si="33"/>
        <v>42722</v>
      </c>
      <c r="C389" s="123">
        <f t="shared" si="33"/>
        <v>42735</v>
      </c>
    </row>
    <row r="390" spans="1:3" ht="9.75">
      <c r="A390" s="123">
        <f t="shared" si="29"/>
        <v>42729</v>
      </c>
      <c r="B390" s="123">
        <f t="shared" si="33"/>
        <v>42722</v>
      </c>
      <c r="C390" s="123">
        <f t="shared" si="33"/>
        <v>42735</v>
      </c>
    </row>
    <row r="391" spans="1:3" ht="9.75">
      <c r="A391" s="123">
        <f t="shared" si="29"/>
        <v>42730</v>
      </c>
      <c r="B391" s="123">
        <f t="shared" si="33"/>
        <v>42722</v>
      </c>
      <c r="C391" s="123">
        <f t="shared" si="33"/>
        <v>42735</v>
      </c>
    </row>
    <row r="392" spans="1:3" ht="9.75">
      <c r="A392" s="123">
        <f t="shared" si="29"/>
        <v>42731</v>
      </c>
      <c r="B392" s="123">
        <f t="shared" si="33"/>
        <v>42722</v>
      </c>
      <c r="C392" s="123">
        <f t="shared" si="33"/>
        <v>42735</v>
      </c>
    </row>
    <row r="393" spans="1:3" ht="9.75">
      <c r="A393" s="123">
        <f t="shared" si="29"/>
        <v>42732</v>
      </c>
      <c r="B393" s="123">
        <f t="shared" si="33"/>
        <v>42722</v>
      </c>
      <c r="C393" s="123">
        <f t="shared" si="33"/>
        <v>42735</v>
      </c>
    </row>
    <row r="394" spans="1:3" ht="9.75">
      <c r="A394" s="123">
        <f t="shared" si="29"/>
        <v>42733</v>
      </c>
      <c r="B394" s="123">
        <f t="shared" si="33"/>
        <v>42722</v>
      </c>
      <c r="C394" s="123">
        <f t="shared" si="33"/>
        <v>42735</v>
      </c>
    </row>
    <row r="395" spans="1:3" ht="9.75">
      <c r="A395" s="123">
        <f t="shared" si="29"/>
        <v>42734</v>
      </c>
      <c r="B395" s="123">
        <f>B394+14</f>
        <v>42736</v>
      </c>
      <c r="C395" s="123">
        <f>C394+14</f>
        <v>42749</v>
      </c>
    </row>
    <row r="396" spans="1:3" ht="9.75">
      <c r="A396" s="123">
        <f t="shared" si="29"/>
        <v>42735</v>
      </c>
      <c r="B396" s="123">
        <f aca="true" t="shared" si="34" ref="B396:C408">B395</f>
        <v>42736</v>
      </c>
      <c r="C396" s="123">
        <f t="shared" si="34"/>
        <v>42749</v>
      </c>
    </row>
    <row r="397" spans="1:3" ht="9.75">
      <c r="A397" s="123">
        <f t="shared" si="29"/>
        <v>42736</v>
      </c>
      <c r="B397" s="123">
        <f t="shared" si="34"/>
        <v>42736</v>
      </c>
      <c r="C397" s="123">
        <f t="shared" si="34"/>
        <v>42749</v>
      </c>
    </row>
    <row r="398" spans="1:3" ht="9.75">
      <c r="A398" s="123">
        <f t="shared" si="29"/>
        <v>42737</v>
      </c>
      <c r="B398" s="123">
        <f t="shared" si="34"/>
        <v>42736</v>
      </c>
      <c r="C398" s="123">
        <f t="shared" si="34"/>
        <v>42749</v>
      </c>
    </row>
    <row r="399" spans="1:3" ht="9.75">
      <c r="A399" s="123">
        <f t="shared" si="29"/>
        <v>42738</v>
      </c>
      <c r="B399" s="123">
        <f t="shared" si="34"/>
        <v>42736</v>
      </c>
      <c r="C399" s="123">
        <f t="shared" si="34"/>
        <v>42749</v>
      </c>
    </row>
    <row r="400" spans="1:3" ht="9.75">
      <c r="A400" s="123">
        <f t="shared" si="29"/>
        <v>42739</v>
      </c>
      <c r="B400" s="123">
        <f t="shared" si="34"/>
        <v>42736</v>
      </c>
      <c r="C400" s="123">
        <f t="shared" si="34"/>
        <v>42749</v>
      </c>
    </row>
    <row r="401" spans="1:3" ht="9.75">
      <c r="A401" s="123">
        <f aca="true" t="shared" si="35" ref="A401:A464">A400+1</f>
        <v>42740</v>
      </c>
      <c r="B401" s="123">
        <f t="shared" si="34"/>
        <v>42736</v>
      </c>
      <c r="C401" s="123">
        <f t="shared" si="34"/>
        <v>42749</v>
      </c>
    </row>
    <row r="402" spans="1:3" ht="9.75">
      <c r="A402" s="123">
        <f t="shared" si="35"/>
        <v>42741</v>
      </c>
      <c r="B402" s="123">
        <f t="shared" si="34"/>
        <v>42736</v>
      </c>
      <c r="C402" s="123">
        <f t="shared" si="34"/>
        <v>42749</v>
      </c>
    </row>
    <row r="403" spans="1:3" ht="9.75">
      <c r="A403" s="123">
        <f t="shared" si="35"/>
        <v>42742</v>
      </c>
      <c r="B403" s="123">
        <f t="shared" si="34"/>
        <v>42736</v>
      </c>
      <c r="C403" s="123">
        <f t="shared" si="34"/>
        <v>42749</v>
      </c>
    </row>
    <row r="404" spans="1:3" ht="9.75">
      <c r="A404" s="123">
        <f t="shared" si="35"/>
        <v>42743</v>
      </c>
      <c r="B404" s="123">
        <f t="shared" si="34"/>
        <v>42736</v>
      </c>
      <c r="C404" s="123">
        <f t="shared" si="34"/>
        <v>42749</v>
      </c>
    </row>
    <row r="405" spans="1:3" ht="9.75">
      <c r="A405" s="123">
        <f t="shared" si="35"/>
        <v>42744</v>
      </c>
      <c r="B405" s="123">
        <f t="shared" si="34"/>
        <v>42736</v>
      </c>
      <c r="C405" s="123">
        <f t="shared" si="34"/>
        <v>42749</v>
      </c>
    </row>
    <row r="406" spans="1:3" ht="9.75">
      <c r="A406" s="123">
        <f t="shared" si="35"/>
        <v>42745</v>
      </c>
      <c r="B406" s="123">
        <f t="shared" si="34"/>
        <v>42736</v>
      </c>
      <c r="C406" s="123">
        <f t="shared" si="34"/>
        <v>42749</v>
      </c>
    </row>
    <row r="407" spans="1:3" ht="9.75">
      <c r="A407" s="123">
        <f t="shared" si="35"/>
        <v>42746</v>
      </c>
      <c r="B407" s="123">
        <f t="shared" si="34"/>
        <v>42736</v>
      </c>
      <c r="C407" s="123">
        <f t="shared" si="34"/>
        <v>42749</v>
      </c>
    </row>
    <row r="408" spans="1:3" ht="9.75">
      <c r="A408" s="123">
        <f t="shared" si="35"/>
        <v>42747</v>
      </c>
      <c r="B408" s="123">
        <f t="shared" si="34"/>
        <v>42736</v>
      </c>
      <c r="C408" s="123">
        <f t="shared" si="34"/>
        <v>42749</v>
      </c>
    </row>
    <row r="409" spans="1:3" ht="9.75">
      <c r="A409" s="123">
        <f t="shared" si="35"/>
        <v>42748</v>
      </c>
      <c r="B409" s="123">
        <f>B408+14</f>
        <v>42750</v>
      </c>
      <c r="C409" s="123">
        <f>C408+14</f>
        <v>42763</v>
      </c>
    </row>
    <row r="410" spans="1:3" ht="9.75">
      <c r="A410" s="123">
        <f t="shared" si="35"/>
        <v>42749</v>
      </c>
      <c r="B410" s="123">
        <f aca="true" t="shared" si="36" ref="B410:C422">B409</f>
        <v>42750</v>
      </c>
      <c r="C410" s="123">
        <f t="shared" si="36"/>
        <v>42763</v>
      </c>
    </row>
    <row r="411" spans="1:3" ht="9.75">
      <c r="A411" s="123">
        <f t="shared" si="35"/>
        <v>42750</v>
      </c>
      <c r="B411" s="123">
        <f t="shared" si="36"/>
        <v>42750</v>
      </c>
      <c r="C411" s="123">
        <f t="shared" si="36"/>
        <v>42763</v>
      </c>
    </row>
    <row r="412" spans="1:3" ht="9.75">
      <c r="A412" s="123">
        <f t="shared" si="35"/>
        <v>42751</v>
      </c>
      <c r="B412" s="123">
        <f t="shared" si="36"/>
        <v>42750</v>
      </c>
      <c r="C412" s="123">
        <f t="shared" si="36"/>
        <v>42763</v>
      </c>
    </row>
    <row r="413" spans="1:3" ht="9.75">
      <c r="A413" s="123">
        <f t="shared" si="35"/>
        <v>42752</v>
      </c>
      <c r="B413" s="123">
        <f t="shared" si="36"/>
        <v>42750</v>
      </c>
      <c r="C413" s="123">
        <f t="shared" si="36"/>
        <v>42763</v>
      </c>
    </row>
    <row r="414" spans="1:3" ht="9.75">
      <c r="A414" s="123">
        <f t="shared" si="35"/>
        <v>42753</v>
      </c>
      <c r="B414" s="123">
        <f t="shared" si="36"/>
        <v>42750</v>
      </c>
      <c r="C414" s="123">
        <f t="shared" si="36"/>
        <v>42763</v>
      </c>
    </row>
    <row r="415" spans="1:3" ht="9.75">
      <c r="A415" s="123">
        <f t="shared" si="35"/>
        <v>42754</v>
      </c>
      <c r="B415" s="123">
        <f t="shared" si="36"/>
        <v>42750</v>
      </c>
      <c r="C415" s="123">
        <f t="shared" si="36"/>
        <v>42763</v>
      </c>
    </row>
    <row r="416" spans="1:3" ht="9.75">
      <c r="A416" s="123">
        <f t="shared" si="35"/>
        <v>42755</v>
      </c>
      <c r="B416" s="123">
        <f t="shared" si="36"/>
        <v>42750</v>
      </c>
      <c r="C416" s="123">
        <f t="shared" si="36"/>
        <v>42763</v>
      </c>
    </row>
    <row r="417" spans="1:3" ht="9.75">
      <c r="A417" s="123">
        <f t="shared" si="35"/>
        <v>42756</v>
      </c>
      <c r="B417" s="123">
        <f t="shared" si="36"/>
        <v>42750</v>
      </c>
      <c r="C417" s="123">
        <f t="shared" si="36"/>
        <v>42763</v>
      </c>
    </row>
    <row r="418" spans="1:3" ht="9.75">
      <c r="A418" s="123">
        <f t="shared" si="35"/>
        <v>42757</v>
      </c>
      <c r="B418" s="123">
        <f t="shared" si="36"/>
        <v>42750</v>
      </c>
      <c r="C418" s="123">
        <f t="shared" si="36"/>
        <v>42763</v>
      </c>
    </row>
    <row r="419" spans="1:3" ht="9.75">
      <c r="A419" s="123">
        <f t="shared" si="35"/>
        <v>42758</v>
      </c>
      <c r="B419" s="123">
        <f t="shared" si="36"/>
        <v>42750</v>
      </c>
      <c r="C419" s="123">
        <f t="shared" si="36"/>
        <v>42763</v>
      </c>
    </row>
    <row r="420" spans="1:3" ht="9.75">
      <c r="A420" s="123">
        <f t="shared" si="35"/>
        <v>42759</v>
      </c>
      <c r="B420" s="123">
        <f t="shared" si="36"/>
        <v>42750</v>
      </c>
      <c r="C420" s="123">
        <f t="shared" si="36"/>
        <v>42763</v>
      </c>
    </row>
    <row r="421" spans="1:3" ht="9.75">
      <c r="A421" s="123">
        <f t="shared" si="35"/>
        <v>42760</v>
      </c>
      <c r="B421" s="123">
        <f t="shared" si="36"/>
        <v>42750</v>
      </c>
      <c r="C421" s="123">
        <f t="shared" si="36"/>
        <v>42763</v>
      </c>
    </row>
    <row r="422" spans="1:3" ht="9.75">
      <c r="A422" s="123">
        <f t="shared" si="35"/>
        <v>42761</v>
      </c>
      <c r="B422" s="123">
        <f t="shared" si="36"/>
        <v>42750</v>
      </c>
      <c r="C422" s="123">
        <f t="shared" si="36"/>
        <v>42763</v>
      </c>
    </row>
    <row r="423" spans="1:3" ht="9.75">
      <c r="A423" s="123">
        <f t="shared" si="35"/>
        <v>42762</v>
      </c>
      <c r="B423" s="123">
        <f>B422+14</f>
        <v>42764</v>
      </c>
      <c r="C423" s="123">
        <f>C422+14</f>
        <v>42777</v>
      </c>
    </row>
    <row r="424" spans="1:3" ht="9.75">
      <c r="A424" s="123">
        <f t="shared" si="35"/>
        <v>42763</v>
      </c>
      <c r="B424" s="123">
        <f aca="true" t="shared" si="37" ref="B424:C436">B423</f>
        <v>42764</v>
      </c>
      <c r="C424" s="123">
        <f t="shared" si="37"/>
        <v>42777</v>
      </c>
    </row>
    <row r="425" spans="1:3" ht="9.75">
      <c r="A425" s="123">
        <f t="shared" si="35"/>
        <v>42764</v>
      </c>
      <c r="B425" s="123">
        <f t="shared" si="37"/>
        <v>42764</v>
      </c>
      <c r="C425" s="123">
        <f t="shared" si="37"/>
        <v>42777</v>
      </c>
    </row>
    <row r="426" spans="1:3" ht="9.75">
      <c r="A426" s="123">
        <f t="shared" si="35"/>
        <v>42765</v>
      </c>
      <c r="B426" s="123">
        <f t="shared" si="37"/>
        <v>42764</v>
      </c>
      <c r="C426" s="123">
        <f t="shared" si="37"/>
        <v>42777</v>
      </c>
    </row>
    <row r="427" spans="1:3" ht="9.75">
      <c r="A427" s="123">
        <f t="shared" si="35"/>
        <v>42766</v>
      </c>
      <c r="B427" s="123">
        <f t="shared" si="37"/>
        <v>42764</v>
      </c>
      <c r="C427" s="123">
        <f t="shared" si="37"/>
        <v>42777</v>
      </c>
    </row>
    <row r="428" spans="1:3" ht="9.75">
      <c r="A428" s="123">
        <f t="shared" si="35"/>
        <v>42767</v>
      </c>
      <c r="B428" s="123">
        <f t="shared" si="37"/>
        <v>42764</v>
      </c>
      <c r="C428" s="123">
        <f t="shared" si="37"/>
        <v>42777</v>
      </c>
    </row>
    <row r="429" spans="1:3" ht="9.75">
      <c r="A429" s="123">
        <f t="shared" si="35"/>
        <v>42768</v>
      </c>
      <c r="B429" s="123">
        <f t="shared" si="37"/>
        <v>42764</v>
      </c>
      <c r="C429" s="123">
        <f t="shared" si="37"/>
        <v>42777</v>
      </c>
    </row>
    <row r="430" spans="1:3" ht="9.75">
      <c r="A430" s="123">
        <f t="shared" si="35"/>
        <v>42769</v>
      </c>
      <c r="B430" s="123">
        <f t="shared" si="37"/>
        <v>42764</v>
      </c>
      <c r="C430" s="123">
        <f t="shared" si="37"/>
        <v>42777</v>
      </c>
    </row>
    <row r="431" spans="1:3" ht="9.75">
      <c r="A431" s="123">
        <f t="shared" si="35"/>
        <v>42770</v>
      </c>
      <c r="B431" s="123">
        <f t="shared" si="37"/>
        <v>42764</v>
      </c>
      <c r="C431" s="123">
        <f t="shared" si="37"/>
        <v>42777</v>
      </c>
    </row>
    <row r="432" spans="1:3" ht="9.75">
      <c r="A432" s="123">
        <f t="shared" si="35"/>
        <v>42771</v>
      </c>
      <c r="B432" s="123">
        <f t="shared" si="37"/>
        <v>42764</v>
      </c>
      <c r="C432" s="123">
        <f t="shared" si="37"/>
        <v>42777</v>
      </c>
    </row>
    <row r="433" spans="1:3" ht="9.75">
      <c r="A433" s="123">
        <f t="shared" si="35"/>
        <v>42772</v>
      </c>
      <c r="B433" s="123">
        <f t="shared" si="37"/>
        <v>42764</v>
      </c>
      <c r="C433" s="123">
        <f t="shared" si="37"/>
        <v>42777</v>
      </c>
    </row>
    <row r="434" spans="1:3" ht="9.75">
      <c r="A434" s="123">
        <f t="shared" si="35"/>
        <v>42773</v>
      </c>
      <c r="B434" s="123">
        <f t="shared" si="37"/>
        <v>42764</v>
      </c>
      <c r="C434" s="123">
        <f t="shared" si="37"/>
        <v>42777</v>
      </c>
    </row>
    <row r="435" spans="1:3" ht="9.75">
      <c r="A435" s="123">
        <f t="shared" si="35"/>
        <v>42774</v>
      </c>
      <c r="B435" s="123">
        <f t="shared" si="37"/>
        <v>42764</v>
      </c>
      <c r="C435" s="123">
        <f t="shared" si="37"/>
        <v>42777</v>
      </c>
    </row>
    <row r="436" spans="1:3" ht="9.75">
      <c r="A436" s="123">
        <f t="shared" si="35"/>
        <v>42775</v>
      </c>
      <c r="B436" s="123">
        <f t="shared" si="37"/>
        <v>42764</v>
      </c>
      <c r="C436" s="123">
        <f t="shared" si="37"/>
        <v>42777</v>
      </c>
    </row>
    <row r="437" spans="1:3" ht="9.75">
      <c r="A437" s="123">
        <f t="shared" si="35"/>
        <v>42776</v>
      </c>
      <c r="B437" s="123">
        <f>B436+14</f>
        <v>42778</v>
      </c>
      <c r="C437" s="123">
        <f>C436+14</f>
        <v>42791</v>
      </c>
    </row>
    <row r="438" spans="1:3" ht="9.75">
      <c r="A438" s="123">
        <f t="shared" si="35"/>
        <v>42777</v>
      </c>
      <c r="B438" s="123">
        <f aca="true" t="shared" si="38" ref="B438:C450">B437</f>
        <v>42778</v>
      </c>
      <c r="C438" s="123">
        <f t="shared" si="38"/>
        <v>42791</v>
      </c>
    </row>
    <row r="439" spans="1:3" ht="9.75">
      <c r="A439" s="123">
        <f t="shared" si="35"/>
        <v>42778</v>
      </c>
      <c r="B439" s="123">
        <f t="shared" si="38"/>
        <v>42778</v>
      </c>
      <c r="C439" s="123">
        <f t="shared" si="38"/>
        <v>42791</v>
      </c>
    </row>
    <row r="440" spans="1:3" ht="9.75">
      <c r="A440" s="123">
        <f t="shared" si="35"/>
        <v>42779</v>
      </c>
      <c r="B440" s="123">
        <f t="shared" si="38"/>
        <v>42778</v>
      </c>
      <c r="C440" s="123">
        <f t="shared" si="38"/>
        <v>42791</v>
      </c>
    </row>
    <row r="441" spans="1:3" ht="9.75">
      <c r="A441" s="123">
        <f t="shared" si="35"/>
        <v>42780</v>
      </c>
      <c r="B441" s="123">
        <f t="shared" si="38"/>
        <v>42778</v>
      </c>
      <c r="C441" s="123">
        <f t="shared" si="38"/>
        <v>42791</v>
      </c>
    </row>
    <row r="442" spans="1:3" ht="9.75">
      <c r="A442" s="123">
        <f t="shared" si="35"/>
        <v>42781</v>
      </c>
      <c r="B442" s="123">
        <f t="shared" si="38"/>
        <v>42778</v>
      </c>
      <c r="C442" s="123">
        <f t="shared" si="38"/>
        <v>42791</v>
      </c>
    </row>
    <row r="443" spans="1:3" ht="9.75">
      <c r="A443" s="123">
        <f t="shared" si="35"/>
        <v>42782</v>
      </c>
      <c r="B443" s="123">
        <f t="shared" si="38"/>
        <v>42778</v>
      </c>
      <c r="C443" s="123">
        <f t="shared" si="38"/>
        <v>42791</v>
      </c>
    </row>
    <row r="444" spans="1:3" ht="9.75">
      <c r="A444" s="123">
        <f t="shared" si="35"/>
        <v>42783</v>
      </c>
      <c r="B444" s="123">
        <f t="shared" si="38"/>
        <v>42778</v>
      </c>
      <c r="C444" s="123">
        <f t="shared" si="38"/>
        <v>42791</v>
      </c>
    </row>
    <row r="445" spans="1:3" ht="9.75">
      <c r="A445" s="123">
        <f t="shared" si="35"/>
        <v>42784</v>
      </c>
      <c r="B445" s="123">
        <f t="shared" si="38"/>
        <v>42778</v>
      </c>
      <c r="C445" s="123">
        <f t="shared" si="38"/>
        <v>42791</v>
      </c>
    </row>
    <row r="446" spans="1:3" ht="9.75">
      <c r="A446" s="123">
        <f t="shared" si="35"/>
        <v>42785</v>
      </c>
      <c r="B446" s="123">
        <f t="shared" si="38"/>
        <v>42778</v>
      </c>
      <c r="C446" s="123">
        <f t="shared" si="38"/>
        <v>42791</v>
      </c>
    </row>
    <row r="447" spans="1:3" ht="9.75">
      <c r="A447" s="123">
        <f t="shared" si="35"/>
        <v>42786</v>
      </c>
      <c r="B447" s="123">
        <f t="shared" si="38"/>
        <v>42778</v>
      </c>
      <c r="C447" s="123">
        <f t="shared" si="38"/>
        <v>42791</v>
      </c>
    </row>
    <row r="448" spans="1:3" ht="9.75">
      <c r="A448" s="123">
        <f t="shared" si="35"/>
        <v>42787</v>
      </c>
      <c r="B448" s="123">
        <f t="shared" si="38"/>
        <v>42778</v>
      </c>
      <c r="C448" s="123">
        <f t="shared" si="38"/>
        <v>42791</v>
      </c>
    </row>
    <row r="449" spans="1:3" ht="9.75">
      <c r="A449" s="123">
        <f t="shared" si="35"/>
        <v>42788</v>
      </c>
      <c r="B449" s="123">
        <f t="shared" si="38"/>
        <v>42778</v>
      </c>
      <c r="C449" s="123">
        <f t="shared" si="38"/>
        <v>42791</v>
      </c>
    </row>
    <row r="450" spans="1:3" ht="9.75">
      <c r="A450" s="123">
        <f t="shared" si="35"/>
        <v>42789</v>
      </c>
      <c r="B450" s="123">
        <f t="shared" si="38"/>
        <v>42778</v>
      </c>
      <c r="C450" s="123">
        <f t="shared" si="38"/>
        <v>42791</v>
      </c>
    </row>
    <row r="451" spans="1:3" ht="9.75">
      <c r="A451" s="123">
        <f t="shared" si="35"/>
        <v>42790</v>
      </c>
      <c r="B451" s="123">
        <f>B450+14</f>
        <v>42792</v>
      </c>
      <c r="C451" s="123">
        <f>C450+14</f>
        <v>42805</v>
      </c>
    </row>
    <row r="452" spans="1:3" ht="9.75">
      <c r="A452" s="123">
        <f t="shared" si="35"/>
        <v>42791</v>
      </c>
      <c r="B452" s="123">
        <f aca="true" t="shared" si="39" ref="B452:C464">B451</f>
        <v>42792</v>
      </c>
      <c r="C452" s="123">
        <f t="shared" si="39"/>
        <v>42805</v>
      </c>
    </row>
    <row r="453" spans="1:3" ht="9.75">
      <c r="A453" s="123">
        <f t="shared" si="35"/>
        <v>42792</v>
      </c>
      <c r="B453" s="123">
        <f t="shared" si="39"/>
        <v>42792</v>
      </c>
      <c r="C453" s="123">
        <f t="shared" si="39"/>
        <v>42805</v>
      </c>
    </row>
    <row r="454" spans="1:3" ht="9.75">
      <c r="A454" s="123">
        <f t="shared" si="35"/>
        <v>42793</v>
      </c>
      <c r="B454" s="123">
        <f t="shared" si="39"/>
        <v>42792</v>
      </c>
      <c r="C454" s="123">
        <f t="shared" si="39"/>
        <v>42805</v>
      </c>
    </row>
    <row r="455" spans="1:3" ht="9.75">
      <c r="A455" s="123">
        <f t="shared" si="35"/>
        <v>42794</v>
      </c>
      <c r="B455" s="123">
        <f t="shared" si="39"/>
        <v>42792</v>
      </c>
      <c r="C455" s="123">
        <f t="shared" si="39"/>
        <v>42805</v>
      </c>
    </row>
    <row r="456" spans="1:3" ht="9.75">
      <c r="A456" s="123">
        <f t="shared" si="35"/>
        <v>42795</v>
      </c>
      <c r="B456" s="123">
        <f t="shared" si="39"/>
        <v>42792</v>
      </c>
      <c r="C456" s="123">
        <f t="shared" si="39"/>
        <v>42805</v>
      </c>
    </row>
    <row r="457" spans="1:3" ht="9.75">
      <c r="A457" s="123">
        <f t="shared" si="35"/>
        <v>42796</v>
      </c>
      <c r="B457" s="123">
        <f t="shared" si="39"/>
        <v>42792</v>
      </c>
      <c r="C457" s="123">
        <f t="shared" si="39"/>
        <v>42805</v>
      </c>
    </row>
    <row r="458" spans="1:3" ht="9.75">
      <c r="A458" s="123">
        <f t="shared" si="35"/>
        <v>42797</v>
      </c>
      <c r="B458" s="123">
        <f t="shared" si="39"/>
        <v>42792</v>
      </c>
      <c r="C458" s="123">
        <f t="shared" si="39"/>
        <v>42805</v>
      </c>
    </row>
    <row r="459" spans="1:3" ht="9.75">
      <c r="A459" s="123">
        <f t="shared" si="35"/>
        <v>42798</v>
      </c>
      <c r="B459" s="123">
        <f t="shared" si="39"/>
        <v>42792</v>
      </c>
      <c r="C459" s="123">
        <f t="shared" si="39"/>
        <v>42805</v>
      </c>
    </row>
    <row r="460" spans="1:3" ht="9.75">
      <c r="A460" s="123">
        <f t="shared" si="35"/>
        <v>42799</v>
      </c>
      <c r="B460" s="123">
        <f t="shared" si="39"/>
        <v>42792</v>
      </c>
      <c r="C460" s="123">
        <f t="shared" si="39"/>
        <v>42805</v>
      </c>
    </row>
    <row r="461" spans="1:3" ht="9.75">
      <c r="A461" s="123">
        <f t="shared" si="35"/>
        <v>42800</v>
      </c>
      <c r="B461" s="123">
        <f t="shared" si="39"/>
        <v>42792</v>
      </c>
      <c r="C461" s="123">
        <f t="shared" si="39"/>
        <v>42805</v>
      </c>
    </row>
    <row r="462" spans="1:3" ht="9.75">
      <c r="A462" s="123">
        <f t="shared" si="35"/>
        <v>42801</v>
      </c>
      <c r="B462" s="123">
        <f t="shared" si="39"/>
        <v>42792</v>
      </c>
      <c r="C462" s="123">
        <f t="shared" si="39"/>
        <v>42805</v>
      </c>
    </row>
    <row r="463" spans="1:3" ht="9.75">
      <c r="A463" s="123">
        <f t="shared" si="35"/>
        <v>42802</v>
      </c>
      <c r="B463" s="123">
        <f t="shared" si="39"/>
        <v>42792</v>
      </c>
      <c r="C463" s="123">
        <f t="shared" si="39"/>
        <v>42805</v>
      </c>
    </row>
    <row r="464" spans="1:3" ht="9.75">
      <c r="A464" s="123">
        <f t="shared" si="35"/>
        <v>42803</v>
      </c>
      <c r="B464" s="123">
        <f t="shared" si="39"/>
        <v>42792</v>
      </c>
      <c r="C464" s="123">
        <f t="shared" si="39"/>
        <v>42805</v>
      </c>
    </row>
    <row r="465" spans="1:3" ht="9.75">
      <c r="A465" s="123">
        <f aca="true" t="shared" si="40" ref="A465:A528">A464+1</f>
        <v>42804</v>
      </c>
      <c r="B465" s="123">
        <f>B464+14</f>
        <v>42806</v>
      </c>
      <c r="C465" s="123">
        <f>C464+14</f>
        <v>42819</v>
      </c>
    </row>
    <row r="466" spans="1:3" ht="9.75">
      <c r="A466" s="123">
        <f t="shared" si="40"/>
        <v>42805</v>
      </c>
      <c r="B466" s="123">
        <f aca="true" t="shared" si="41" ref="B466:C478">B465</f>
        <v>42806</v>
      </c>
      <c r="C466" s="123">
        <f t="shared" si="41"/>
        <v>42819</v>
      </c>
    </row>
    <row r="467" spans="1:3" ht="9.75">
      <c r="A467" s="123">
        <f t="shared" si="40"/>
        <v>42806</v>
      </c>
      <c r="B467" s="123">
        <f t="shared" si="41"/>
        <v>42806</v>
      </c>
      <c r="C467" s="123">
        <f t="shared" si="41"/>
        <v>42819</v>
      </c>
    </row>
    <row r="468" spans="1:3" ht="9.75">
      <c r="A468" s="123">
        <f t="shared" si="40"/>
        <v>42807</v>
      </c>
      <c r="B468" s="123">
        <f t="shared" si="41"/>
        <v>42806</v>
      </c>
      <c r="C468" s="123">
        <f t="shared" si="41"/>
        <v>42819</v>
      </c>
    </row>
    <row r="469" spans="1:3" ht="9.75">
      <c r="A469" s="123">
        <f t="shared" si="40"/>
        <v>42808</v>
      </c>
      <c r="B469" s="123">
        <f t="shared" si="41"/>
        <v>42806</v>
      </c>
      <c r="C469" s="123">
        <f t="shared" si="41"/>
        <v>42819</v>
      </c>
    </row>
    <row r="470" spans="1:3" ht="9.75">
      <c r="A470" s="123">
        <f t="shared" si="40"/>
        <v>42809</v>
      </c>
      <c r="B470" s="123">
        <f t="shared" si="41"/>
        <v>42806</v>
      </c>
      <c r="C470" s="123">
        <f t="shared" si="41"/>
        <v>42819</v>
      </c>
    </row>
    <row r="471" spans="1:3" ht="9.75">
      <c r="A471" s="123">
        <f t="shared" si="40"/>
        <v>42810</v>
      </c>
      <c r="B471" s="123">
        <f t="shared" si="41"/>
        <v>42806</v>
      </c>
      <c r="C471" s="123">
        <f t="shared" si="41"/>
        <v>42819</v>
      </c>
    </row>
    <row r="472" spans="1:3" ht="9.75">
      <c r="A472" s="123">
        <f t="shared" si="40"/>
        <v>42811</v>
      </c>
      <c r="B472" s="123">
        <f t="shared" si="41"/>
        <v>42806</v>
      </c>
      <c r="C472" s="123">
        <f t="shared" si="41"/>
        <v>42819</v>
      </c>
    </row>
    <row r="473" spans="1:3" ht="9.75">
      <c r="A473" s="123">
        <f t="shared" si="40"/>
        <v>42812</v>
      </c>
      <c r="B473" s="123">
        <f t="shared" si="41"/>
        <v>42806</v>
      </c>
      <c r="C473" s="123">
        <f t="shared" si="41"/>
        <v>42819</v>
      </c>
    </row>
    <row r="474" spans="1:3" ht="9.75">
      <c r="A474" s="123">
        <f t="shared" si="40"/>
        <v>42813</v>
      </c>
      <c r="B474" s="123">
        <f t="shared" si="41"/>
        <v>42806</v>
      </c>
      <c r="C474" s="123">
        <f t="shared" si="41"/>
        <v>42819</v>
      </c>
    </row>
    <row r="475" spans="1:3" ht="9.75">
      <c r="A475" s="123">
        <f t="shared" si="40"/>
        <v>42814</v>
      </c>
      <c r="B475" s="123">
        <f t="shared" si="41"/>
        <v>42806</v>
      </c>
      <c r="C475" s="123">
        <f t="shared" si="41"/>
        <v>42819</v>
      </c>
    </row>
    <row r="476" spans="1:3" ht="9.75">
      <c r="A476" s="123">
        <f t="shared" si="40"/>
        <v>42815</v>
      </c>
      <c r="B476" s="123">
        <f t="shared" si="41"/>
        <v>42806</v>
      </c>
      <c r="C476" s="123">
        <f t="shared" si="41"/>
        <v>42819</v>
      </c>
    </row>
    <row r="477" spans="1:3" ht="9.75">
      <c r="A477" s="123">
        <f t="shared" si="40"/>
        <v>42816</v>
      </c>
      <c r="B477" s="123">
        <f t="shared" si="41"/>
        <v>42806</v>
      </c>
      <c r="C477" s="123">
        <f t="shared" si="41"/>
        <v>42819</v>
      </c>
    </row>
    <row r="478" spans="1:3" ht="9.75">
      <c r="A478" s="123">
        <f t="shared" si="40"/>
        <v>42817</v>
      </c>
      <c r="B478" s="123">
        <f t="shared" si="41"/>
        <v>42806</v>
      </c>
      <c r="C478" s="123">
        <f t="shared" si="41"/>
        <v>42819</v>
      </c>
    </row>
    <row r="479" spans="1:3" ht="9.75">
      <c r="A479" s="123">
        <f t="shared" si="40"/>
        <v>42818</v>
      </c>
      <c r="B479" s="123">
        <f>B478+14</f>
        <v>42820</v>
      </c>
      <c r="C479" s="123">
        <f>C478+14</f>
        <v>42833</v>
      </c>
    </row>
    <row r="480" spans="1:3" ht="9.75">
      <c r="A480" s="123">
        <f t="shared" si="40"/>
        <v>42819</v>
      </c>
      <c r="B480" s="123">
        <f aca="true" t="shared" si="42" ref="B480:C492">B479</f>
        <v>42820</v>
      </c>
      <c r="C480" s="123">
        <f t="shared" si="42"/>
        <v>42833</v>
      </c>
    </row>
    <row r="481" spans="1:3" ht="9.75">
      <c r="A481" s="123">
        <f t="shared" si="40"/>
        <v>42820</v>
      </c>
      <c r="B481" s="123">
        <f t="shared" si="42"/>
        <v>42820</v>
      </c>
      <c r="C481" s="123">
        <f t="shared" si="42"/>
        <v>42833</v>
      </c>
    </row>
    <row r="482" spans="1:3" ht="9.75">
      <c r="A482" s="123">
        <f t="shared" si="40"/>
        <v>42821</v>
      </c>
      <c r="B482" s="123">
        <f t="shared" si="42"/>
        <v>42820</v>
      </c>
      <c r="C482" s="123">
        <f t="shared" si="42"/>
        <v>42833</v>
      </c>
    </row>
    <row r="483" spans="1:3" ht="9.75">
      <c r="A483" s="123">
        <f t="shared" si="40"/>
        <v>42822</v>
      </c>
      <c r="B483" s="123">
        <f t="shared" si="42"/>
        <v>42820</v>
      </c>
      <c r="C483" s="123">
        <f t="shared" si="42"/>
        <v>42833</v>
      </c>
    </row>
    <row r="484" spans="1:3" ht="9.75">
      <c r="A484" s="123">
        <f t="shared" si="40"/>
        <v>42823</v>
      </c>
      <c r="B484" s="123">
        <f t="shared" si="42"/>
        <v>42820</v>
      </c>
      <c r="C484" s="123">
        <f t="shared" si="42"/>
        <v>42833</v>
      </c>
    </row>
    <row r="485" spans="1:3" ht="9.75">
      <c r="A485" s="123">
        <f t="shared" si="40"/>
        <v>42824</v>
      </c>
      <c r="B485" s="123">
        <f t="shared" si="42"/>
        <v>42820</v>
      </c>
      <c r="C485" s="123">
        <f t="shared" si="42"/>
        <v>42833</v>
      </c>
    </row>
    <row r="486" spans="1:3" ht="9.75">
      <c r="A486" s="123">
        <f t="shared" si="40"/>
        <v>42825</v>
      </c>
      <c r="B486" s="123">
        <f t="shared" si="42"/>
        <v>42820</v>
      </c>
      <c r="C486" s="123">
        <f t="shared" si="42"/>
        <v>42833</v>
      </c>
    </row>
    <row r="487" spans="1:3" ht="9.75">
      <c r="A487" s="123">
        <f t="shared" si="40"/>
        <v>42826</v>
      </c>
      <c r="B487" s="123">
        <f t="shared" si="42"/>
        <v>42820</v>
      </c>
      <c r="C487" s="123">
        <f t="shared" si="42"/>
        <v>42833</v>
      </c>
    </row>
    <row r="488" spans="1:3" ht="9.75">
      <c r="A488" s="123">
        <f t="shared" si="40"/>
        <v>42827</v>
      </c>
      <c r="B488" s="123">
        <f t="shared" si="42"/>
        <v>42820</v>
      </c>
      <c r="C488" s="123">
        <f t="shared" si="42"/>
        <v>42833</v>
      </c>
    </row>
    <row r="489" spans="1:3" ht="9.75">
      <c r="A489" s="123">
        <f t="shared" si="40"/>
        <v>42828</v>
      </c>
      <c r="B489" s="123">
        <f t="shared" si="42"/>
        <v>42820</v>
      </c>
      <c r="C489" s="123">
        <f t="shared" si="42"/>
        <v>42833</v>
      </c>
    </row>
    <row r="490" spans="1:3" ht="9.75">
      <c r="A490" s="123">
        <f t="shared" si="40"/>
        <v>42829</v>
      </c>
      <c r="B490" s="123">
        <f t="shared" si="42"/>
        <v>42820</v>
      </c>
      <c r="C490" s="123">
        <f t="shared" si="42"/>
        <v>42833</v>
      </c>
    </row>
    <row r="491" spans="1:3" ht="9.75">
      <c r="A491" s="123">
        <f t="shared" si="40"/>
        <v>42830</v>
      </c>
      <c r="B491" s="123">
        <f t="shared" si="42"/>
        <v>42820</v>
      </c>
      <c r="C491" s="123">
        <f t="shared" si="42"/>
        <v>42833</v>
      </c>
    </row>
    <row r="492" spans="1:3" ht="9.75">
      <c r="A492" s="123">
        <f t="shared" si="40"/>
        <v>42831</v>
      </c>
      <c r="B492" s="123">
        <f t="shared" si="42"/>
        <v>42820</v>
      </c>
      <c r="C492" s="123">
        <f t="shared" si="42"/>
        <v>42833</v>
      </c>
    </row>
    <row r="493" spans="1:3" ht="9.75">
      <c r="A493" s="123">
        <f t="shared" si="40"/>
        <v>42832</v>
      </c>
      <c r="B493" s="123">
        <f>B492+14</f>
        <v>42834</v>
      </c>
      <c r="C493" s="123">
        <f>C492+14</f>
        <v>42847</v>
      </c>
    </row>
    <row r="494" spans="1:3" ht="9.75">
      <c r="A494" s="123">
        <f t="shared" si="40"/>
        <v>42833</v>
      </c>
      <c r="B494" s="123">
        <f aca="true" t="shared" si="43" ref="B494:C506">B493</f>
        <v>42834</v>
      </c>
      <c r="C494" s="123">
        <f t="shared" si="43"/>
        <v>42847</v>
      </c>
    </row>
    <row r="495" spans="1:3" ht="9.75">
      <c r="A495" s="123">
        <f t="shared" si="40"/>
        <v>42834</v>
      </c>
      <c r="B495" s="123">
        <f t="shared" si="43"/>
        <v>42834</v>
      </c>
      <c r="C495" s="123">
        <f t="shared" si="43"/>
        <v>42847</v>
      </c>
    </row>
    <row r="496" spans="1:3" ht="9.75">
      <c r="A496" s="123">
        <f t="shared" si="40"/>
        <v>42835</v>
      </c>
      <c r="B496" s="123">
        <f t="shared" si="43"/>
        <v>42834</v>
      </c>
      <c r="C496" s="123">
        <f t="shared" si="43"/>
        <v>42847</v>
      </c>
    </row>
    <row r="497" spans="1:3" ht="9.75">
      <c r="A497" s="123">
        <f t="shared" si="40"/>
        <v>42836</v>
      </c>
      <c r="B497" s="123">
        <f t="shared" si="43"/>
        <v>42834</v>
      </c>
      <c r="C497" s="123">
        <f t="shared" si="43"/>
        <v>42847</v>
      </c>
    </row>
    <row r="498" spans="1:3" ht="9.75">
      <c r="A498" s="123">
        <f t="shared" si="40"/>
        <v>42837</v>
      </c>
      <c r="B498" s="123">
        <f t="shared" si="43"/>
        <v>42834</v>
      </c>
      <c r="C498" s="123">
        <f t="shared" si="43"/>
        <v>42847</v>
      </c>
    </row>
    <row r="499" spans="1:3" ht="9.75">
      <c r="A499" s="123">
        <f t="shared" si="40"/>
        <v>42838</v>
      </c>
      <c r="B499" s="123">
        <f t="shared" si="43"/>
        <v>42834</v>
      </c>
      <c r="C499" s="123">
        <f t="shared" si="43"/>
        <v>42847</v>
      </c>
    </row>
    <row r="500" spans="1:3" ht="9.75">
      <c r="A500" s="123">
        <f t="shared" si="40"/>
        <v>42839</v>
      </c>
      <c r="B500" s="123">
        <f t="shared" si="43"/>
        <v>42834</v>
      </c>
      <c r="C500" s="123">
        <f t="shared" si="43"/>
        <v>42847</v>
      </c>
    </row>
    <row r="501" spans="1:3" ht="9.75">
      <c r="A501" s="123">
        <f t="shared" si="40"/>
        <v>42840</v>
      </c>
      <c r="B501" s="123">
        <f t="shared" si="43"/>
        <v>42834</v>
      </c>
      <c r="C501" s="123">
        <f t="shared" si="43"/>
        <v>42847</v>
      </c>
    </row>
    <row r="502" spans="1:3" ht="9.75">
      <c r="A502" s="123">
        <f t="shared" si="40"/>
        <v>42841</v>
      </c>
      <c r="B502" s="123">
        <f t="shared" si="43"/>
        <v>42834</v>
      </c>
      <c r="C502" s="123">
        <f t="shared" si="43"/>
        <v>42847</v>
      </c>
    </row>
    <row r="503" spans="1:3" ht="9.75">
      <c r="A503" s="123">
        <f t="shared" si="40"/>
        <v>42842</v>
      </c>
      <c r="B503" s="123">
        <f t="shared" si="43"/>
        <v>42834</v>
      </c>
      <c r="C503" s="123">
        <f t="shared" si="43"/>
        <v>42847</v>
      </c>
    </row>
    <row r="504" spans="1:3" ht="9.75">
      <c r="A504" s="123">
        <f t="shared" si="40"/>
        <v>42843</v>
      </c>
      <c r="B504" s="123">
        <f t="shared" si="43"/>
        <v>42834</v>
      </c>
      <c r="C504" s="123">
        <f t="shared" si="43"/>
        <v>42847</v>
      </c>
    </row>
    <row r="505" spans="1:3" ht="9.75">
      <c r="A505" s="123">
        <f t="shared" si="40"/>
        <v>42844</v>
      </c>
      <c r="B505" s="123">
        <f t="shared" si="43"/>
        <v>42834</v>
      </c>
      <c r="C505" s="123">
        <f t="shared" si="43"/>
        <v>42847</v>
      </c>
    </row>
    <row r="506" spans="1:3" ht="9.75">
      <c r="A506" s="123">
        <f t="shared" si="40"/>
        <v>42845</v>
      </c>
      <c r="B506" s="123">
        <f t="shared" si="43"/>
        <v>42834</v>
      </c>
      <c r="C506" s="123">
        <f t="shared" si="43"/>
        <v>42847</v>
      </c>
    </row>
    <row r="507" spans="1:3" ht="9.75">
      <c r="A507" s="123">
        <f t="shared" si="40"/>
        <v>42846</v>
      </c>
      <c r="B507" s="123">
        <f>B506+14</f>
        <v>42848</v>
      </c>
      <c r="C507" s="123">
        <f>C506+14</f>
        <v>42861</v>
      </c>
    </row>
    <row r="508" spans="1:3" ht="9.75">
      <c r="A508" s="123">
        <f t="shared" si="40"/>
        <v>42847</v>
      </c>
      <c r="B508" s="123">
        <f aca="true" t="shared" si="44" ref="B508:C520">B507</f>
        <v>42848</v>
      </c>
      <c r="C508" s="123">
        <f t="shared" si="44"/>
        <v>42861</v>
      </c>
    </row>
    <row r="509" spans="1:3" ht="9.75">
      <c r="A509" s="123">
        <f t="shared" si="40"/>
        <v>42848</v>
      </c>
      <c r="B509" s="123">
        <f t="shared" si="44"/>
        <v>42848</v>
      </c>
      <c r="C509" s="123">
        <f t="shared" si="44"/>
        <v>42861</v>
      </c>
    </row>
    <row r="510" spans="1:3" ht="9.75">
      <c r="A510" s="123">
        <f t="shared" si="40"/>
        <v>42849</v>
      </c>
      <c r="B510" s="123">
        <f t="shared" si="44"/>
        <v>42848</v>
      </c>
      <c r="C510" s="123">
        <f t="shared" si="44"/>
        <v>42861</v>
      </c>
    </row>
    <row r="511" spans="1:3" ht="9.75">
      <c r="A511" s="123">
        <f t="shared" si="40"/>
        <v>42850</v>
      </c>
      <c r="B511" s="123">
        <f t="shared" si="44"/>
        <v>42848</v>
      </c>
      <c r="C511" s="123">
        <f t="shared" si="44"/>
        <v>42861</v>
      </c>
    </row>
    <row r="512" spans="1:3" ht="9.75">
      <c r="A512" s="123">
        <f t="shared" si="40"/>
        <v>42851</v>
      </c>
      <c r="B512" s="123">
        <f t="shared" si="44"/>
        <v>42848</v>
      </c>
      <c r="C512" s="123">
        <f t="shared" si="44"/>
        <v>42861</v>
      </c>
    </row>
    <row r="513" spans="1:3" ht="9.75">
      <c r="A513" s="123">
        <f t="shared" si="40"/>
        <v>42852</v>
      </c>
      <c r="B513" s="123">
        <f t="shared" si="44"/>
        <v>42848</v>
      </c>
      <c r="C513" s="123">
        <f t="shared" si="44"/>
        <v>42861</v>
      </c>
    </row>
    <row r="514" spans="1:3" ht="9.75">
      <c r="A514" s="123">
        <f t="shared" si="40"/>
        <v>42853</v>
      </c>
      <c r="B514" s="123">
        <f t="shared" si="44"/>
        <v>42848</v>
      </c>
      <c r="C514" s="123">
        <f t="shared" si="44"/>
        <v>42861</v>
      </c>
    </row>
    <row r="515" spans="1:3" ht="9.75">
      <c r="A515" s="123">
        <f t="shared" si="40"/>
        <v>42854</v>
      </c>
      <c r="B515" s="123">
        <f t="shared" si="44"/>
        <v>42848</v>
      </c>
      <c r="C515" s="123">
        <f t="shared" si="44"/>
        <v>42861</v>
      </c>
    </row>
    <row r="516" spans="1:3" ht="9.75">
      <c r="A516" s="123">
        <f t="shared" si="40"/>
        <v>42855</v>
      </c>
      <c r="B516" s="123">
        <f t="shared" si="44"/>
        <v>42848</v>
      </c>
      <c r="C516" s="123">
        <f t="shared" si="44"/>
        <v>42861</v>
      </c>
    </row>
    <row r="517" spans="1:3" ht="9.75">
      <c r="A517" s="123">
        <f t="shared" si="40"/>
        <v>42856</v>
      </c>
      <c r="B517" s="123">
        <f t="shared" si="44"/>
        <v>42848</v>
      </c>
      <c r="C517" s="123">
        <f t="shared" si="44"/>
        <v>42861</v>
      </c>
    </row>
    <row r="518" spans="1:3" ht="9.75">
      <c r="A518" s="123">
        <f t="shared" si="40"/>
        <v>42857</v>
      </c>
      <c r="B518" s="123">
        <f t="shared" si="44"/>
        <v>42848</v>
      </c>
      <c r="C518" s="123">
        <f t="shared" si="44"/>
        <v>42861</v>
      </c>
    </row>
    <row r="519" spans="1:3" ht="9.75">
      <c r="A519" s="123">
        <f t="shared" si="40"/>
        <v>42858</v>
      </c>
      <c r="B519" s="123">
        <f t="shared" si="44"/>
        <v>42848</v>
      </c>
      <c r="C519" s="123">
        <f t="shared" si="44"/>
        <v>42861</v>
      </c>
    </row>
    <row r="520" spans="1:3" ht="9.75">
      <c r="A520" s="123">
        <f t="shared" si="40"/>
        <v>42859</v>
      </c>
      <c r="B520" s="123">
        <f t="shared" si="44"/>
        <v>42848</v>
      </c>
      <c r="C520" s="123">
        <f t="shared" si="44"/>
        <v>42861</v>
      </c>
    </row>
    <row r="521" spans="1:3" ht="9.75">
      <c r="A521" s="123">
        <f t="shared" si="40"/>
        <v>42860</v>
      </c>
      <c r="B521" s="123">
        <f>B520+14</f>
        <v>42862</v>
      </c>
      <c r="C521" s="123">
        <f>C520+14</f>
        <v>42875</v>
      </c>
    </row>
    <row r="522" spans="1:3" ht="9.75">
      <c r="A522" s="123">
        <f t="shared" si="40"/>
        <v>42861</v>
      </c>
      <c r="B522" s="123">
        <f aca="true" t="shared" si="45" ref="B522:C534">B521</f>
        <v>42862</v>
      </c>
      <c r="C522" s="123">
        <f t="shared" si="45"/>
        <v>42875</v>
      </c>
    </row>
    <row r="523" spans="1:3" ht="9.75">
      <c r="A523" s="123">
        <f t="shared" si="40"/>
        <v>42862</v>
      </c>
      <c r="B523" s="123">
        <f t="shared" si="45"/>
        <v>42862</v>
      </c>
      <c r="C523" s="123">
        <f t="shared" si="45"/>
        <v>42875</v>
      </c>
    </row>
    <row r="524" spans="1:3" ht="9.75">
      <c r="A524" s="123">
        <f t="shared" si="40"/>
        <v>42863</v>
      </c>
      <c r="B524" s="123">
        <f t="shared" si="45"/>
        <v>42862</v>
      </c>
      <c r="C524" s="123">
        <f t="shared" si="45"/>
        <v>42875</v>
      </c>
    </row>
    <row r="525" spans="1:3" ht="9.75">
      <c r="A525" s="123">
        <f t="shared" si="40"/>
        <v>42864</v>
      </c>
      <c r="B525" s="123">
        <f t="shared" si="45"/>
        <v>42862</v>
      </c>
      <c r="C525" s="123">
        <f t="shared" si="45"/>
        <v>42875</v>
      </c>
    </row>
    <row r="526" spans="1:3" ht="9.75">
      <c r="A526" s="123">
        <f t="shared" si="40"/>
        <v>42865</v>
      </c>
      <c r="B526" s="123">
        <f t="shared" si="45"/>
        <v>42862</v>
      </c>
      <c r="C526" s="123">
        <f t="shared" si="45"/>
        <v>42875</v>
      </c>
    </row>
    <row r="527" spans="1:3" ht="9.75">
      <c r="A527" s="123">
        <f t="shared" si="40"/>
        <v>42866</v>
      </c>
      <c r="B527" s="123">
        <f t="shared" si="45"/>
        <v>42862</v>
      </c>
      <c r="C527" s="123">
        <f t="shared" si="45"/>
        <v>42875</v>
      </c>
    </row>
    <row r="528" spans="1:3" ht="9.75">
      <c r="A528" s="123">
        <f t="shared" si="40"/>
        <v>42867</v>
      </c>
      <c r="B528" s="123">
        <f t="shared" si="45"/>
        <v>42862</v>
      </c>
      <c r="C528" s="123">
        <f t="shared" si="45"/>
        <v>42875</v>
      </c>
    </row>
    <row r="529" spans="1:3" ht="9.75">
      <c r="A529" s="123">
        <f aca="true" t="shared" si="46" ref="A529:A592">A528+1</f>
        <v>42868</v>
      </c>
      <c r="B529" s="123">
        <f t="shared" si="45"/>
        <v>42862</v>
      </c>
      <c r="C529" s="123">
        <f t="shared" si="45"/>
        <v>42875</v>
      </c>
    </row>
    <row r="530" spans="1:3" ht="9.75">
      <c r="A530" s="123">
        <f t="shared" si="46"/>
        <v>42869</v>
      </c>
      <c r="B530" s="123">
        <f t="shared" si="45"/>
        <v>42862</v>
      </c>
      <c r="C530" s="123">
        <f t="shared" si="45"/>
        <v>42875</v>
      </c>
    </row>
    <row r="531" spans="1:3" ht="9.75">
      <c r="A531" s="123">
        <f t="shared" si="46"/>
        <v>42870</v>
      </c>
      <c r="B531" s="123">
        <f t="shared" si="45"/>
        <v>42862</v>
      </c>
      <c r="C531" s="123">
        <f t="shared" si="45"/>
        <v>42875</v>
      </c>
    </row>
    <row r="532" spans="1:3" ht="9.75">
      <c r="A532" s="123">
        <f t="shared" si="46"/>
        <v>42871</v>
      </c>
      <c r="B532" s="123">
        <f t="shared" si="45"/>
        <v>42862</v>
      </c>
      <c r="C532" s="123">
        <f t="shared" si="45"/>
        <v>42875</v>
      </c>
    </row>
    <row r="533" spans="1:3" ht="9.75">
      <c r="A533" s="123">
        <f t="shared" si="46"/>
        <v>42872</v>
      </c>
      <c r="B533" s="123">
        <f t="shared" si="45"/>
        <v>42862</v>
      </c>
      <c r="C533" s="123">
        <f t="shared" si="45"/>
        <v>42875</v>
      </c>
    </row>
    <row r="534" spans="1:3" ht="9.75">
      <c r="A534" s="123">
        <f t="shared" si="46"/>
        <v>42873</v>
      </c>
      <c r="B534" s="123">
        <f t="shared" si="45"/>
        <v>42862</v>
      </c>
      <c r="C534" s="123">
        <f t="shared" si="45"/>
        <v>42875</v>
      </c>
    </row>
    <row r="535" spans="1:3" ht="9.75">
      <c r="A535" s="123">
        <f t="shared" si="46"/>
        <v>42874</v>
      </c>
      <c r="B535" s="123">
        <f>B534+14</f>
        <v>42876</v>
      </c>
      <c r="C535" s="123">
        <f>C534+14</f>
        <v>42889</v>
      </c>
    </row>
    <row r="536" spans="1:3" ht="9.75">
      <c r="A536" s="123">
        <f t="shared" si="46"/>
        <v>42875</v>
      </c>
      <c r="B536" s="123">
        <f aca="true" t="shared" si="47" ref="B536:C548">B535</f>
        <v>42876</v>
      </c>
      <c r="C536" s="123">
        <f t="shared" si="47"/>
        <v>42889</v>
      </c>
    </row>
    <row r="537" spans="1:3" ht="9.75">
      <c r="A537" s="123">
        <f t="shared" si="46"/>
        <v>42876</v>
      </c>
      <c r="B537" s="123">
        <f t="shared" si="47"/>
        <v>42876</v>
      </c>
      <c r="C537" s="123">
        <f t="shared" si="47"/>
        <v>42889</v>
      </c>
    </row>
    <row r="538" spans="1:3" ht="9.75">
      <c r="A538" s="123">
        <f t="shared" si="46"/>
        <v>42877</v>
      </c>
      <c r="B538" s="123">
        <f t="shared" si="47"/>
        <v>42876</v>
      </c>
      <c r="C538" s="123">
        <f t="shared" si="47"/>
        <v>42889</v>
      </c>
    </row>
    <row r="539" spans="1:3" ht="9.75">
      <c r="A539" s="123">
        <f t="shared" si="46"/>
        <v>42878</v>
      </c>
      <c r="B539" s="123">
        <f t="shared" si="47"/>
        <v>42876</v>
      </c>
      <c r="C539" s="123">
        <f t="shared" si="47"/>
        <v>42889</v>
      </c>
    </row>
    <row r="540" spans="1:3" ht="9.75">
      <c r="A540" s="123">
        <f t="shared" si="46"/>
        <v>42879</v>
      </c>
      <c r="B540" s="123">
        <f t="shared" si="47"/>
        <v>42876</v>
      </c>
      <c r="C540" s="123">
        <f t="shared" si="47"/>
        <v>42889</v>
      </c>
    </row>
    <row r="541" spans="1:3" ht="9.75">
      <c r="A541" s="123">
        <f t="shared" si="46"/>
        <v>42880</v>
      </c>
      <c r="B541" s="123">
        <f t="shared" si="47"/>
        <v>42876</v>
      </c>
      <c r="C541" s="123">
        <f t="shared" si="47"/>
        <v>42889</v>
      </c>
    </row>
    <row r="542" spans="1:3" ht="9.75">
      <c r="A542" s="123">
        <f t="shared" si="46"/>
        <v>42881</v>
      </c>
      <c r="B542" s="123">
        <f t="shared" si="47"/>
        <v>42876</v>
      </c>
      <c r="C542" s="123">
        <f t="shared" si="47"/>
        <v>42889</v>
      </c>
    </row>
    <row r="543" spans="1:3" ht="9.75">
      <c r="A543" s="123">
        <f t="shared" si="46"/>
        <v>42882</v>
      </c>
      <c r="B543" s="123">
        <f t="shared" si="47"/>
        <v>42876</v>
      </c>
      <c r="C543" s="123">
        <f t="shared" si="47"/>
        <v>42889</v>
      </c>
    </row>
    <row r="544" spans="1:3" ht="9.75">
      <c r="A544" s="123">
        <f t="shared" si="46"/>
        <v>42883</v>
      </c>
      <c r="B544" s="123">
        <f t="shared" si="47"/>
        <v>42876</v>
      </c>
      <c r="C544" s="123">
        <f t="shared" si="47"/>
        <v>42889</v>
      </c>
    </row>
    <row r="545" spans="1:3" ht="9.75">
      <c r="A545" s="123">
        <f t="shared" si="46"/>
        <v>42884</v>
      </c>
      <c r="B545" s="123">
        <f t="shared" si="47"/>
        <v>42876</v>
      </c>
      <c r="C545" s="123">
        <f t="shared" si="47"/>
        <v>42889</v>
      </c>
    </row>
    <row r="546" spans="1:3" ht="9.75">
      <c r="A546" s="123">
        <f t="shared" si="46"/>
        <v>42885</v>
      </c>
      <c r="B546" s="123">
        <f t="shared" si="47"/>
        <v>42876</v>
      </c>
      <c r="C546" s="123">
        <f t="shared" si="47"/>
        <v>42889</v>
      </c>
    </row>
    <row r="547" spans="1:3" ht="9.75">
      <c r="A547" s="123">
        <f t="shared" si="46"/>
        <v>42886</v>
      </c>
      <c r="B547" s="123">
        <f t="shared" si="47"/>
        <v>42876</v>
      </c>
      <c r="C547" s="123">
        <f t="shared" si="47"/>
        <v>42889</v>
      </c>
    </row>
    <row r="548" spans="1:3" ht="9.75">
      <c r="A548" s="123">
        <f t="shared" si="46"/>
        <v>42887</v>
      </c>
      <c r="B548" s="123">
        <f t="shared" si="47"/>
        <v>42876</v>
      </c>
      <c r="C548" s="123">
        <f t="shared" si="47"/>
        <v>42889</v>
      </c>
    </row>
    <row r="549" spans="1:3" ht="9.75">
      <c r="A549" s="123">
        <f t="shared" si="46"/>
        <v>42888</v>
      </c>
      <c r="B549" s="123">
        <f>B548+14</f>
        <v>42890</v>
      </c>
      <c r="C549" s="123">
        <f>C548+14</f>
        <v>42903</v>
      </c>
    </row>
    <row r="550" spans="1:3" ht="9.75">
      <c r="A550" s="123">
        <f t="shared" si="46"/>
        <v>42889</v>
      </c>
      <c r="B550" s="123">
        <f aca="true" t="shared" si="48" ref="B550:C562">B549</f>
        <v>42890</v>
      </c>
      <c r="C550" s="123">
        <f t="shared" si="48"/>
        <v>42903</v>
      </c>
    </row>
    <row r="551" spans="1:3" ht="9.75">
      <c r="A551" s="123">
        <f t="shared" si="46"/>
        <v>42890</v>
      </c>
      <c r="B551" s="123">
        <f t="shared" si="48"/>
        <v>42890</v>
      </c>
      <c r="C551" s="123">
        <f t="shared" si="48"/>
        <v>42903</v>
      </c>
    </row>
    <row r="552" spans="1:3" ht="9.75">
      <c r="A552" s="123">
        <f t="shared" si="46"/>
        <v>42891</v>
      </c>
      <c r="B552" s="123">
        <f t="shared" si="48"/>
        <v>42890</v>
      </c>
      <c r="C552" s="123">
        <f t="shared" si="48"/>
        <v>42903</v>
      </c>
    </row>
    <row r="553" spans="1:3" ht="9.75">
      <c r="A553" s="123">
        <f t="shared" si="46"/>
        <v>42892</v>
      </c>
      <c r="B553" s="123">
        <f t="shared" si="48"/>
        <v>42890</v>
      </c>
      <c r="C553" s="123">
        <f t="shared" si="48"/>
        <v>42903</v>
      </c>
    </row>
    <row r="554" spans="1:3" ht="9.75">
      <c r="A554" s="123">
        <f t="shared" si="46"/>
        <v>42893</v>
      </c>
      <c r="B554" s="123">
        <f t="shared" si="48"/>
        <v>42890</v>
      </c>
      <c r="C554" s="123">
        <f t="shared" si="48"/>
        <v>42903</v>
      </c>
    </row>
    <row r="555" spans="1:3" ht="9.75">
      <c r="A555" s="123">
        <f t="shared" si="46"/>
        <v>42894</v>
      </c>
      <c r="B555" s="123">
        <f t="shared" si="48"/>
        <v>42890</v>
      </c>
      <c r="C555" s="123">
        <f t="shared" si="48"/>
        <v>42903</v>
      </c>
    </row>
    <row r="556" spans="1:3" ht="9.75">
      <c r="A556" s="123">
        <f t="shared" si="46"/>
        <v>42895</v>
      </c>
      <c r="B556" s="123">
        <f t="shared" si="48"/>
        <v>42890</v>
      </c>
      <c r="C556" s="123">
        <f t="shared" si="48"/>
        <v>42903</v>
      </c>
    </row>
    <row r="557" spans="1:3" ht="9.75">
      <c r="A557" s="123">
        <f t="shared" si="46"/>
        <v>42896</v>
      </c>
      <c r="B557" s="123">
        <f t="shared" si="48"/>
        <v>42890</v>
      </c>
      <c r="C557" s="123">
        <f t="shared" si="48"/>
        <v>42903</v>
      </c>
    </row>
    <row r="558" spans="1:3" ht="9.75">
      <c r="A558" s="123">
        <f t="shared" si="46"/>
        <v>42897</v>
      </c>
      <c r="B558" s="123">
        <f t="shared" si="48"/>
        <v>42890</v>
      </c>
      <c r="C558" s="123">
        <f t="shared" si="48"/>
        <v>42903</v>
      </c>
    </row>
    <row r="559" spans="1:3" ht="9.75">
      <c r="A559" s="123">
        <f t="shared" si="46"/>
        <v>42898</v>
      </c>
      <c r="B559" s="123">
        <f t="shared" si="48"/>
        <v>42890</v>
      </c>
      <c r="C559" s="123">
        <f t="shared" si="48"/>
        <v>42903</v>
      </c>
    </row>
    <row r="560" spans="1:3" ht="9.75">
      <c r="A560" s="123">
        <f t="shared" si="46"/>
        <v>42899</v>
      </c>
      <c r="B560" s="123">
        <f t="shared" si="48"/>
        <v>42890</v>
      </c>
      <c r="C560" s="123">
        <f t="shared" si="48"/>
        <v>42903</v>
      </c>
    </row>
    <row r="561" spans="1:3" ht="9.75">
      <c r="A561" s="123">
        <f t="shared" si="46"/>
        <v>42900</v>
      </c>
      <c r="B561" s="123">
        <f t="shared" si="48"/>
        <v>42890</v>
      </c>
      <c r="C561" s="123">
        <f t="shared" si="48"/>
        <v>42903</v>
      </c>
    </row>
    <row r="562" spans="1:3" ht="9.75">
      <c r="A562" s="123">
        <f t="shared" si="46"/>
        <v>42901</v>
      </c>
      <c r="B562" s="123">
        <f t="shared" si="48"/>
        <v>42890</v>
      </c>
      <c r="C562" s="123">
        <f t="shared" si="48"/>
        <v>42903</v>
      </c>
    </row>
    <row r="563" spans="1:3" ht="9.75">
      <c r="A563" s="123">
        <f t="shared" si="46"/>
        <v>42902</v>
      </c>
      <c r="B563" s="123">
        <f>B562+14</f>
        <v>42904</v>
      </c>
      <c r="C563" s="123">
        <f>C562+14</f>
        <v>42917</v>
      </c>
    </row>
    <row r="564" spans="1:3" ht="9.75">
      <c r="A564" s="123">
        <f t="shared" si="46"/>
        <v>42903</v>
      </c>
      <c r="B564" s="123">
        <f aca="true" t="shared" si="49" ref="B564:C576">B563</f>
        <v>42904</v>
      </c>
      <c r="C564" s="123">
        <f t="shared" si="49"/>
        <v>42917</v>
      </c>
    </row>
    <row r="565" spans="1:3" ht="9.75">
      <c r="A565" s="123">
        <f t="shared" si="46"/>
        <v>42904</v>
      </c>
      <c r="B565" s="123">
        <f t="shared" si="49"/>
        <v>42904</v>
      </c>
      <c r="C565" s="123">
        <f t="shared" si="49"/>
        <v>42917</v>
      </c>
    </row>
    <row r="566" spans="1:3" ht="9.75">
      <c r="A566" s="123">
        <f t="shared" si="46"/>
        <v>42905</v>
      </c>
      <c r="B566" s="123">
        <f t="shared" si="49"/>
        <v>42904</v>
      </c>
      <c r="C566" s="123">
        <f t="shared" si="49"/>
        <v>42917</v>
      </c>
    </row>
    <row r="567" spans="1:3" ht="9.75">
      <c r="A567" s="123">
        <f t="shared" si="46"/>
        <v>42906</v>
      </c>
      <c r="B567" s="123">
        <f t="shared" si="49"/>
        <v>42904</v>
      </c>
      <c r="C567" s="123">
        <f t="shared" si="49"/>
        <v>42917</v>
      </c>
    </row>
    <row r="568" spans="1:3" ht="9.75">
      <c r="A568" s="123">
        <f t="shared" si="46"/>
        <v>42907</v>
      </c>
      <c r="B568" s="123">
        <f t="shared" si="49"/>
        <v>42904</v>
      </c>
      <c r="C568" s="123">
        <f t="shared" si="49"/>
        <v>42917</v>
      </c>
    </row>
    <row r="569" spans="1:3" ht="9.75">
      <c r="A569" s="123">
        <f t="shared" si="46"/>
        <v>42908</v>
      </c>
      <c r="B569" s="123">
        <f t="shared" si="49"/>
        <v>42904</v>
      </c>
      <c r="C569" s="123">
        <f t="shared" si="49"/>
        <v>42917</v>
      </c>
    </row>
    <row r="570" spans="1:3" ht="9.75">
      <c r="A570" s="123">
        <f t="shared" si="46"/>
        <v>42909</v>
      </c>
      <c r="B570" s="123">
        <f t="shared" si="49"/>
        <v>42904</v>
      </c>
      <c r="C570" s="123">
        <f t="shared" si="49"/>
        <v>42917</v>
      </c>
    </row>
    <row r="571" spans="1:3" ht="9.75">
      <c r="A571" s="123">
        <f t="shared" si="46"/>
        <v>42910</v>
      </c>
      <c r="B571" s="123">
        <f t="shared" si="49"/>
        <v>42904</v>
      </c>
      <c r="C571" s="123">
        <f t="shared" si="49"/>
        <v>42917</v>
      </c>
    </row>
    <row r="572" spans="1:3" ht="9.75">
      <c r="A572" s="123">
        <f t="shared" si="46"/>
        <v>42911</v>
      </c>
      <c r="B572" s="123">
        <f t="shared" si="49"/>
        <v>42904</v>
      </c>
      <c r="C572" s="123">
        <f t="shared" si="49"/>
        <v>42917</v>
      </c>
    </row>
    <row r="573" spans="1:3" ht="9.75">
      <c r="A573" s="123">
        <f t="shared" si="46"/>
        <v>42912</v>
      </c>
      <c r="B573" s="123">
        <f t="shared" si="49"/>
        <v>42904</v>
      </c>
      <c r="C573" s="123">
        <f t="shared" si="49"/>
        <v>42917</v>
      </c>
    </row>
    <row r="574" spans="1:3" ht="9.75">
      <c r="A574" s="123">
        <f t="shared" si="46"/>
        <v>42913</v>
      </c>
      <c r="B574" s="123">
        <f t="shared" si="49"/>
        <v>42904</v>
      </c>
      <c r="C574" s="123">
        <f t="shared" si="49"/>
        <v>42917</v>
      </c>
    </row>
    <row r="575" spans="1:3" ht="9.75">
      <c r="A575" s="123">
        <f t="shared" si="46"/>
        <v>42914</v>
      </c>
      <c r="B575" s="123">
        <f t="shared" si="49"/>
        <v>42904</v>
      </c>
      <c r="C575" s="123">
        <f t="shared" si="49"/>
        <v>42917</v>
      </c>
    </row>
    <row r="576" spans="1:3" ht="9.75">
      <c r="A576" s="123">
        <f t="shared" si="46"/>
        <v>42915</v>
      </c>
      <c r="B576" s="123">
        <f t="shared" si="49"/>
        <v>42904</v>
      </c>
      <c r="C576" s="123">
        <f t="shared" si="49"/>
        <v>42917</v>
      </c>
    </row>
    <row r="577" spans="1:3" ht="9.75">
      <c r="A577" s="123">
        <f t="shared" si="46"/>
        <v>42916</v>
      </c>
      <c r="B577" s="123">
        <f>B576+14</f>
        <v>42918</v>
      </c>
      <c r="C577" s="123">
        <f>C576+14</f>
        <v>42931</v>
      </c>
    </row>
    <row r="578" spans="1:3" ht="9.75">
      <c r="A578" s="123">
        <f t="shared" si="46"/>
        <v>42917</v>
      </c>
      <c r="B578" s="123">
        <f aca="true" t="shared" si="50" ref="B578:C590">B577</f>
        <v>42918</v>
      </c>
      <c r="C578" s="123">
        <f t="shared" si="50"/>
        <v>42931</v>
      </c>
    </row>
    <row r="579" spans="1:3" ht="9.75">
      <c r="A579" s="123">
        <f t="shared" si="46"/>
        <v>42918</v>
      </c>
      <c r="B579" s="123">
        <f t="shared" si="50"/>
        <v>42918</v>
      </c>
      <c r="C579" s="123">
        <f t="shared" si="50"/>
        <v>42931</v>
      </c>
    </row>
    <row r="580" spans="1:3" ht="9.75">
      <c r="A580" s="123">
        <f t="shared" si="46"/>
        <v>42919</v>
      </c>
      <c r="B580" s="123">
        <f t="shared" si="50"/>
        <v>42918</v>
      </c>
      <c r="C580" s="123">
        <f t="shared" si="50"/>
        <v>42931</v>
      </c>
    </row>
    <row r="581" spans="1:3" ht="9.75">
      <c r="A581" s="123">
        <f t="shared" si="46"/>
        <v>42920</v>
      </c>
      <c r="B581" s="123">
        <f t="shared" si="50"/>
        <v>42918</v>
      </c>
      <c r="C581" s="123">
        <f t="shared" si="50"/>
        <v>42931</v>
      </c>
    </row>
    <row r="582" spans="1:3" ht="9.75">
      <c r="A582" s="123">
        <f t="shared" si="46"/>
        <v>42921</v>
      </c>
      <c r="B582" s="123">
        <f t="shared" si="50"/>
        <v>42918</v>
      </c>
      <c r="C582" s="123">
        <f t="shared" si="50"/>
        <v>42931</v>
      </c>
    </row>
    <row r="583" spans="1:3" ht="9.75">
      <c r="A583" s="123">
        <f t="shared" si="46"/>
        <v>42922</v>
      </c>
      <c r="B583" s="123">
        <f t="shared" si="50"/>
        <v>42918</v>
      </c>
      <c r="C583" s="123">
        <f t="shared" si="50"/>
        <v>42931</v>
      </c>
    </row>
    <row r="584" spans="1:3" ht="9.75">
      <c r="A584" s="123">
        <f t="shared" si="46"/>
        <v>42923</v>
      </c>
      <c r="B584" s="123">
        <f t="shared" si="50"/>
        <v>42918</v>
      </c>
      <c r="C584" s="123">
        <f t="shared" si="50"/>
        <v>42931</v>
      </c>
    </row>
    <row r="585" spans="1:3" ht="9.75">
      <c r="A585" s="123">
        <f t="shared" si="46"/>
        <v>42924</v>
      </c>
      <c r="B585" s="123">
        <f t="shared" si="50"/>
        <v>42918</v>
      </c>
      <c r="C585" s="123">
        <f t="shared" si="50"/>
        <v>42931</v>
      </c>
    </row>
    <row r="586" spans="1:3" ht="9.75">
      <c r="A586" s="123">
        <f t="shared" si="46"/>
        <v>42925</v>
      </c>
      <c r="B586" s="123">
        <f t="shared" si="50"/>
        <v>42918</v>
      </c>
      <c r="C586" s="123">
        <f t="shared" si="50"/>
        <v>42931</v>
      </c>
    </row>
    <row r="587" spans="1:3" ht="9.75">
      <c r="A587" s="123">
        <f t="shared" si="46"/>
        <v>42926</v>
      </c>
      <c r="B587" s="123">
        <f t="shared" si="50"/>
        <v>42918</v>
      </c>
      <c r="C587" s="123">
        <f t="shared" si="50"/>
        <v>42931</v>
      </c>
    </row>
    <row r="588" spans="1:3" ht="9.75">
      <c r="A588" s="123">
        <f t="shared" si="46"/>
        <v>42927</v>
      </c>
      <c r="B588" s="123">
        <f t="shared" si="50"/>
        <v>42918</v>
      </c>
      <c r="C588" s="123">
        <f t="shared" si="50"/>
        <v>42931</v>
      </c>
    </row>
    <row r="589" spans="1:3" ht="9.75">
      <c r="A589" s="123">
        <f t="shared" si="46"/>
        <v>42928</v>
      </c>
      <c r="B589" s="123">
        <f t="shared" si="50"/>
        <v>42918</v>
      </c>
      <c r="C589" s="123">
        <f t="shared" si="50"/>
        <v>42931</v>
      </c>
    </row>
    <row r="590" spans="1:3" ht="9.75">
      <c r="A590" s="123">
        <f t="shared" si="46"/>
        <v>42929</v>
      </c>
      <c r="B590" s="123">
        <f t="shared" si="50"/>
        <v>42918</v>
      </c>
      <c r="C590" s="123">
        <f t="shared" si="50"/>
        <v>42931</v>
      </c>
    </row>
    <row r="591" spans="1:3" ht="9.75">
      <c r="A591" s="123">
        <f t="shared" si="46"/>
        <v>42930</v>
      </c>
      <c r="B591" s="123">
        <f>B590+14</f>
        <v>42932</v>
      </c>
      <c r="C591" s="123">
        <f>C590+14</f>
        <v>42945</v>
      </c>
    </row>
    <row r="592" spans="1:3" ht="9.75">
      <c r="A592" s="123">
        <f t="shared" si="46"/>
        <v>42931</v>
      </c>
      <c r="B592" s="123">
        <f aca="true" t="shared" si="51" ref="B592:C604">B591</f>
        <v>42932</v>
      </c>
      <c r="C592" s="123">
        <f t="shared" si="51"/>
        <v>42945</v>
      </c>
    </row>
    <row r="593" spans="1:3" ht="9.75">
      <c r="A593" s="123">
        <f aca="true" t="shared" si="52" ref="A593:A656">A592+1</f>
        <v>42932</v>
      </c>
      <c r="B593" s="123">
        <f t="shared" si="51"/>
        <v>42932</v>
      </c>
      <c r="C593" s="123">
        <f t="shared" si="51"/>
        <v>42945</v>
      </c>
    </row>
    <row r="594" spans="1:3" ht="9.75">
      <c r="A594" s="123">
        <f t="shared" si="52"/>
        <v>42933</v>
      </c>
      <c r="B594" s="123">
        <f t="shared" si="51"/>
        <v>42932</v>
      </c>
      <c r="C594" s="123">
        <f t="shared" si="51"/>
        <v>42945</v>
      </c>
    </row>
    <row r="595" spans="1:3" ht="9.75">
      <c r="A595" s="123">
        <f t="shared" si="52"/>
        <v>42934</v>
      </c>
      <c r="B595" s="123">
        <f t="shared" si="51"/>
        <v>42932</v>
      </c>
      <c r="C595" s="123">
        <f t="shared" si="51"/>
        <v>42945</v>
      </c>
    </row>
    <row r="596" spans="1:3" ht="9.75">
      <c r="A596" s="123">
        <f t="shared" si="52"/>
        <v>42935</v>
      </c>
      <c r="B596" s="123">
        <f t="shared" si="51"/>
        <v>42932</v>
      </c>
      <c r="C596" s="123">
        <f t="shared" si="51"/>
        <v>42945</v>
      </c>
    </row>
    <row r="597" spans="1:3" ht="9.75">
      <c r="A597" s="123">
        <f t="shared" si="52"/>
        <v>42936</v>
      </c>
      <c r="B597" s="123">
        <f t="shared" si="51"/>
        <v>42932</v>
      </c>
      <c r="C597" s="123">
        <f t="shared" si="51"/>
        <v>42945</v>
      </c>
    </row>
    <row r="598" spans="1:3" ht="9.75">
      <c r="A598" s="123">
        <f t="shared" si="52"/>
        <v>42937</v>
      </c>
      <c r="B598" s="123">
        <f t="shared" si="51"/>
        <v>42932</v>
      </c>
      <c r="C598" s="123">
        <f t="shared" si="51"/>
        <v>42945</v>
      </c>
    </row>
    <row r="599" spans="1:3" ht="9.75">
      <c r="A599" s="123">
        <f t="shared" si="52"/>
        <v>42938</v>
      </c>
      <c r="B599" s="123">
        <f t="shared" si="51"/>
        <v>42932</v>
      </c>
      <c r="C599" s="123">
        <f t="shared" si="51"/>
        <v>42945</v>
      </c>
    </row>
    <row r="600" spans="1:3" ht="9.75">
      <c r="A600" s="123">
        <f t="shared" si="52"/>
        <v>42939</v>
      </c>
      <c r="B600" s="123">
        <f t="shared" si="51"/>
        <v>42932</v>
      </c>
      <c r="C600" s="123">
        <f t="shared" si="51"/>
        <v>42945</v>
      </c>
    </row>
    <row r="601" spans="1:3" ht="9.75">
      <c r="A601" s="123">
        <f t="shared" si="52"/>
        <v>42940</v>
      </c>
      <c r="B601" s="123">
        <f t="shared" si="51"/>
        <v>42932</v>
      </c>
      <c r="C601" s="123">
        <f t="shared" si="51"/>
        <v>42945</v>
      </c>
    </row>
    <row r="602" spans="1:3" ht="9.75">
      <c r="A602" s="123">
        <f t="shared" si="52"/>
        <v>42941</v>
      </c>
      <c r="B602" s="123">
        <f t="shared" si="51"/>
        <v>42932</v>
      </c>
      <c r="C602" s="123">
        <f t="shared" si="51"/>
        <v>42945</v>
      </c>
    </row>
    <row r="603" spans="1:3" ht="9.75">
      <c r="A603" s="123">
        <f t="shared" si="52"/>
        <v>42942</v>
      </c>
      <c r="B603" s="123">
        <f t="shared" si="51"/>
        <v>42932</v>
      </c>
      <c r="C603" s="123">
        <f t="shared" si="51"/>
        <v>42945</v>
      </c>
    </row>
    <row r="604" spans="1:3" ht="9.75">
      <c r="A604" s="123">
        <f t="shared" si="52"/>
        <v>42943</v>
      </c>
      <c r="B604" s="123">
        <f t="shared" si="51"/>
        <v>42932</v>
      </c>
      <c r="C604" s="123">
        <f t="shared" si="51"/>
        <v>42945</v>
      </c>
    </row>
    <row r="605" spans="1:3" ht="9.75">
      <c r="A605" s="123">
        <f t="shared" si="52"/>
        <v>42944</v>
      </c>
      <c r="B605" s="123">
        <f>B604+14</f>
        <v>42946</v>
      </c>
      <c r="C605" s="123">
        <f>C604+14</f>
        <v>42959</v>
      </c>
    </row>
    <row r="606" spans="1:3" ht="9.75">
      <c r="A606" s="123">
        <f t="shared" si="52"/>
        <v>42945</v>
      </c>
      <c r="B606" s="123">
        <f aca="true" t="shared" si="53" ref="B606:C618">B605</f>
        <v>42946</v>
      </c>
      <c r="C606" s="123">
        <f t="shared" si="53"/>
        <v>42959</v>
      </c>
    </row>
    <row r="607" spans="1:3" ht="9.75">
      <c r="A607" s="123">
        <f t="shared" si="52"/>
        <v>42946</v>
      </c>
      <c r="B607" s="123">
        <f t="shared" si="53"/>
        <v>42946</v>
      </c>
      <c r="C607" s="123">
        <f t="shared" si="53"/>
        <v>42959</v>
      </c>
    </row>
    <row r="608" spans="1:3" ht="9.75">
      <c r="A608" s="123">
        <f t="shared" si="52"/>
        <v>42947</v>
      </c>
      <c r="B608" s="123">
        <f t="shared" si="53"/>
        <v>42946</v>
      </c>
      <c r="C608" s="123">
        <f t="shared" si="53"/>
        <v>42959</v>
      </c>
    </row>
    <row r="609" spans="1:3" ht="9.75">
      <c r="A609" s="123">
        <f t="shared" si="52"/>
        <v>42948</v>
      </c>
      <c r="B609" s="123">
        <f t="shared" si="53"/>
        <v>42946</v>
      </c>
      <c r="C609" s="123">
        <f t="shared" si="53"/>
        <v>42959</v>
      </c>
    </row>
    <row r="610" spans="1:3" ht="9.75">
      <c r="A610" s="123">
        <f t="shared" si="52"/>
        <v>42949</v>
      </c>
      <c r="B610" s="123">
        <f t="shared" si="53"/>
        <v>42946</v>
      </c>
      <c r="C610" s="123">
        <f t="shared" si="53"/>
        <v>42959</v>
      </c>
    </row>
    <row r="611" spans="1:3" ht="9.75">
      <c r="A611" s="123">
        <f t="shared" si="52"/>
        <v>42950</v>
      </c>
      <c r="B611" s="123">
        <f t="shared" si="53"/>
        <v>42946</v>
      </c>
      <c r="C611" s="123">
        <f t="shared" si="53"/>
        <v>42959</v>
      </c>
    </row>
    <row r="612" spans="1:3" ht="9.75">
      <c r="A612" s="123">
        <f t="shared" si="52"/>
        <v>42951</v>
      </c>
      <c r="B612" s="123">
        <f t="shared" si="53"/>
        <v>42946</v>
      </c>
      <c r="C612" s="123">
        <f t="shared" si="53"/>
        <v>42959</v>
      </c>
    </row>
    <row r="613" spans="1:3" ht="9.75">
      <c r="A613" s="123">
        <f t="shared" si="52"/>
        <v>42952</v>
      </c>
      <c r="B613" s="123">
        <f t="shared" si="53"/>
        <v>42946</v>
      </c>
      <c r="C613" s="123">
        <f t="shared" si="53"/>
        <v>42959</v>
      </c>
    </row>
    <row r="614" spans="1:3" ht="9.75">
      <c r="A614" s="123">
        <f t="shared" si="52"/>
        <v>42953</v>
      </c>
      <c r="B614" s="123">
        <f t="shared" si="53"/>
        <v>42946</v>
      </c>
      <c r="C614" s="123">
        <f t="shared" si="53"/>
        <v>42959</v>
      </c>
    </row>
    <row r="615" spans="1:3" ht="9.75">
      <c r="A615" s="123">
        <f t="shared" si="52"/>
        <v>42954</v>
      </c>
      <c r="B615" s="123">
        <f t="shared" si="53"/>
        <v>42946</v>
      </c>
      <c r="C615" s="123">
        <f t="shared" si="53"/>
        <v>42959</v>
      </c>
    </row>
    <row r="616" spans="1:3" ht="9.75">
      <c r="A616" s="123">
        <f t="shared" si="52"/>
        <v>42955</v>
      </c>
      <c r="B616" s="123">
        <f t="shared" si="53"/>
        <v>42946</v>
      </c>
      <c r="C616" s="123">
        <f t="shared" si="53"/>
        <v>42959</v>
      </c>
    </row>
    <row r="617" spans="1:3" ht="9.75">
      <c r="A617" s="123">
        <f t="shared" si="52"/>
        <v>42956</v>
      </c>
      <c r="B617" s="123">
        <f t="shared" si="53"/>
        <v>42946</v>
      </c>
      <c r="C617" s="123">
        <f t="shared" si="53"/>
        <v>42959</v>
      </c>
    </row>
    <row r="618" spans="1:3" ht="9.75">
      <c r="A618" s="123">
        <f t="shared" si="52"/>
        <v>42957</v>
      </c>
      <c r="B618" s="123">
        <f t="shared" si="53"/>
        <v>42946</v>
      </c>
      <c r="C618" s="123">
        <f t="shared" si="53"/>
        <v>42959</v>
      </c>
    </row>
    <row r="619" spans="1:3" ht="9.75">
      <c r="A619" s="123">
        <f t="shared" si="52"/>
        <v>42958</v>
      </c>
      <c r="B619" s="123">
        <f>B618+14</f>
        <v>42960</v>
      </c>
      <c r="C619" s="123">
        <f>C618+14</f>
        <v>42973</v>
      </c>
    </row>
    <row r="620" spans="1:3" ht="9.75">
      <c r="A620" s="123">
        <f t="shared" si="52"/>
        <v>42959</v>
      </c>
      <c r="B620" s="123">
        <f aca="true" t="shared" si="54" ref="B620:C632">B619</f>
        <v>42960</v>
      </c>
      <c r="C620" s="123">
        <f t="shared" si="54"/>
        <v>42973</v>
      </c>
    </row>
    <row r="621" spans="1:3" ht="9.75">
      <c r="A621" s="123">
        <f t="shared" si="52"/>
        <v>42960</v>
      </c>
      <c r="B621" s="123">
        <f t="shared" si="54"/>
        <v>42960</v>
      </c>
      <c r="C621" s="123">
        <f t="shared" si="54"/>
        <v>42973</v>
      </c>
    </row>
    <row r="622" spans="1:3" ht="9.75">
      <c r="A622" s="123">
        <f t="shared" si="52"/>
        <v>42961</v>
      </c>
      <c r="B622" s="123">
        <f t="shared" si="54"/>
        <v>42960</v>
      </c>
      <c r="C622" s="123">
        <f t="shared" si="54"/>
        <v>42973</v>
      </c>
    </row>
    <row r="623" spans="1:3" ht="9.75">
      <c r="A623" s="123">
        <f t="shared" si="52"/>
        <v>42962</v>
      </c>
      <c r="B623" s="123">
        <f t="shared" si="54"/>
        <v>42960</v>
      </c>
      <c r="C623" s="123">
        <f t="shared" si="54"/>
        <v>42973</v>
      </c>
    </row>
    <row r="624" spans="1:3" ht="9.75">
      <c r="A624" s="123">
        <f t="shared" si="52"/>
        <v>42963</v>
      </c>
      <c r="B624" s="123">
        <f t="shared" si="54"/>
        <v>42960</v>
      </c>
      <c r="C624" s="123">
        <f t="shared" si="54"/>
        <v>42973</v>
      </c>
    </row>
    <row r="625" spans="1:3" ht="9.75">
      <c r="A625" s="123">
        <f t="shared" si="52"/>
        <v>42964</v>
      </c>
      <c r="B625" s="123">
        <f t="shared" si="54"/>
        <v>42960</v>
      </c>
      <c r="C625" s="123">
        <f t="shared" si="54"/>
        <v>42973</v>
      </c>
    </row>
    <row r="626" spans="1:3" ht="9.75">
      <c r="A626" s="123">
        <f t="shared" si="52"/>
        <v>42965</v>
      </c>
      <c r="B626" s="123">
        <f t="shared" si="54"/>
        <v>42960</v>
      </c>
      <c r="C626" s="123">
        <f t="shared" si="54"/>
        <v>42973</v>
      </c>
    </row>
    <row r="627" spans="1:3" ht="9.75">
      <c r="A627" s="123">
        <f t="shared" si="52"/>
        <v>42966</v>
      </c>
      <c r="B627" s="123">
        <f t="shared" si="54"/>
        <v>42960</v>
      </c>
      <c r="C627" s="123">
        <f t="shared" si="54"/>
        <v>42973</v>
      </c>
    </row>
    <row r="628" spans="1:3" ht="9.75">
      <c r="A628" s="123">
        <f t="shared" si="52"/>
        <v>42967</v>
      </c>
      <c r="B628" s="123">
        <f t="shared" si="54"/>
        <v>42960</v>
      </c>
      <c r="C628" s="123">
        <f t="shared" si="54"/>
        <v>42973</v>
      </c>
    </row>
    <row r="629" spans="1:3" ht="9.75">
      <c r="A629" s="123">
        <f t="shared" si="52"/>
        <v>42968</v>
      </c>
      <c r="B629" s="123">
        <f t="shared" si="54"/>
        <v>42960</v>
      </c>
      <c r="C629" s="123">
        <f t="shared" si="54"/>
        <v>42973</v>
      </c>
    </row>
    <row r="630" spans="1:3" ht="9.75">
      <c r="A630" s="123">
        <f t="shared" si="52"/>
        <v>42969</v>
      </c>
      <c r="B630" s="123">
        <f t="shared" si="54"/>
        <v>42960</v>
      </c>
      <c r="C630" s="123">
        <f t="shared" si="54"/>
        <v>42973</v>
      </c>
    </row>
    <row r="631" spans="1:3" ht="9.75">
      <c r="A631" s="123">
        <f t="shared" si="52"/>
        <v>42970</v>
      </c>
      <c r="B631" s="123">
        <f t="shared" si="54"/>
        <v>42960</v>
      </c>
      <c r="C631" s="123">
        <f t="shared" si="54"/>
        <v>42973</v>
      </c>
    </row>
    <row r="632" spans="1:3" ht="9.75">
      <c r="A632" s="123">
        <f t="shared" si="52"/>
        <v>42971</v>
      </c>
      <c r="B632" s="123">
        <f t="shared" si="54"/>
        <v>42960</v>
      </c>
      <c r="C632" s="123">
        <f t="shared" si="54"/>
        <v>42973</v>
      </c>
    </row>
    <row r="633" spans="1:3" ht="9.75">
      <c r="A633" s="123">
        <f t="shared" si="52"/>
        <v>42972</v>
      </c>
      <c r="B633" s="123">
        <f>B632+14</f>
        <v>42974</v>
      </c>
      <c r="C633" s="123">
        <f>C632+14</f>
        <v>42987</v>
      </c>
    </row>
    <row r="634" spans="1:3" ht="9.75">
      <c r="A634" s="123">
        <f t="shared" si="52"/>
        <v>42973</v>
      </c>
      <c r="B634" s="123">
        <f aca="true" t="shared" si="55" ref="B634:C646">B633</f>
        <v>42974</v>
      </c>
      <c r="C634" s="123">
        <f t="shared" si="55"/>
        <v>42987</v>
      </c>
    </row>
    <row r="635" spans="1:3" ht="9.75">
      <c r="A635" s="123">
        <f t="shared" si="52"/>
        <v>42974</v>
      </c>
      <c r="B635" s="123">
        <f t="shared" si="55"/>
        <v>42974</v>
      </c>
      <c r="C635" s="123">
        <f t="shared" si="55"/>
        <v>42987</v>
      </c>
    </row>
    <row r="636" spans="1:3" ht="9.75">
      <c r="A636" s="123">
        <f t="shared" si="52"/>
        <v>42975</v>
      </c>
      <c r="B636" s="123">
        <f t="shared" si="55"/>
        <v>42974</v>
      </c>
      <c r="C636" s="123">
        <f t="shared" si="55"/>
        <v>42987</v>
      </c>
    </row>
    <row r="637" spans="1:3" ht="9.75">
      <c r="A637" s="123">
        <f t="shared" si="52"/>
        <v>42976</v>
      </c>
      <c r="B637" s="123">
        <f t="shared" si="55"/>
        <v>42974</v>
      </c>
      <c r="C637" s="123">
        <f t="shared" si="55"/>
        <v>42987</v>
      </c>
    </row>
    <row r="638" spans="1:3" ht="9.75">
      <c r="A638" s="123">
        <f t="shared" si="52"/>
        <v>42977</v>
      </c>
      <c r="B638" s="123">
        <f t="shared" si="55"/>
        <v>42974</v>
      </c>
      <c r="C638" s="123">
        <f t="shared" si="55"/>
        <v>42987</v>
      </c>
    </row>
    <row r="639" spans="1:3" ht="9.75">
      <c r="A639" s="123">
        <f t="shared" si="52"/>
        <v>42978</v>
      </c>
      <c r="B639" s="123">
        <f t="shared" si="55"/>
        <v>42974</v>
      </c>
      <c r="C639" s="123">
        <f t="shared" si="55"/>
        <v>42987</v>
      </c>
    </row>
    <row r="640" spans="1:3" ht="9.75">
      <c r="A640" s="123">
        <f t="shared" si="52"/>
        <v>42979</v>
      </c>
      <c r="B640" s="123">
        <f t="shared" si="55"/>
        <v>42974</v>
      </c>
      <c r="C640" s="123">
        <f t="shared" si="55"/>
        <v>42987</v>
      </c>
    </row>
    <row r="641" spans="1:3" ht="9.75">
      <c r="A641" s="123">
        <f t="shared" si="52"/>
        <v>42980</v>
      </c>
      <c r="B641" s="123">
        <f t="shared" si="55"/>
        <v>42974</v>
      </c>
      <c r="C641" s="123">
        <f t="shared" si="55"/>
        <v>42987</v>
      </c>
    </row>
    <row r="642" spans="1:3" ht="9.75">
      <c r="A642" s="123">
        <f t="shared" si="52"/>
        <v>42981</v>
      </c>
      <c r="B642" s="123">
        <f t="shared" si="55"/>
        <v>42974</v>
      </c>
      <c r="C642" s="123">
        <f t="shared" si="55"/>
        <v>42987</v>
      </c>
    </row>
    <row r="643" spans="1:3" ht="9.75">
      <c r="A643" s="123">
        <f t="shared" si="52"/>
        <v>42982</v>
      </c>
      <c r="B643" s="123">
        <f t="shared" si="55"/>
        <v>42974</v>
      </c>
      <c r="C643" s="123">
        <f t="shared" si="55"/>
        <v>42987</v>
      </c>
    </row>
    <row r="644" spans="1:3" ht="9.75">
      <c r="A644" s="123">
        <f t="shared" si="52"/>
        <v>42983</v>
      </c>
      <c r="B644" s="123">
        <f t="shared" si="55"/>
        <v>42974</v>
      </c>
      <c r="C644" s="123">
        <f t="shared" si="55"/>
        <v>42987</v>
      </c>
    </row>
    <row r="645" spans="1:3" ht="9.75">
      <c r="A645" s="123">
        <f t="shared" si="52"/>
        <v>42984</v>
      </c>
      <c r="B645" s="123">
        <f t="shared" si="55"/>
        <v>42974</v>
      </c>
      <c r="C645" s="123">
        <f t="shared" si="55"/>
        <v>42987</v>
      </c>
    </row>
    <row r="646" spans="1:3" ht="9.75">
      <c r="A646" s="123">
        <f t="shared" si="52"/>
        <v>42985</v>
      </c>
      <c r="B646" s="123">
        <f t="shared" si="55"/>
        <v>42974</v>
      </c>
      <c r="C646" s="123">
        <f t="shared" si="55"/>
        <v>42987</v>
      </c>
    </row>
    <row r="647" spans="1:3" ht="9.75">
      <c r="A647" s="123">
        <f t="shared" si="52"/>
        <v>42986</v>
      </c>
      <c r="B647" s="123">
        <f>B646+14</f>
        <v>42988</v>
      </c>
      <c r="C647" s="123">
        <f>C646+14</f>
        <v>43001</v>
      </c>
    </row>
    <row r="648" spans="1:3" ht="9.75">
      <c r="A648" s="123">
        <f t="shared" si="52"/>
        <v>42987</v>
      </c>
      <c r="B648" s="123">
        <f aca="true" t="shared" si="56" ref="B648:C660">B647</f>
        <v>42988</v>
      </c>
      <c r="C648" s="123">
        <f t="shared" si="56"/>
        <v>43001</v>
      </c>
    </row>
    <row r="649" spans="1:3" ht="9.75">
      <c r="A649" s="123">
        <f t="shared" si="52"/>
        <v>42988</v>
      </c>
      <c r="B649" s="123">
        <f t="shared" si="56"/>
        <v>42988</v>
      </c>
      <c r="C649" s="123">
        <f t="shared" si="56"/>
        <v>43001</v>
      </c>
    </row>
    <row r="650" spans="1:3" ht="9.75">
      <c r="A650" s="123">
        <f t="shared" si="52"/>
        <v>42989</v>
      </c>
      <c r="B650" s="123">
        <f t="shared" si="56"/>
        <v>42988</v>
      </c>
      <c r="C650" s="123">
        <f t="shared" si="56"/>
        <v>43001</v>
      </c>
    </row>
    <row r="651" spans="1:3" ht="9.75">
      <c r="A651" s="123">
        <f t="shared" si="52"/>
        <v>42990</v>
      </c>
      <c r="B651" s="123">
        <f t="shared" si="56"/>
        <v>42988</v>
      </c>
      <c r="C651" s="123">
        <f t="shared" si="56"/>
        <v>43001</v>
      </c>
    </row>
    <row r="652" spans="1:3" ht="9.75">
      <c r="A652" s="123">
        <f t="shared" si="52"/>
        <v>42991</v>
      </c>
      <c r="B652" s="123">
        <f t="shared" si="56"/>
        <v>42988</v>
      </c>
      <c r="C652" s="123">
        <f t="shared" si="56"/>
        <v>43001</v>
      </c>
    </row>
    <row r="653" spans="1:3" ht="9.75">
      <c r="A653" s="123">
        <f t="shared" si="52"/>
        <v>42992</v>
      </c>
      <c r="B653" s="123">
        <f t="shared" si="56"/>
        <v>42988</v>
      </c>
      <c r="C653" s="123">
        <f t="shared" si="56"/>
        <v>43001</v>
      </c>
    </row>
    <row r="654" spans="1:3" ht="9.75">
      <c r="A654" s="123">
        <f t="shared" si="52"/>
        <v>42993</v>
      </c>
      <c r="B654" s="123">
        <f t="shared" si="56"/>
        <v>42988</v>
      </c>
      <c r="C654" s="123">
        <f t="shared" si="56"/>
        <v>43001</v>
      </c>
    </row>
    <row r="655" spans="1:3" ht="9.75">
      <c r="A655" s="123">
        <f t="shared" si="52"/>
        <v>42994</v>
      </c>
      <c r="B655" s="123">
        <f t="shared" si="56"/>
        <v>42988</v>
      </c>
      <c r="C655" s="123">
        <f t="shared" si="56"/>
        <v>43001</v>
      </c>
    </row>
    <row r="656" spans="1:3" ht="9.75">
      <c r="A656" s="123">
        <f t="shared" si="52"/>
        <v>42995</v>
      </c>
      <c r="B656" s="123">
        <f t="shared" si="56"/>
        <v>42988</v>
      </c>
      <c r="C656" s="123">
        <f t="shared" si="56"/>
        <v>43001</v>
      </c>
    </row>
    <row r="657" spans="1:3" ht="9.75">
      <c r="A657" s="123">
        <f aca="true" t="shared" si="57" ref="A657:A720">A656+1</f>
        <v>42996</v>
      </c>
      <c r="B657" s="123">
        <f t="shared" si="56"/>
        <v>42988</v>
      </c>
      <c r="C657" s="123">
        <f t="shared" si="56"/>
        <v>43001</v>
      </c>
    </row>
    <row r="658" spans="1:3" ht="9.75">
      <c r="A658" s="123">
        <f t="shared" si="57"/>
        <v>42997</v>
      </c>
      <c r="B658" s="123">
        <f t="shared" si="56"/>
        <v>42988</v>
      </c>
      <c r="C658" s="123">
        <f t="shared" si="56"/>
        <v>43001</v>
      </c>
    </row>
    <row r="659" spans="1:3" ht="9.75">
      <c r="A659" s="123">
        <f t="shared" si="57"/>
        <v>42998</v>
      </c>
      <c r="B659" s="123">
        <f t="shared" si="56"/>
        <v>42988</v>
      </c>
      <c r="C659" s="123">
        <f t="shared" si="56"/>
        <v>43001</v>
      </c>
    </row>
    <row r="660" spans="1:3" ht="9.75">
      <c r="A660" s="123">
        <f t="shared" si="57"/>
        <v>42999</v>
      </c>
      <c r="B660" s="123">
        <f t="shared" si="56"/>
        <v>42988</v>
      </c>
      <c r="C660" s="123">
        <f t="shared" si="56"/>
        <v>43001</v>
      </c>
    </row>
    <row r="661" spans="1:3" ht="9.75">
      <c r="A661" s="123">
        <f t="shared" si="57"/>
        <v>43000</v>
      </c>
      <c r="B661" s="123">
        <f>B660+14</f>
        <v>43002</v>
      </c>
      <c r="C661" s="123">
        <f>C660+14</f>
        <v>43015</v>
      </c>
    </row>
    <row r="662" spans="1:3" ht="9.75">
      <c r="A662" s="123">
        <f t="shared" si="57"/>
        <v>43001</v>
      </c>
      <c r="B662" s="123">
        <f aca="true" t="shared" si="58" ref="B662:C674">B661</f>
        <v>43002</v>
      </c>
      <c r="C662" s="123">
        <f t="shared" si="58"/>
        <v>43015</v>
      </c>
    </row>
    <row r="663" spans="1:3" ht="9.75">
      <c r="A663" s="123">
        <f t="shared" si="57"/>
        <v>43002</v>
      </c>
      <c r="B663" s="123">
        <f t="shared" si="58"/>
        <v>43002</v>
      </c>
      <c r="C663" s="123">
        <f t="shared" si="58"/>
        <v>43015</v>
      </c>
    </row>
    <row r="664" spans="1:3" ht="9.75">
      <c r="A664" s="123">
        <f t="shared" si="57"/>
        <v>43003</v>
      </c>
      <c r="B664" s="123">
        <f t="shared" si="58"/>
        <v>43002</v>
      </c>
      <c r="C664" s="123">
        <f t="shared" si="58"/>
        <v>43015</v>
      </c>
    </row>
    <row r="665" spans="1:3" ht="9.75">
      <c r="A665" s="123">
        <f t="shared" si="57"/>
        <v>43004</v>
      </c>
      <c r="B665" s="123">
        <f t="shared" si="58"/>
        <v>43002</v>
      </c>
      <c r="C665" s="123">
        <f t="shared" si="58"/>
        <v>43015</v>
      </c>
    </row>
    <row r="666" spans="1:3" ht="9.75">
      <c r="A666" s="123">
        <f t="shared" si="57"/>
        <v>43005</v>
      </c>
      <c r="B666" s="123">
        <f t="shared" si="58"/>
        <v>43002</v>
      </c>
      <c r="C666" s="123">
        <f t="shared" si="58"/>
        <v>43015</v>
      </c>
    </row>
    <row r="667" spans="1:3" ht="9.75">
      <c r="A667" s="123">
        <f t="shared" si="57"/>
        <v>43006</v>
      </c>
      <c r="B667" s="123">
        <f t="shared" si="58"/>
        <v>43002</v>
      </c>
      <c r="C667" s="123">
        <f t="shared" si="58"/>
        <v>43015</v>
      </c>
    </row>
    <row r="668" spans="1:3" ht="9.75">
      <c r="A668" s="123">
        <f t="shared" si="57"/>
        <v>43007</v>
      </c>
      <c r="B668" s="123">
        <f t="shared" si="58"/>
        <v>43002</v>
      </c>
      <c r="C668" s="123">
        <f t="shared" si="58"/>
        <v>43015</v>
      </c>
    </row>
    <row r="669" spans="1:3" ht="9.75">
      <c r="A669" s="123">
        <f t="shared" si="57"/>
        <v>43008</v>
      </c>
      <c r="B669" s="123">
        <f t="shared" si="58"/>
        <v>43002</v>
      </c>
      <c r="C669" s="123">
        <f t="shared" si="58"/>
        <v>43015</v>
      </c>
    </row>
    <row r="670" spans="1:3" ht="9.75">
      <c r="A670" s="123">
        <f t="shared" si="57"/>
        <v>43009</v>
      </c>
      <c r="B670" s="123">
        <f t="shared" si="58"/>
        <v>43002</v>
      </c>
      <c r="C670" s="123">
        <f t="shared" si="58"/>
        <v>43015</v>
      </c>
    </row>
    <row r="671" spans="1:3" ht="9.75">
      <c r="A671" s="123">
        <f t="shared" si="57"/>
        <v>43010</v>
      </c>
      <c r="B671" s="123">
        <f t="shared" si="58"/>
        <v>43002</v>
      </c>
      <c r="C671" s="123">
        <f t="shared" si="58"/>
        <v>43015</v>
      </c>
    </row>
    <row r="672" spans="1:3" ht="9.75">
      <c r="A672" s="123">
        <f t="shared" si="57"/>
        <v>43011</v>
      </c>
      <c r="B672" s="123">
        <f t="shared" si="58"/>
        <v>43002</v>
      </c>
      <c r="C672" s="123">
        <f t="shared" si="58"/>
        <v>43015</v>
      </c>
    </row>
    <row r="673" spans="1:3" ht="9.75">
      <c r="A673" s="123">
        <f t="shared" si="57"/>
        <v>43012</v>
      </c>
      <c r="B673" s="123">
        <f t="shared" si="58"/>
        <v>43002</v>
      </c>
      <c r="C673" s="123">
        <f t="shared" si="58"/>
        <v>43015</v>
      </c>
    </row>
    <row r="674" spans="1:3" ht="9.75">
      <c r="A674" s="123">
        <f t="shared" si="57"/>
        <v>43013</v>
      </c>
      <c r="B674" s="123">
        <f t="shared" si="58"/>
        <v>43002</v>
      </c>
      <c r="C674" s="123">
        <f t="shared" si="58"/>
        <v>43015</v>
      </c>
    </row>
    <row r="675" spans="1:3" ht="9.75">
      <c r="A675" s="123">
        <f t="shared" si="57"/>
        <v>43014</v>
      </c>
      <c r="B675" s="123">
        <f>B674+14</f>
        <v>43016</v>
      </c>
      <c r="C675" s="123">
        <f>C674+14</f>
        <v>43029</v>
      </c>
    </row>
    <row r="676" spans="1:3" ht="9.75">
      <c r="A676" s="123">
        <f t="shared" si="57"/>
        <v>43015</v>
      </c>
      <c r="B676" s="123">
        <f aca="true" t="shared" si="59" ref="B676:C688">B675</f>
        <v>43016</v>
      </c>
      <c r="C676" s="123">
        <f t="shared" si="59"/>
        <v>43029</v>
      </c>
    </row>
    <row r="677" spans="1:3" ht="9.75">
      <c r="A677" s="123">
        <f t="shared" si="57"/>
        <v>43016</v>
      </c>
      <c r="B677" s="123">
        <f t="shared" si="59"/>
        <v>43016</v>
      </c>
      <c r="C677" s="123">
        <f t="shared" si="59"/>
        <v>43029</v>
      </c>
    </row>
    <row r="678" spans="1:3" ht="9.75">
      <c r="A678" s="123">
        <f t="shared" si="57"/>
        <v>43017</v>
      </c>
      <c r="B678" s="123">
        <f t="shared" si="59"/>
        <v>43016</v>
      </c>
      <c r="C678" s="123">
        <f t="shared" si="59"/>
        <v>43029</v>
      </c>
    </row>
    <row r="679" spans="1:3" ht="9.75">
      <c r="A679" s="123">
        <f t="shared" si="57"/>
        <v>43018</v>
      </c>
      <c r="B679" s="123">
        <f t="shared" si="59"/>
        <v>43016</v>
      </c>
      <c r="C679" s="123">
        <f t="shared" si="59"/>
        <v>43029</v>
      </c>
    </row>
    <row r="680" spans="1:3" ht="9.75">
      <c r="A680" s="123">
        <f t="shared" si="57"/>
        <v>43019</v>
      </c>
      <c r="B680" s="123">
        <f t="shared" si="59"/>
        <v>43016</v>
      </c>
      <c r="C680" s="123">
        <f t="shared" si="59"/>
        <v>43029</v>
      </c>
    </row>
    <row r="681" spans="1:3" ht="9.75">
      <c r="A681" s="123">
        <f t="shared" si="57"/>
        <v>43020</v>
      </c>
      <c r="B681" s="123">
        <f t="shared" si="59"/>
        <v>43016</v>
      </c>
      <c r="C681" s="123">
        <f t="shared" si="59"/>
        <v>43029</v>
      </c>
    </row>
    <row r="682" spans="1:3" ht="9.75">
      <c r="A682" s="123">
        <f t="shared" si="57"/>
        <v>43021</v>
      </c>
      <c r="B682" s="123">
        <f t="shared" si="59"/>
        <v>43016</v>
      </c>
      <c r="C682" s="123">
        <f t="shared" si="59"/>
        <v>43029</v>
      </c>
    </row>
    <row r="683" spans="1:3" ht="9.75">
      <c r="A683" s="123">
        <f t="shared" si="57"/>
        <v>43022</v>
      </c>
      <c r="B683" s="123">
        <f t="shared" si="59"/>
        <v>43016</v>
      </c>
      <c r="C683" s="123">
        <f t="shared" si="59"/>
        <v>43029</v>
      </c>
    </row>
    <row r="684" spans="1:3" ht="9.75">
      <c r="A684" s="123">
        <f t="shared" si="57"/>
        <v>43023</v>
      </c>
      <c r="B684" s="123">
        <f t="shared" si="59"/>
        <v>43016</v>
      </c>
      <c r="C684" s="123">
        <f t="shared" si="59"/>
        <v>43029</v>
      </c>
    </row>
    <row r="685" spans="1:3" ht="9.75">
      <c r="A685" s="123">
        <f t="shared" si="57"/>
        <v>43024</v>
      </c>
      <c r="B685" s="123">
        <f t="shared" si="59"/>
        <v>43016</v>
      </c>
      <c r="C685" s="123">
        <f t="shared" si="59"/>
        <v>43029</v>
      </c>
    </row>
    <row r="686" spans="1:3" ht="9.75">
      <c r="A686" s="123">
        <f t="shared" si="57"/>
        <v>43025</v>
      </c>
      <c r="B686" s="123">
        <f t="shared" si="59"/>
        <v>43016</v>
      </c>
      <c r="C686" s="123">
        <f t="shared" si="59"/>
        <v>43029</v>
      </c>
    </row>
    <row r="687" spans="1:3" ht="9.75">
      <c r="A687" s="123">
        <f t="shared" si="57"/>
        <v>43026</v>
      </c>
      <c r="B687" s="123">
        <f t="shared" si="59"/>
        <v>43016</v>
      </c>
      <c r="C687" s="123">
        <f t="shared" si="59"/>
        <v>43029</v>
      </c>
    </row>
    <row r="688" spans="1:3" ht="9.75">
      <c r="A688" s="123">
        <f t="shared" si="57"/>
        <v>43027</v>
      </c>
      <c r="B688" s="123">
        <f t="shared" si="59"/>
        <v>43016</v>
      </c>
      <c r="C688" s="123">
        <f t="shared" si="59"/>
        <v>43029</v>
      </c>
    </row>
    <row r="689" spans="1:3" ht="9.75">
      <c r="A689" s="123">
        <f t="shared" si="57"/>
        <v>43028</v>
      </c>
      <c r="B689" s="123">
        <f>B688+14</f>
        <v>43030</v>
      </c>
      <c r="C689" s="123">
        <f>C688+14</f>
        <v>43043</v>
      </c>
    </row>
    <row r="690" spans="1:3" ht="9.75">
      <c r="A690" s="123">
        <f t="shared" si="57"/>
        <v>43029</v>
      </c>
      <c r="B690" s="123">
        <f aca="true" t="shared" si="60" ref="B690:C702">B689</f>
        <v>43030</v>
      </c>
      <c r="C690" s="123">
        <f t="shared" si="60"/>
        <v>43043</v>
      </c>
    </row>
    <row r="691" spans="1:3" ht="9.75">
      <c r="A691" s="123">
        <f t="shared" si="57"/>
        <v>43030</v>
      </c>
      <c r="B691" s="123">
        <f t="shared" si="60"/>
        <v>43030</v>
      </c>
      <c r="C691" s="123">
        <f t="shared" si="60"/>
        <v>43043</v>
      </c>
    </row>
    <row r="692" spans="1:3" ht="9.75">
      <c r="A692" s="123">
        <f t="shared" si="57"/>
        <v>43031</v>
      </c>
      <c r="B692" s="123">
        <f t="shared" si="60"/>
        <v>43030</v>
      </c>
      <c r="C692" s="123">
        <f t="shared" si="60"/>
        <v>43043</v>
      </c>
    </row>
    <row r="693" spans="1:3" ht="9.75">
      <c r="A693" s="123">
        <f t="shared" si="57"/>
        <v>43032</v>
      </c>
      <c r="B693" s="123">
        <f t="shared" si="60"/>
        <v>43030</v>
      </c>
      <c r="C693" s="123">
        <f t="shared" si="60"/>
        <v>43043</v>
      </c>
    </row>
    <row r="694" spans="1:3" ht="9.75">
      <c r="A694" s="123">
        <f t="shared" si="57"/>
        <v>43033</v>
      </c>
      <c r="B694" s="123">
        <f t="shared" si="60"/>
        <v>43030</v>
      </c>
      <c r="C694" s="123">
        <f t="shared" si="60"/>
        <v>43043</v>
      </c>
    </row>
    <row r="695" spans="1:3" ht="9.75">
      <c r="A695" s="123">
        <f t="shared" si="57"/>
        <v>43034</v>
      </c>
      <c r="B695" s="123">
        <f t="shared" si="60"/>
        <v>43030</v>
      </c>
      <c r="C695" s="123">
        <f t="shared" si="60"/>
        <v>43043</v>
      </c>
    </row>
    <row r="696" spans="1:3" ht="9.75">
      <c r="A696" s="123">
        <f t="shared" si="57"/>
        <v>43035</v>
      </c>
      <c r="B696" s="123">
        <f t="shared" si="60"/>
        <v>43030</v>
      </c>
      <c r="C696" s="123">
        <f t="shared" si="60"/>
        <v>43043</v>
      </c>
    </row>
    <row r="697" spans="1:3" ht="9.75">
      <c r="A697" s="123">
        <f t="shared" si="57"/>
        <v>43036</v>
      </c>
      <c r="B697" s="123">
        <f t="shared" si="60"/>
        <v>43030</v>
      </c>
      <c r="C697" s="123">
        <f t="shared" si="60"/>
        <v>43043</v>
      </c>
    </row>
    <row r="698" spans="1:3" ht="9.75">
      <c r="A698" s="123">
        <f t="shared" si="57"/>
        <v>43037</v>
      </c>
      <c r="B698" s="123">
        <f t="shared" si="60"/>
        <v>43030</v>
      </c>
      <c r="C698" s="123">
        <f t="shared" si="60"/>
        <v>43043</v>
      </c>
    </row>
    <row r="699" spans="1:3" ht="9.75">
      <c r="A699" s="123">
        <f t="shared" si="57"/>
        <v>43038</v>
      </c>
      <c r="B699" s="123">
        <f t="shared" si="60"/>
        <v>43030</v>
      </c>
      <c r="C699" s="123">
        <f t="shared" si="60"/>
        <v>43043</v>
      </c>
    </row>
    <row r="700" spans="1:3" ht="9.75">
      <c r="A700" s="123">
        <f t="shared" si="57"/>
        <v>43039</v>
      </c>
      <c r="B700" s="123">
        <f t="shared" si="60"/>
        <v>43030</v>
      </c>
      <c r="C700" s="123">
        <f t="shared" si="60"/>
        <v>43043</v>
      </c>
    </row>
    <row r="701" spans="1:3" ht="9.75">
      <c r="A701" s="123">
        <f t="shared" si="57"/>
        <v>43040</v>
      </c>
      <c r="B701" s="123">
        <f t="shared" si="60"/>
        <v>43030</v>
      </c>
      <c r="C701" s="123">
        <f t="shared" si="60"/>
        <v>43043</v>
      </c>
    </row>
    <row r="702" spans="1:3" ht="9.75">
      <c r="A702" s="123">
        <f t="shared" si="57"/>
        <v>43041</v>
      </c>
      <c r="B702" s="123">
        <f t="shared" si="60"/>
        <v>43030</v>
      </c>
      <c r="C702" s="123">
        <f t="shared" si="60"/>
        <v>43043</v>
      </c>
    </row>
    <row r="703" spans="1:3" ht="9.75">
      <c r="A703" s="123">
        <f t="shared" si="57"/>
        <v>43042</v>
      </c>
      <c r="B703" s="123">
        <f>B702+14</f>
        <v>43044</v>
      </c>
      <c r="C703" s="123">
        <f>C702+14</f>
        <v>43057</v>
      </c>
    </row>
    <row r="704" spans="1:3" ht="9.75">
      <c r="A704" s="123">
        <f t="shared" si="57"/>
        <v>43043</v>
      </c>
      <c r="B704" s="123">
        <f aca="true" t="shared" si="61" ref="B704:C716">B703</f>
        <v>43044</v>
      </c>
      <c r="C704" s="123">
        <f t="shared" si="61"/>
        <v>43057</v>
      </c>
    </row>
    <row r="705" spans="1:3" ht="9.75">
      <c r="A705" s="123">
        <f t="shared" si="57"/>
        <v>43044</v>
      </c>
      <c r="B705" s="123">
        <f t="shared" si="61"/>
        <v>43044</v>
      </c>
      <c r="C705" s="123">
        <f t="shared" si="61"/>
        <v>43057</v>
      </c>
    </row>
    <row r="706" spans="1:3" ht="9.75">
      <c r="A706" s="123">
        <f t="shared" si="57"/>
        <v>43045</v>
      </c>
      <c r="B706" s="123">
        <f t="shared" si="61"/>
        <v>43044</v>
      </c>
      <c r="C706" s="123">
        <f t="shared" si="61"/>
        <v>43057</v>
      </c>
    </row>
    <row r="707" spans="1:3" ht="9.75">
      <c r="A707" s="123">
        <f t="shared" si="57"/>
        <v>43046</v>
      </c>
      <c r="B707" s="123">
        <f t="shared" si="61"/>
        <v>43044</v>
      </c>
      <c r="C707" s="123">
        <f t="shared" si="61"/>
        <v>43057</v>
      </c>
    </row>
    <row r="708" spans="1:3" ht="9.75">
      <c r="A708" s="123">
        <f t="shared" si="57"/>
        <v>43047</v>
      </c>
      <c r="B708" s="123">
        <f t="shared" si="61"/>
        <v>43044</v>
      </c>
      <c r="C708" s="123">
        <f t="shared" si="61"/>
        <v>43057</v>
      </c>
    </row>
    <row r="709" spans="1:3" ht="9.75">
      <c r="A709" s="123">
        <f t="shared" si="57"/>
        <v>43048</v>
      </c>
      <c r="B709" s="123">
        <f t="shared" si="61"/>
        <v>43044</v>
      </c>
      <c r="C709" s="123">
        <f t="shared" si="61"/>
        <v>43057</v>
      </c>
    </row>
    <row r="710" spans="1:3" ht="9.75">
      <c r="A710" s="123">
        <f t="shared" si="57"/>
        <v>43049</v>
      </c>
      <c r="B710" s="123">
        <f t="shared" si="61"/>
        <v>43044</v>
      </c>
      <c r="C710" s="123">
        <f t="shared" si="61"/>
        <v>43057</v>
      </c>
    </row>
    <row r="711" spans="1:3" ht="9.75">
      <c r="A711" s="123">
        <f t="shared" si="57"/>
        <v>43050</v>
      </c>
      <c r="B711" s="123">
        <f t="shared" si="61"/>
        <v>43044</v>
      </c>
      <c r="C711" s="123">
        <f t="shared" si="61"/>
        <v>43057</v>
      </c>
    </row>
    <row r="712" spans="1:3" ht="9.75">
      <c r="A712" s="123">
        <f t="shared" si="57"/>
        <v>43051</v>
      </c>
      <c r="B712" s="123">
        <f t="shared" si="61"/>
        <v>43044</v>
      </c>
      <c r="C712" s="123">
        <f t="shared" si="61"/>
        <v>43057</v>
      </c>
    </row>
    <row r="713" spans="1:3" ht="9.75">
      <c r="A713" s="123">
        <f t="shared" si="57"/>
        <v>43052</v>
      </c>
      <c r="B713" s="123">
        <f t="shared" si="61"/>
        <v>43044</v>
      </c>
      <c r="C713" s="123">
        <f t="shared" si="61"/>
        <v>43057</v>
      </c>
    </row>
    <row r="714" spans="1:3" ht="9.75">
      <c r="A714" s="123">
        <f t="shared" si="57"/>
        <v>43053</v>
      </c>
      <c r="B714" s="123">
        <f t="shared" si="61"/>
        <v>43044</v>
      </c>
      <c r="C714" s="123">
        <f t="shared" si="61"/>
        <v>43057</v>
      </c>
    </row>
    <row r="715" spans="1:3" ht="9.75">
      <c r="A715" s="123">
        <f t="shared" si="57"/>
        <v>43054</v>
      </c>
      <c r="B715" s="123">
        <f t="shared" si="61"/>
        <v>43044</v>
      </c>
      <c r="C715" s="123">
        <f t="shared" si="61"/>
        <v>43057</v>
      </c>
    </row>
    <row r="716" spans="1:3" ht="9.75">
      <c r="A716" s="123">
        <f t="shared" si="57"/>
        <v>43055</v>
      </c>
      <c r="B716" s="123">
        <f t="shared" si="61"/>
        <v>43044</v>
      </c>
      <c r="C716" s="123">
        <f t="shared" si="61"/>
        <v>43057</v>
      </c>
    </row>
    <row r="717" spans="1:3" ht="9.75">
      <c r="A717" s="123">
        <f t="shared" si="57"/>
        <v>43056</v>
      </c>
      <c r="B717" s="123">
        <f>B716+14</f>
        <v>43058</v>
      </c>
      <c r="C717" s="123">
        <f>C716+14</f>
        <v>43071</v>
      </c>
    </row>
    <row r="718" spans="1:3" ht="9.75">
      <c r="A718" s="123">
        <f t="shared" si="57"/>
        <v>43057</v>
      </c>
      <c r="B718" s="123">
        <f aca="true" t="shared" si="62" ref="B718:C730">B717</f>
        <v>43058</v>
      </c>
      <c r="C718" s="123">
        <f t="shared" si="62"/>
        <v>43071</v>
      </c>
    </row>
    <row r="719" spans="1:3" ht="9.75">
      <c r="A719" s="123">
        <f t="shared" si="57"/>
        <v>43058</v>
      </c>
      <c r="B719" s="123">
        <f t="shared" si="62"/>
        <v>43058</v>
      </c>
      <c r="C719" s="123">
        <f t="shared" si="62"/>
        <v>43071</v>
      </c>
    </row>
    <row r="720" spans="1:3" ht="9.75">
      <c r="A720" s="123">
        <f t="shared" si="57"/>
        <v>43059</v>
      </c>
      <c r="B720" s="123">
        <f t="shared" si="62"/>
        <v>43058</v>
      </c>
      <c r="C720" s="123">
        <f t="shared" si="62"/>
        <v>43071</v>
      </c>
    </row>
    <row r="721" spans="1:3" ht="9.75">
      <c r="A721" s="123">
        <f aca="true" t="shared" si="63" ref="A721:A784">A720+1</f>
        <v>43060</v>
      </c>
      <c r="B721" s="123">
        <f t="shared" si="62"/>
        <v>43058</v>
      </c>
      <c r="C721" s="123">
        <f t="shared" si="62"/>
        <v>43071</v>
      </c>
    </row>
    <row r="722" spans="1:3" ht="9.75">
      <c r="A722" s="123">
        <f t="shared" si="63"/>
        <v>43061</v>
      </c>
      <c r="B722" s="123">
        <f t="shared" si="62"/>
        <v>43058</v>
      </c>
      <c r="C722" s="123">
        <f t="shared" si="62"/>
        <v>43071</v>
      </c>
    </row>
    <row r="723" spans="1:3" ht="9.75">
      <c r="A723" s="123">
        <f t="shared" si="63"/>
        <v>43062</v>
      </c>
      <c r="B723" s="123">
        <f t="shared" si="62"/>
        <v>43058</v>
      </c>
      <c r="C723" s="123">
        <f t="shared" si="62"/>
        <v>43071</v>
      </c>
    </row>
    <row r="724" spans="1:3" ht="9.75">
      <c r="A724" s="123">
        <f t="shared" si="63"/>
        <v>43063</v>
      </c>
      <c r="B724" s="123">
        <f t="shared" si="62"/>
        <v>43058</v>
      </c>
      <c r="C724" s="123">
        <f t="shared" si="62"/>
        <v>43071</v>
      </c>
    </row>
    <row r="725" spans="1:3" ht="9.75">
      <c r="A725" s="123">
        <f t="shared" si="63"/>
        <v>43064</v>
      </c>
      <c r="B725" s="123">
        <f t="shared" si="62"/>
        <v>43058</v>
      </c>
      <c r="C725" s="123">
        <f t="shared" si="62"/>
        <v>43071</v>
      </c>
    </row>
    <row r="726" spans="1:3" ht="9.75">
      <c r="A726" s="123">
        <f t="shared" si="63"/>
        <v>43065</v>
      </c>
      <c r="B726" s="123">
        <f t="shared" si="62"/>
        <v>43058</v>
      </c>
      <c r="C726" s="123">
        <f t="shared" si="62"/>
        <v>43071</v>
      </c>
    </row>
    <row r="727" spans="1:3" ht="9.75">
      <c r="A727" s="123">
        <f t="shared" si="63"/>
        <v>43066</v>
      </c>
      <c r="B727" s="123">
        <f t="shared" si="62"/>
        <v>43058</v>
      </c>
      <c r="C727" s="123">
        <f t="shared" si="62"/>
        <v>43071</v>
      </c>
    </row>
    <row r="728" spans="1:3" ht="9.75">
      <c r="A728" s="123">
        <f t="shared" si="63"/>
        <v>43067</v>
      </c>
      <c r="B728" s="123">
        <f t="shared" si="62"/>
        <v>43058</v>
      </c>
      <c r="C728" s="123">
        <f t="shared" si="62"/>
        <v>43071</v>
      </c>
    </row>
    <row r="729" spans="1:3" ht="9.75">
      <c r="A729" s="123">
        <f t="shared" si="63"/>
        <v>43068</v>
      </c>
      <c r="B729" s="123">
        <f t="shared" si="62"/>
        <v>43058</v>
      </c>
      <c r="C729" s="123">
        <f t="shared" si="62"/>
        <v>43071</v>
      </c>
    </row>
    <row r="730" spans="1:3" ht="9.75">
      <c r="A730" s="123">
        <f t="shared" si="63"/>
        <v>43069</v>
      </c>
      <c r="B730" s="123">
        <f t="shared" si="62"/>
        <v>43058</v>
      </c>
      <c r="C730" s="123">
        <f t="shared" si="62"/>
        <v>43071</v>
      </c>
    </row>
    <row r="731" spans="1:3" ht="9.75">
      <c r="A731" s="123">
        <f t="shared" si="63"/>
        <v>43070</v>
      </c>
      <c r="B731" s="123">
        <f>B730+14</f>
        <v>43072</v>
      </c>
      <c r="C731" s="123">
        <f>C730+14</f>
        <v>43085</v>
      </c>
    </row>
    <row r="732" spans="1:3" ht="9.75">
      <c r="A732" s="123">
        <f t="shared" si="63"/>
        <v>43071</v>
      </c>
      <c r="B732" s="123">
        <f aca="true" t="shared" si="64" ref="B732:C744">B731</f>
        <v>43072</v>
      </c>
      <c r="C732" s="123">
        <f t="shared" si="64"/>
        <v>43085</v>
      </c>
    </row>
    <row r="733" spans="1:3" ht="9.75">
      <c r="A733" s="123">
        <f t="shared" si="63"/>
        <v>43072</v>
      </c>
      <c r="B733" s="123">
        <f t="shared" si="64"/>
        <v>43072</v>
      </c>
      <c r="C733" s="123">
        <f t="shared" si="64"/>
        <v>43085</v>
      </c>
    </row>
    <row r="734" spans="1:3" ht="9.75">
      <c r="A734" s="123">
        <f t="shared" si="63"/>
        <v>43073</v>
      </c>
      <c r="B734" s="123">
        <f t="shared" si="64"/>
        <v>43072</v>
      </c>
      <c r="C734" s="123">
        <f t="shared" si="64"/>
        <v>43085</v>
      </c>
    </row>
    <row r="735" spans="1:3" ht="9.75">
      <c r="A735" s="123">
        <f t="shared" si="63"/>
        <v>43074</v>
      </c>
      <c r="B735" s="123">
        <f t="shared" si="64"/>
        <v>43072</v>
      </c>
      <c r="C735" s="123">
        <f t="shared" si="64"/>
        <v>43085</v>
      </c>
    </row>
    <row r="736" spans="1:3" ht="9.75">
      <c r="A736" s="123">
        <f t="shared" si="63"/>
        <v>43075</v>
      </c>
      <c r="B736" s="123">
        <f t="shared" si="64"/>
        <v>43072</v>
      </c>
      <c r="C736" s="123">
        <f t="shared" si="64"/>
        <v>43085</v>
      </c>
    </row>
    <row r="737" spans="1:3" ht="9.75">
      <c r="A737" s="123">
        <f t="shared" si="63"/>
        <v>43076</v>
      </c>
      <c r="B737" s="123">
        <f t="shared" si="64"/>
        <v>43072</v>
      </c>
      <c r="C737" s="123">
        <f t="shared" si="64"/>
        <v>43085</v>
      </c>
    </row>
    <row r="738" spans="1:3" ht="9.75">
      <c r="A738" s="123">
        <f t="shared" si="63"/>
        <v>43077</v>
      </c>
      <c r="B738" s="123">
        <f t="shared" si="64"/>
        <v>43072</v>
      </c>
      <c r="C738" s="123">
        <f t="shared" si="64"/>
        <v>43085</v>
      </c>
    </row>
    <row r="739" spans="1:3" ht="9.75">
      <c r="A739" s="123">
        <f t="shared" si="63"/>
        <v>43078</v>
      </c>
      <c r="B739" s="123">
        <f t="shared" si="64"/>
        <v>43072</v>
      </c>
      <c r="C739" s="123">
        <f t="shared" si="64"/>
        <v>43085</v>
      </c>
    </row>
    <row r="740" spans="1:3" ht="9.75">
      <c r="A740" s="123">
        <f t="shared" si="63"/>
        <v>43079</v>
      </c>
      <c r="B740" s="123">
        <f t="shared" si="64"/>
        <v>43072</v>
      </c>
      <c r="C740" s="123">
        <f t="shared" si="64"/>
        <v>43085</v>
      </c>
    </row>
    <row r="741" spans="1:3" ht="9.75">
      <c r="A741" s="123">
        <f t="shared" si="63"/>
        <v>43080</v>
      </c>
      <c r="B741" s="123">
        <f t="shared" si="64"/>
        <v>43072</v>
      </c>
      <c r="C741" s="123">
        <f t="shared" si="64"/>
        <v>43085</v>
      </c>
    </row>
    <row r="742" spans="1:3" ht="9.75">
      <c r="A742" s="123">
        <f t="shared" si="63"/>
        <v>43081</v>
      </c>
      <c r="B742" s="123">
        <f t="shared" si="64"/>
        <v>43072</v>
      </c>
      <c r="C742" s="123">
        <f t="shared" si="64"/>
        <v>43085</v>
      </c>
    </row>
    <row r="743" spans="1:3" ht="9.75">
      <c r="A743" s="123">
        <f t="shared" si="63"/>
        <v>43082</v>
      </c>
      <c r="B743" s="123">
        <f t="shared" si="64"/>
        <v>43072</v>
      </c>
      <c r="C743" s="123">
        <f t="shared" si="64"/>
        <v>43085</v>
      </c>
    </row>
    <row r="744" spans="1:3" ht="9.75">
      <c r="A744" s="123">
        <f t="shared" si="63"/>
        <v>43083</v>
      </c>
      <c r="B744" s="123">
        <f t="shared" si="64"/>
        <v>43072</v>
      </c>
      <c r="C744" s="123">
        <f t="shared" si="64"/>
        <v>43085</v>
      </c>
    </row>
    <row r="745" spans="1:3" ht="9.75">
      <c r="A745" s="123">
        <f t="shared" si="63"/>
        <v>43084</v>
      </c>
      <c r="B745" s="123">
        <f>B744+14</f>
        <v>43086</v>
      </c>
      <c r="C745" s="123">
        <f>C744+14</f>
        <v>43099</v>
      </c>
    </row>
    <row r="746" spans="1:3" ht="9.75">
      <c r="A746" s="123">
        <f t="shared" si="63"/>
        <v>43085</v>
      </c>
      <c r="B746" s="123">
        <f aca="true" t="shared" si="65" ref="B746:C758">B745</f>
        <v>43086</v>
      </c>
      <c r="C746" s="123">
        <f t="shared" si="65"/>
        <v>43099</v>
      </c>
    </row>
    <row r="747" spans="1:3" ht="9.75">
      <c r="A747" s="123">
        <f t="shared" si="63"/>
        <v>43086</v>
      </c>
      <c r="B747" s="123">
        <f t="shared" si="65"/>
        <v>43086</v>
      </c>
      <c r="C747" s="123">
        <f t="shared" si="65"/>
        <v>43099</v>
      </c>
    </row>
    <row r="748" spans="1:3" ht="9.75">
      <c r="A748" s="123">
        <f t="shared" si="63"/>
        <v>43087</v>
      </c>
      <c r="B748" s="123">
        <f t="shared" si="65"/>
        <v>43086</v>
      </c>
      <c r="C748" s="123">
        <f t="shared" si="65"/>
        <v>43099</v>
      </c>
    </row>
    <row r="749" spans="1:3" ht="9.75">
      <c r="A749" s="123">
        <f t="shared" si="63"/>
        <v>43088</v>
      </c>
      <c r="B749" s="123">
        <f t="shared" si="65"/>
        <v>43086</v>
      </c>
      <c r="C749" s="123">
        <f t="shared" si="65"/>
        <v>43099</v>
      </c>
    </row>
    <row r="750" spans="1:3" ht="9.75">
      <c r="A750" s="123">
        <f t="shared" si="63"/>
        <v>43089</v>
      </c>
      <c r="B750" s="123">
        <f t="shared" si="65"/>
        <v>43086</v>
      </c>
      <c r="C750" s="123">
        <f t="shared" si="65"/>
        <v>43099</v>
      </c>
    </row>
    <row r="751" spans="1:3" ht="9.75">
      <c r="A751" s="123">
        <f t="shared" si="63"/>
        <v>43090</v>
      </c>
      <c r="B751" s="123">
        <f t="shared" si="65"/>
        <v>43086</v>
      </c>
      <c r="C751" s="123">
        <f t="shared" si="65"/>
        <v>43099</v>
      </c>
    </row>
    <row r="752" spans="1:3" ht="9.75">
      <c r="A752" s="123">
        <f t="shared" si="63"/>
        <v>43091</v>
      </c>
      <c r="B752" s="123">
        <f t="shared" si="65"/>
        <v>43086</v>
      </c>
      <c r="C752" s="123">
        <f t="shared" si="65"/>
        <v>43099</v>
      </c>
    </row>
    <row r="753" spans="1:3" ht="9.75">
      <c r="A753" s="123">
        <f t="shared" si="63"/>
        <v>43092</v>
      </c>
      <c r="B753" s="123">
        <f t="shared" si="65"/>
        <v>43086</v>
      </c>
      <c r="C753" s="123">
        <f t="shared" si="65"/>
        <v>43099</v>
      </c>
    </row>
    <row r="754" spans="1:3" ht="9.75">
      <c r="A754" s="123">
        <f t="shared" si="63"/>
        <v>43093</v>
      </c>
      <c r="B754" s="123">
        <f t="shared" si="65"/>
        <v>43086</v>
      </c>
      <c r="C754" s="123">
        <f t="shared" si="65"/>
        <v>43099</v>
      </c>
    </row>
    <row r="755" spans="1:3" ht="9.75">
      <c r="A755" s="123">
        <f t="shared" si="63"/>
        <v>43094</v>
      </c>
      <c r="B755" s="123">
        <f t="shared" si="65"/>
        <v>43086</v>
      </c>
      <c r="C755" s="123">
        <f t="shared" si="65"/>
        <v>43099</v>
      </c>
    </row>
    <row r="756" spans="1:3" ht="9.75">
      <c r="A756" s="123">
        <f t="shared" si="63"/>
        <v>43095</v>
      </c>
      <c r="B756" s="123">
        <f t="shared" si="65"/>
        <v>43086</v>
      </c>
      <c r="C756" s="123">
        <f t="shared" si="65"/>
        <v>43099</v>
      </c>
    </row>
    <row r="757" spans="1:3" ht="9.75">
      <c r="A757" s="123">
        <f t="shared" si="63"/>
        <v>43096</v>
      </c>
      <c r="B757" s="123">
        <f t="shared" si="65"/>
        <v>43086</v>
      </c>
      <c r="C757" s="123">
        <f t="shared" si="65"/>
        <v>43099</v>
      </c>
    </row>
    <row r="758" spans="1:3" ht="9.75">
      <c r="A758" s="123">
        <f t="shared" si="63"/>
        <v>43097</v>
      </c>
      <c r="B758" s="123">
        <f t="shared" si="65"/>
        <v>43086</v>
      </c>
      <c r="C758" s="123">
        <f t="shared" si="65"/>
        <v>43099</v>
      </c>
    </row>
    <row r="759" spans="1:3" ht="9.75">
      <c r="A759" s="123">
        <f t="shared" si="63"/>
        <v>43098</v>
      </c>
      <c r="B759" s="123">
        <f>B758+14</f>
        <v>43100</v>
      </c>
      <c r="C759" s="123">
        <f>C758+14</f>
        <v>43113</v>
      </c>
    </row>
    <row r="760" spans="1:3" ht="9.75">
      <c r="A760" s="123">
        <f t="shared" si="63"/>
        <v>43099</v>
      </c>
      <c r="B760" s="123">
        <f aca="true" t="shared" si="66" ref="B760:C772">B759</f>
        <v>43100</v>
      </c>
      <c r="C760" s="123">
        <f t="shared" si="66"/>
        <v>43113</v>
      </c>
    </row>
    <row r="761" spans="1:3" ht="9.75">
      <c r="A761" s="123">
        <f t="shared" si="63"/>
        <v>43100</v>
      </c>
      <c r="B761" s="123">
        <f t="shared" si="66"/>
        <v>43100</v>
      </c>
      <c r="C761" s="123">
        <f t="shared" si="66"/>
        <v>43113</v>
      </c>
    </row>
    <row r="762" spans="1:3" ht="9.75">
      <c r="A762" s="123">
        <f t="shared" si="63"/>
        <v>43101</v>
      </c>
      <c r="B762" s="123">
        <f t="shared" si="66"/>
        <v>43100</v>
      </c>
      <c r="C762" s="123">
        <f t="shared" si="66"/>
        <v>43113</v>
      </c>
    </row>
    <row r="763" spans="1:3" ht="9.75">
      <c r="A763" s="123">
        <f t="shared" si="63"/>
        <v>43102</v>
      </c>
      <c r="B763" s="123">
        <f t="shared" si="66"/>
        <v>43100</v>
      </c>
      <c r="C763" s="123">
        <f t="shared" si="66"/>
        <v>43113</v>
      </c>
    </row>
    <row r="764" spans="1:3" ht="9.75">
      <c r="A764" s="123">
        <f t="shared" si="63"/>
        <v>43103</v>
      </c>
      <c r="B764" s="123">
        <f t="shared" si="66"/>
        <v>43100</v>
      </c>
      <c r="C764" s="123">
        <f t="shared" si="66"/>
        <v>43113</v>
      </c>
    </row>
    <row r="765" spans="1:3" ht="9.75">
      <c r="A765" s="123">
        <f t="shared" si="63"/>
        <v>43104</v>
      </c>
      <c r="B765" s="123">
        <f t="shared" si="66"/>
        <v>43100</v>
      </c>
      <c r="C765" s="123">
        <f t="shared" si="66"/>
        <v>43113</v>
      </c>
    </row>
    <row r="766" spans="1:3" ht="9.75">
      <c r="A766" s="123">
        <f t="shared" si="63"/>
        <v>43105</v>
      </c>
      <c r="B766" s="123">
        <f t="shared" si="66"/>
        <v>43100</v>
      </c>
      <c r="C766" s="123">
        <f t="shared" si="66"/>
        <v>43113</v>
      </c>
    </row>
    <row r="767" spans="1:3" ht="9.75">
      <c r="A767" s="123">
        <f t="shared" si="63"/>
        <v>43106</v>
      </c>
      <c r="B767" s="123">
        <f t="shared" si="66"/>
        <v>43100</v>
      </c>
      <c r="C767" s="123">
        <f t="shared" si="66"/>
        <v>43113</v>
      </c>
    </row>
    <row r="768" spans="1:3" ht="9.75">
      <c r="A768" s="123">
        <f t="shared" si="63"/>
        <v>43107</v>
      </c>
      <c r="B768" s="123">
        <f t="shared" si="66"/>
        <v>43100</v>
      </c>
      <c r="C768" s="123">
        <f t="shared" si="66"/>
        <v>43113</v>
      </c>
    </row>
    <row r="769" spans="1:3" ht="9.75">
      <c r="A769" s="123">
        <f t="shared" si="63"/>
        <v>43108</v>
      </c>
      <c r="B769" s="123">
        <f t="shared" si="66"/>
        <v>43100</v>
      </c>
      <c r="C769" s="123">
        <f t="shared" si="66"/>
        <v>43113</v>
      </c>
    </row>
    <row r="770" spans="1:3" ht="9.75">
      <c r="A770" s="123">
        <f t="shared" si="63"/>
        <v>43109</v>
      </c>
      <c r="B770" s="123">
        <f t="shared" si="66"/>
        <v>43100</v>
      </c>
      <c r="C770" s="123">
        <f t="shared" si="66"/>
        <v>43113</v>
      </c>
    </row>
    <row r="771" spans="1:3" ht="9.75">
      <c r="A771" s="123">
        <f t="shared" si="63"/>
        <v>43110</v>
      </c>
      <c r="B771" s="123">
        <f t="shared" si="66"/>
        <v>43100</v>
      </c>
      <c r="C771" s="123">
        <f t="shared" si="66"/>
        <v>43113</v>
      </c>
    </row>
    <row r="772" spans="1:3" ht="9.75">
      <c r="A772" s="123">
        <f t="shared" si="63"/>
        <v>43111</v>
      </c>
      <c r="B772" s="123">
        <f t="shared" si="66"/>
        <v>43100</v>
      </c>
      <c r="C772" s="123">
        <f t="shared" si="66"/>
        <v>43113</v>
      </c>
    </row>
    <row r="773" spans="1:3" ht="9.75">
      <c r="A773" s="123">
        <f t="shared" si="63"/>
        <v>43112</v>
      </c>
      <c r="B773" s="123">
        <f>B772+14</f>
        <v>43114</v>
      </c>
      <c r="C773" s="123">
        <f>C772+14</f>
        <v>43127</v>
      </c>
    </row>
    <row r="774" spans="1:3" ht="9.75">
      <c r="A774" s="123">
        <f t="shared" si="63"/>
        <v>43113</v>
      </c>
      <c r="B774" s="123">
        <f aca="true" t="shared" si="67" ref="B774:C786">B773</f>
        <v>43114</v>
      </c>
      <c r="C774" s="123">
        <f t="shared" si="67"/>
        <v>43127</v>
      </c>
    </row>
    <row r="775" spans="1:3" ht="9.75">
      <c r="A775" s="123">
        <f t="shared" si="63"/>
        <v>43114</v>
      </c>
      <c r="B775" s="123">
        <f t="shared" si="67"/>
        <v>43114</v>
      </c>
      <c r="C775" s="123">
        <f t="shared" si="67"/>
        <v>43127</v>
      </c>
    </row>
    <row r="776" spans="1:3" ht="9.75">
      <c r="A776" s="123">
        <f t="shared" si="63"/>
        <v>43115</v>
      </c>
      <c r="B776" s="123">
        <f t="shared" si="67"/>
        <v>43114</v>
      </c>
      <c r="C776" s="123">
        <f t="shared" si="67"/>
        <v>43127</v>
      </c>
    </row>
    <row r="777" spans="1:3" ht="9.75">
      <c r="A777" s="123">
        <f t="shared" si="63"/>
        <v>43116</v>
      </c>
      <c r="B777" s="123">
        <f t="shared" si="67"/>
        <v>43114</v>
      </c>
      <c r="C777" s="123">
        <f t="shared" si="67"/>
        <v>43127</v>
      </c>
    </row>
    <row r="778" spans="1:3" ht="9.75">
      <c r="A778" s="123">
        <f t="shared" si="63"/>
        <v>43117</v>
      </c>
      <c r="B778" s="123">
        <f t="shared" si="67"/>
        <v>43114</v>
      </c>
      <c r="C778" s="123">
        <f t="shared" si="67"/>
        <v>43127</v>
      </c>
    </row>
    <row r="779" spans="1:3" ht="9.75">
      <c r="A779" s="123">
        <f t="shared" si="63"/>
        <v>43118</v>
      </c>
      <c r="B779" s="123">
        <f t="shared" si="67"/>
        <v>43114</v>
      </c>
      <c r="C779" s="123">
        <f t="shared" si="67"/>
        <v>43127</v>
      </c>
    </row>
    <row r="780" spans="1:3" ht="9.75">
      <c r="A780" s="123">
        <f t="shared" si="63"/>
        <v>43119</v>
      </c>
      <c r="B780" s="123">
        <f t="shared" si="67"/>
        <v>43114</v>
      </c>
      <c r="C780" s="123">
        <f t="shared" si="67"/>
        <v>43127</v>
      </c>
    </row>
    <row r="781" spans="1:3" ht="9.75">
      <c r="A781" s="123">
        <f t="shared" si="63"/>
        <v>43120</v>
      </c>
      <c r="B781" s="123">
        <f t="shared" si="67"/>
        <v>43114</v>
      </c>
      <c r="C781" s="123">
        <f t="shared" si="67"/>
        <v>43127</v>
      </c>
    </row>
    <row r="782" spans="1:3" ht="9.75">
      <c r="A782" s="123">
        <f t="shared" si="63"/>
        <v>43121</v>
      </c>
      <c r="B782" s="123">
        <f t="shared" si="67"/>
        <v>43114</v>
      </c>
      <c r="C782" s="123">
        <f t="shared" si="67"/>
        <v>43127</v>
      </c>
    </row>
    <row r="783" spans="1:3" ht="9.75">
      <c r="A783" s="123">
        <f t="shared" si="63"/>
        <v>43122</v>
      </c>
      <c r="B783" s="123">
        <f t="shared" si="67"/>
        <v>43114</v>
      </c>
      <c r="C783" s="123">
        <f t="shared" si="67"/>
        <v>43127</v>
      </c>
    </row>
    <row r="784" spans="1:3" ht="9.75">
      <c r="A784" s="123">
        <f t="shared" si="63"/>
        <v>43123</v>
      </c>
      <c r="B784" s="123">
        <f t="shared" si="67"/>
        <v>43114</v>
      </c>
      <c r="C784" s="123">
        <f t="shared" si="67"/>
        <v>43127</v>
      </c>
    </row>
    <row r="785" spans="1:3" ht="9.75">
      <c r="A785" s="123">
        <f aca="true" t="shared" si="68" ref="A785:A848">A784+1</f>
        <v>43124</v>
      </c>
      <c r="B785" s="123">
        <f t="shared" si="67"/>
        <v>43114</v>
      </c>
      <c r="C785" s="123">
        <f t="shared" si="67"/>
        <v>43127</v>
      </c>
    </row>
    <row r="786" spans="1:3" ht="9.75">
      <c r="A786" s="123">
        <f t="shared" si="68"/>
        <v>43125</v>
      </c>
      <c r="B786" s="123">
        <f t="shared" si="67"/>
        <v>43114</v>
      </c>
      <c r="C786" s="123">
        <f t="shared" si="67"/>
        <v>43127</v>
      </c>
    </row>
    <row r="787" spans="1:3" ht="9.75">
      <c r="A787" s="123">
        <f t="shared" si="68"/>
        <v>43126</v>
      </c>
      <c r="B787" s="123">
        <f>B786+14</f>
        <v>43128</v>
      </c>
      <c r="C787" s="123">
        <f>C786+14</f>
        <v>43141</v>
      </c>
    </row>
    <row r="788" spans="1:3" ht="9.75">
      <c r="A788" s="123">
        <f t="shared" si="68"/>
        <v>43127</v>
      </c>
      <c r="B788" s="123">
        <f aca="true" t="shared" si="69" ref="B788:C800">B787</f>
        <v>43128</v>
      </c>
      <c r="C788" s="123">
        <f t="shared" si="69"/>
        <v>43141</v>
      </c>
    </row>
    <row r="789" spans="1:3" ht="9.75">
      <c r="A789" s="123">
        <f t="shared" si="68"/>
        <v>43128</v>
      </c>
      <c r="B789" s="123">
        <f t="shared" si="69"/>
        <v>43128</v>
      </c>
      <c r="C789" s="123">
        <f t="shared" si="69"/>
        <v>43141</v>
      </c>
    </row>
    <row r="790" spans="1:3" ht="9.75">
      <c r="A790" s="123">
        <f t="shared" si="68"/>
        <v>43129</v>
      </c>
      <c r="B790" s="123">
        <f t="shared" si="69"/>
        <v>43128</v>
      </c>
      <c r="C790" s="123">
        <f t="shared" si="69"/>
        <v>43141</v>
      </c>
    </row>
    <row r="791" spans="1:3" ht="9.75">
      <c r="A791" s="123">
        <f t="shared" si="68"/>
        <v>43130</v>
      </c>
      <c r="B791" s="123">
        <f t="shared" si="69"/>
        <v>43128</v>
      </c>
      <c r="C791" s="123">
        <f t="shared" si="69"/>
        <v>43141</v>
      </c>
    </row>
    <row r="792" spans="1:3" ht="9.75">
      <c r="A792" s="123">
        <f t="shared" si="68"/>
        <v>43131</v>
      </c>
      <c r="B792" s="123">
        <f t="shared" si="69"/>
        <v>43128</v>
      </c>
      <c r="C792" s="123">
        <f t="shared" si="69"/>
        <v>43141</v>
      </c>
    </row>
    <row r="793" spans="1:3" ht="9.75">
      <c r="A793" s="123">
        <f t="shared" si="68"/>
        <v>43132</v>
      </c>
      <c r="B793" s="123">
        <f t="shared" si="69"/>
        <v>43128</v>
      </c>
      <c r="C793" s="123">
        <f t="shared" si="69"/>
        <v>43141</v>
      </c>
    </row>
    <row r="794" spans="1:3" ht="9.75">
      <c r="A794" s="123">
        <f t="shared" si="68"/>
        <v>43133</v>
      </c>
      <c r="B794" s="123">
        <f t="shared" si="69"/>
        <v>43128</v>
      </c>
      <c r="C794" s="123">
        <f t="shared" si="69"/>
        <v>43141</v>
      </c>
    </row>
    <row r="795" spans="1:3" ht="9.75">
      <c r="A795" s="123">
        <f t="shared" si="68"/>
        <v>43134</v>
      </c>
      <c r="B795" s="123">
        <f t="shared" si="69"/>
        <v>43128</v>
      </c>
      <c r="C795" s="123">
        <f t="shared" si="69"/>
        <v>43141</v>
      </c>
    </row>
    <row r="796" spans="1:3" ht="9.75">
      <c r="A796" s="123">
        <f t="shared" si="68"/>
        <v>43135</v>
      </c>
      <c r="B796" s="123">
        <f t="shared" si="69"/>
        <v>43128</v>
      </c>
      <c r="C796" s="123">
        <f t="shared" si="69"/>
        <v>43141</v>
      </c>
    </row>
    <row r="797" spans="1:3" ht="9.75">
      <c r="A797" s="123">
        <f t="shared" si="68"/>
        <v>43136</v>
      </c>
      <c r="B797" s="123">
        <f t="shared" si="69"/>
        <v>43128</v>
      </c>
      <c r="C797" s="123">
        <f t="shared" si="69"/>
        <v>43141</v>
      </c>
    </row>
    <row r="798" spans="1:3" ht="9.75">
      <c r="A798" s="123">
        <f t="shared" si="68"/>
        <v>43137</v>
      </c>
      <c r="B798" s="123">
        <f t="shared" si="69"/>
        <v>43128</v>
      </c>
      <c r="C798" s="123">
        <f t="shared" si="69"/>
        <v>43141</v>
      </c>
    </row>
    <row r="799" spans="1:3" ht="9.75">
      <c r="A799" s="123">
        <f t="shared" si="68"/>
        <v>43138</v>
      </c>
      <c r="B799" s="123">
        <f t="shared" si="69"/>
        <v>43128</v>
      </c>
      <c r="C799" s="123">
        <f t="shared" si="69"/>
        <v>43141</v>
      </c>
    </row>
    <row r="800" spans="1:3" ht="9.75">
      <c r="A800" s="123">
        <f t="shared" si="68"/>
        <v>43139</v>
      </c>
      <c r="B800" s="123">
        <f t="shared" si="69"/>
        <v>43128</v>
      </c>
      <c r="C800" s="123">
        <f t="shared" si="69"/>
        <v>43141</v>
      </c>
    </row>
    <row r="801" spans="1:3" ht="9.75">
      <c r="A801" s="123">
        <f t="shared" si="68"/>
        <v>43140</v>
      </c>
      <c r="B801" s="123">
        <f>B800+14</f>
        <v>43142</v>
      </c>
      <c r="C801" s="123">
        <f>C800+14</f>
        <v>43155</v>
      </c>
    </row>
    <row r="802" spans="1:3" ht="9.75">
      <c r="A802" s="123">
        <f t="shared" si="68"/>
        <v>43141</v>
      </c>
      <c r="B802" s="123">
        <f aca="true" t="shared" si="70" ref="B802:C814">B801</f>
        <v>43142</v>
      </c>
      <c r="C802" s="123">
        <f t="shared" si="70"/>
        <v>43155</v>
      </c>
    </row>
    <row r="803" spans="1:3" ht="9.75">
      <c r="A803" s="123">
        <f t="shared" si="68"/>
        <v>43142</v>
      </c>
      <c r="B803" s="123">
        <f t="shared" si="70"/>
        <v>43142</v>
      </c>
      <c r="C803" s="123">
        <f t="shared" si="70"/>
        <v>43155</v>
      </c>
    </row>
    <row r="804" spans="1:3" ht="9.75">
      <c r="A804" s="123">
        <f t="shared" si="68"/>
        <v>43143</v>
      </c>
      <c r="B804" s="123">
        <f t="shared" si="70"/>
        <v>43142</v>
      </c>
      <c r="C804" s="123">
        <f t="shared" si="70"/>
        <v>43155</v>
      </c>
    </row>
    <row r="805" spans="1:3" ht="9.75">
      <c r="A805" s="123">
        <f t="shared" si="68"/>
        <v>43144</v>
      </c>
      <c r="B805" s="123">
        <f t="shared" si="70"/>
        <v>43142</v>
      </c>
      <c r="C805" s="123">
        <f t="shared" si="70"/>
        <v>43155</v>
      </c>
    </row>
    <row r="806" spans="1:3" ht="9.75">
      <c r="A806" s="123">
        <f t="shared" si="68"/>
        <v>43145</v>
      </c>
      <c r="B806" s="123">
        <f t="shared" si="70"/>
        <v>43142</v>
      </c>
      <c r="C806" s="123">
        <f t="shared" si="70"/>
        <v>43155</v>
      </c>
    </row>
    <row r="807" spans="1:3" ht="9.75">
      <c r="A807" s="123">
        <f t="shared" si="68"/>
        <v>43146</v>
      </c>
      <c r="B807" s="123">
        <f t="shared" si="70"/>
        <v>43142</v>
      </c>
      <c r="C807" s="123">
        <f t="shared" si="70"/>
        <v>43155</v>
      </c>
    </row>
    <row r="808" spans="1:3" ht="9.75">
      <c r="A808" s="123">
        <f t="shared" si="68"/>
        <v>43147</v>
      </c>
      <c r="B808" s="123">
        <f t="shared" si="70"/>
        <v>43142</v>
      </c>
      <c r="C808" s="123">
        <f t="shared" si="70"/>
        <v>43155</v>
      </c>
    </row>
    <row r="809" spans="1:3" ht="9.75">
      <c r="A809" s="123">
        <f t="shared" si="68"/>
        <v>43148</v>
      </c>
      <c r="B809" s="123">
        <f t="shared" si="70"/>
        <v>43142</v>
      </c>
      <c r="C809" s="123">
        <f t="shared" si="70"/>
        <v>43155</v>
      </c>
    </row>
    <row r="810" spans="1:3" ht="9.75">
      <c r="A810" s="123">
        <f t="shared" si="68"/>
        <v>43149</v>
      </c>
      <c r="B810" s="123">
        <f t="shared" si="70"/>
        <v>43142</v>
      </c>
      <c r="C810" s="123">
        <f t="shared" si="70"/>
        <v>43155</v>
      </c>
    </row>
    <row r="811" spans="1:3" ht="9.75">
      <c r="A811" s="123">
        <f t="shared" si="68"/>
        <v>43150</v>
      </c>
      <c r="B811" s="123">
        <f t="shared" si="70"/>
        <v>43142</v>
      </c>
      <c r="C811" s="123">
        <f t="shared" si="70"/>
        <v>43155</v>
      </c>
    </row>
    <row r="812" spans="1:3" ht="9.75">
      <c r="A812" s="123">
        <f t="shared" si="68"/>
        <v>43151</v>
      </c>
      <c r="B812" s="123">
        <f t="shared" si="70"/>
        <v>43142</v>
      </c>
      <c r="C812" s="123">
        <f t="shared" si="70"/>
        <v>43155</v>
      </c>
    </row>
    <row r="813" spans="1:3" ht="9.75">
      <c r="A813" s="123">
        <f t="shared" si="68"/>
        <v>43152</v>
      </c>
      <c r="B813" s="123">
        <f t="shared" si="70"/>
        <v>43142</v>
      </c>
      <c r="C813" s="123">
        <f t="shared" si="70"/>
        <v>43155</v>
      </c>
    </row>
    <row r="814" spans="1:3" ht="9.75">
      <c r="A814" s="123">
        <f t="shared" si="68"/>
        <v>43153</v>
      </c>
      <c r="B814" s="123">
        <f t="shared" si="70"/>
        <v>43142</v>
      </c>
      <c r="C814" s="123">
        <f t="shared" si="70"/>
        <v>43155</v>
      </c>
    </row>
    <row r="815" spans="1:3" ht="9.75">
      <c r="A815" s="123">
        <f t="shared" si="68"/>
        <v>43154</v>
      </c>
      <c r="B815" s="123">
        <f>B814+14</f>
        <v>43156</v>
      </c>
      <c r="C815" s="123">
        <f>C814+14</f>
        <v>43169</v>
      </c>
    </row>
    <row r="816" spans="1:3" ht="9.75">
      <c r="A816" s="123">
        <f t="shared" si="68"/>
        <v>43155</v>
      </c>
      <c r="B816" s="123">
        <f aca="true" t="shared" si="71" ref="B816:C828">B815</f>
        <v>43156</v>
      </c>
      <c r="C816" s="123">
        <f t="shared" si="71"/>
        <v>43169</v>
      </c>
    </row>
    <row r="817" spans="1:3" ht="9.75">
      <c r="A817" s="123">
        <f t="shared" si="68"/>
        <v>43156</v>
      </c>
      <c r="B817" s="123">
        <f t="shared" si="71"/>
        <v>43156</v>
      </c>
      <c r="C817" s="123">
        <f t="shared" si="71"/>
        <v>43169</v>
      </c>
    </row>
    <row r="818" spans="1:3" ht="9.75">
      <c r="A818" s="123">
        <f t="shared" si="68"/>
        <v>43157</v>
      </c>
      <c r="B818" s="123">
        <f t="shared" si="71"/>
        <v>43156</v>
      </c>
      <c r="C818" s="123">
        <f t="shared" si="71"/>
        <v>43169</v>
      </c>
    </row>
    <row r="819" spans="1:3" ht="9.75">
      <c r="A819" s="123">
        <f t="shared" si="68"/>
        <v>43158</v>
      </c>
      <c r="B819" s="123">
        <f t="shared" si="71"/>
        <v>43156</v>
      </c>
      <c r="C819" s="123">
        <f t="shared" si="71"/>
        <v>43169</v>
      </c>
    </row>
    <row r="820" spans="1:3" ht="9.75">
      <c r="A820" s="123">
        <f t="shared" si="68"/>
        <v>43159</v>
      </c>
      <c r="B820" s="123">
        <f t="shared" si="71"/>
        <v>43156</v>
      </c>
      <c r="C820" s="123">
        <f t="shared" si="71"/>
        <v>43169</v>
      </c>
    </row>
    <row r="821" spans="1:3" ht="9.75">
      <c r="A821" s="123">
        <f t="shared" si="68"/>
        <v>43160</v>
      </c>
      <c r="B821" s="123">
        <f t="shared" si="71"/>
        <v>43156</v>
      </c>
      <c r="C821" s="123">
        <f t="shared" si="71"/>
        <v>43169</v>
      </c>
    </row>
    <row r="822" spans="1:3" ht="9.75">
      <c r="A822" s="123">
        <f t="shared" si="68"/>
        <v>43161</v>
      </c>
      <c r="B822" s="123">
        <f t="shared" si="71"/>
        <v>43156</v>
      </c>
      <c r="C822" s="123">
        <f t="shared" si="71"/>
        <v>43169</v>
      </c>
    </row>
    <row r="823" spans="1:3" ht="9.75">
      <c r="A823" s="123">
        <f t="shared" si="68"/>
        <v>43162</v>
      </c>
      <c r="B823" s="123">
        <f t="shared" si="71"/>
        <v>43156</v>
      </c>
      <c r="C823" s="123">
        <f t="shared" si="71"/>
        <v>43169</v>
      </c>
    </row>
    <row r="824" spans="1:3" ht="9.75">
      <c r="A824" s="123">
        <f t="shared" si="68"/>
        <v>43163</v>
      </c>
      <c r="B824" s="123">
        <f t="shared" si="71"/>
        <v>43156</v>
      </c>
      <c r="C824" s="123">
        <f t="shared" si="71"/>
        <v>43169</v>
      </c>
    </row>
    <row r="825" spans="1:3" ht="9.75">
      <c r="A825" s="123">
        <f t="shared" si="68"/>
        <v>43164</v>
      </c>
      <c r="B825" s="123">
        <f t="shared" si="71"/>
        <v>43156</v>
      </c>
      <c r="C825" s="123">
        <f t="shared" si="71"/>
        <v>43169</v>
      </c>
    </row>
    <row r="826" spans="1:3" ht="9.75">
      <c r="A826" s="123">
        <f t="shared" si="68"/>
        <v>43165</v>
      </c>
      <c r="B826" s="123">
        <f t="shared" si="71"/>
        <v>43156</v>
      </c>
      <c r="C826" s="123">
        <f t="shared" si="71"/>
        <v>43169</v>
      </c>
    </row>
    <row r="827" spans="1:3" ht="9.75">
      <c r="A827" s="123">
        <f t="shared" si="68"/>
        <v>43166</v>
      </c>
      <c r="B827" s="123">
        <f t="shared" si="71"/>
        <v>43156</v>
      </c>
      <c r="C827" s="123">
        <f t="shared" si="71"/>
        <v>43169</v>
      </c>
    </row>
    <row r="828" spans="1:3" ht="9.75">
      <c r="A828" s="123">
        <f t="shared" si="68"/>
        <v>43167</v>
      </c>
      <c r="B828" s="123">
        <f t="shared" si="71"/>
        <v>43156</v>
      </c>
      <c r="C828" s="123">
        <f t="shared" si="71"/>
        <v>43169</v>
      </c>
    </row>
    <row r="829" spans="1:3" ht="9.75">
      <c r="A829" s="123">
        <f t="shared" si="68"/>
        <v>43168</v>
      </c>
      <c r="B829" s="123">
        <f>B828+14</f>
        <v>43170</v>
      </c>
      <c r="C829" s="123">
        <f>C828+14</f>
        <v>43183</v>
      </c>
    </row>
    <row r="830" spans="1:3" ht="9.75">
      <c r="A830" s="123">
        <f t="shared" si="68"/>
        <v>43169</v>
      </c>
      <c r="B830" s="123">
        <f aca="true" t="shared" si="72" ref="B830:C842">B829</f>
        <v>43170</v>
      </c>
      <c r="C830" s="123">
        <f t="shared" si="72"/>
        <v>43183</v>
      </c>
    </row>
    <row r="831" spans="1:3" ht="9.75">
      <c r="A831" s="123">
        <f t="shared" si="68"/>
        <v>43170</v>
      </c>
      <c r="B831" s="123">
        <f t="shared" si="72"/>
        <v>43170</v>
      </c>
      <c r="C831" s="123">
        <f t="shared" si="72"/>
        <v>43183</v>
      </c>
    </row>
    <row r="832" spans="1:3" ht="9.75">
      <c r="A832" s="123">
        <f t="shared" si="68"/>
        <v>43171</v>
      </c>
      <c r="B832" s="123">
        <f t="shared" si="72"/>
        <v>43170</v>
      </c>
      <c r="C832" s="123">
        <f t="shared" si="72"/>
        <v>43183</v>
      </c>
    </row>
    <row r="833" spans="1:3" ht="9.75">
      <c r="A833" s="123">
        <f t="shared" si="68"/>
        <v>43172</v>
      </c>
      <c r="B833" s="123">
        <f t="shared" si="72"/>
        <v>43170</v>
      </c>
      <c r="C833" s="123">
        <f t="shared" si="72"/>
        <v>43183</v>
      </c>
    </row>
    <row r="834" spans="1:3" ht="9.75">
      <c r="A834" s="123">
        <f t="shared" si="68"/>
        <v>43173</v>
      </c>
      <c r="B834" s="123">
        <f t="shared" si="72"/>
        <v>43170</v>
      </c>
      <c r="C834" s="123">
        <f t="shared" si="72"/>
        <v>43183</v>
      </c>
    </row>
    <row r="835" spans="1:3" ht="9.75">
      <c r="A835" s="123">
        <f t="shared" si="68"/>
        <v>43174</v>
      </c>
      <c r="B835" s="123">
        <f t="shared" si="72"/>
        <v>43170</v>
      </c>
      <c r="C835" s="123">
        <f t="shared" si="72"/>
        <v>43183</v>
      </c>
    </row>
    <row r="836" spans="1:3" ht="9.75">
      <c r="A836" s="123">
        <f t="shared" si="68"/>
        <v>43175</v>
      </c>
      <c r="B836" s="123">
        <f t="shared" si="72"/>
        <v>43170</v>
      </c>
      <c r="C836" s="123">
        <f t="shared" si="72"/>
        <v>43183</v>
      </c>
    </row>
    <row r="837" spans="1:3" ht="9.75">
      <c r="A837" s="123">
        <f t="shared" si="68"/>
        <v>43176</v>
      </c>
      <c r="B837" s="123">
        <f t="shared" si="72"/>
        <v>43170</v>
      </c>
      <c r="C837" s="123">
        <f t="shared" si="72"/>
        <v>43183</v>
      </c>
    </row>
    <row r="838" spans="1:3" ht="9.75">
      <c r="A838" s="123">
        <f t="shared" si="68"/>
        <v>43177</v>
      </c>
      <c r="B838" s="123">
        <f t="shared" si="72"/>
        <v>43170</v>
      </c>
      <c r="C838" s="123">
        <f t="shared" si="72"/>
        <v>43183</v>
      </c>
    </row>
    <row r="839" spans="1:3" ht="9.75">
      <c r="A839" s="123">
        <f t="shared" si="68"/>
        <v>43178</v>
      </c>
      <c r="B839" s="123">
        <f t="shared" si="72"/>
        <v>43170</v>
      </c>
      <c r="C839" s="123">
        <f t="shared" si="72"/>
        <v>43183</v>
      </c>
    </row>
    <row r="840" spans="1:3" ht="9.75">
      <c r="A840" s="123">
        <f t="shared" si="68"/>
        <v>43179</v>
      </c>
      <c r="B840" s="123">
        <f t="shared" si="72"/>
        <v>43170</v>
      </c>
      <c r="C840" s="123">
        <f t="shared" si="72"/>
        <v>43183</v>
      </c>
    </row>
    <row r="841" spans="1:3" ht="9.75">
      <c r="A841" s="123">
        <f t="shared" si="68"/>
        <v>43180</v>
      </c>
      <c r="B841" s="123">
        <f t="shared" si="72"/>
        <v>43170</v>
      </c>
      <c r="C841" s="123">
        <f t="shared" si="72"/>
        <v>43183</v>
      </c>
    </row>
    <row r="842" spans="1:3" ht="9.75">
      <c r="A842" s="123">
        <f t="shared" si="68"/>
        <v>43181</v>
      </c>
      <c r="B842" s="123">
        <f t="shared" si="72"/>
        <v>43170</v>
      </c>
      <c r="C842" s="123">
        <f t="shared" si="72"/>
        <v>43183</v>
      </c>
    </row>
    <row r="843" spans="1:3" ht="9.75">
      <c r="A843" s="123">
        <f t="shared" si="68"/>
        <v>43182</v>
      </c>
      <c r="B843" s="123">
        <f>B842+14</f>
        <v>43184</v>
      </c>
      <c r="C843" s="123">
        <f>C842+14</f>
        <v>43197</v>
      </c>
    </row>
    <row r="844" spans="1:3" ht="9.75">
      <c r="A844" s="123">
        <f t="shared" si="68"/>
        <v>43183</v>
      </c>
      <c r="B844" s="123">
        <f aca="true" t="shared" si="73" ref="B844:C856">B843</f>
        <v>43184</v>
      </c>
      <c r="C844" s="123">
        <f t="shared" si="73"/>
        <v>43197</v>
      </c>
    </row>
    <row r="845" spans="1:3" ht="9.75">
      <c r="A845" s="123">
        <f t="shared" si="68"/>
        <v>43184</v>
      </c>
      <c r="B845" s="123">
        <f t="shared" si="73"/>
        <v>43184</v>
      </c>
      <c r="C845" s="123">
        <f t="shared" si="73"/>
        <v>43197</v>
      </c>
    </row>
    <row r="846" spans="1:3" ht="9.75">
      <c r="A846" s="123">
        <f t="shared" si="68"/>
        <v>43185</v>
      </c>
      <c r="B846" s="123">
        <f t="shared" si="73"/>
        <v>43184</v>
      </c>
      <c r="C846" s="123">
        <f t="shared" si="73"/>
        <v>43197</v>
      </c>
    </row>
    <row r="847" spans="1:3" ht="9.75">
      <c r="A847" s="123">
        <f t="shared" si="68"/>
        <v>43186</v>
      </c>
      <c r="B847" s="123">
        <f t="shared" si="73"/>
        <v>43184</v>
      </c>
      <c r="C847" s="123">
        <f t="shared" si="73"/>
        <v>43197</v>
      </c>
    </row>
    <row r="848" spans="1:3" ht="9.75">
      <c r="A848" s="123">
        <f t="shared" si="68"/>
        <v>43187</v>
      </c>
      <c r="B848" s="123">
        <f t="shared" si="73"/>
        <v>43184</v>
      </c>
      <c r="C848" s="123">
        <f t="shared" si="73"/>
        <v>43197</v>
      </c>
    </row>
    <row r="849" spans="1:3" ht="9.75">
      <c r="A849" s="123">
        <f aca="true" t="shared" si="74" ref="A849:A912">A848+1</f>
        <v>43188</v>
      </c>
      <c r="B849" s="123">
        <f t="shared" si="73"/>
        <v>43184</v>
      </c>
      <c r="C849" s="123">
        <f t="shared" si="73"/>
        <v>43197</v>
      </c>
    </row>
    <row r="850" spans="1:3" ht="9.75">
      <c r="A850" s="123">
        <f t="shared" si="74"/>
        <v>43189</v>
      </c>
      <c r="B850" s="123">
        <f t="shared" si="73"/>
        <v>43184</v>
      </c>
      <c r="C850" s="123">
        <f t="shared" si="73"/>
        <v>43197</v>
      </c>
    </row>
    <row r="851" spans="1:3" ht="9.75">
      <c r="A851" s="123">
        <f t="shared" si="74"/>
        <v>43190</v>
      </c>
      <c r="B851" s="123">
        <f t="shared" si="73"/>
        <v>43184</v>
      </c>
      <c r="C851" s="123">
        <f t="shared" si="73"/>
        <v>43197</v>
      </c>
    </row>
    <row r="852" spans="1:3" ht="9.75">
      <c r="A852" s="123">
        <f t="shared" si="74"/>
        <v>43191</v>
      </c>
      <c r="B852" s="123">
        <f t="shared" si="73"/>
        <v>43184</v>
      </c>
      <c r="C852" s="123">
        <f t="shared" si="73"/>
        <v>43197</v>
      </c>
    </row>
    <row r="853" spans="1:3" ht="9.75">
      <c r="A853" s="123">
        <f t="shared" si="74"/>
        <v>43192</v>
      </c>
      <c r="B853" s="123">
        <f t="shared" si="73"/>
        <v>43184</v>
      </c>
      <c r="C853" s="123">
        <f t="shared" si="73"/>
        <v>43197</v>
      </c>
    </row>
    <row r="854" spans="1:3" ht="9.75">
      <c r="A854" s="123">
        <f t="shared" si="74"/>
        <v>43193</v>
      </c>
      <c r="B854" s="123">
        <f t="shared" si="73"/>
        <v>43184</v>
      </c>
      <c r="C854" s="123">
        <f t="shared" si="73"/>
        <v>43197</v>
      </c>
    </row>
    <row r="855" spans="1:3" ht="9.75">
      <c r="A855" s="123">
        <f t="shared" si="74"/>
        <v>43194</v>
      </c>
      <c r="B855" s="123">
        <f t="shared" si="73"/>
        <v>43184</v>
      </c>
      <c r="C855" s="123">
        <f t="shared" si="73"/>
        <v>43197</v>
      </c>
    </row>
    <row r="856" spans="1:3" ht="9.75">
      <c r="A856" s="123">
        <f t="shared" si="74"/>
        <v>43195</v>
      </c>
      <c r="B856" s="123">
        <f t="shared" si="73"/>
        <v>43184</v>
      </c>
      <c r="C856" s="123">
        <f t="shared" si="73"/>
        <v>43197</v>
      </c>
    </row>
    <row r="857" spans="1:3" ht="9.75">
      <c r="A857" s="123">
        <f t="shared" si="74"/>
        <v>43196</v>
      </c>
      <c r="B857" s="123">
        <f>B856+14</f>
        <v>43198</v>
      </c>
      <c r="C857" s="123">
        <f>C856+14</f>
        <v>43211</v>
      </c>
    </row>
    <row r="858" spans="1:3" ht="9.75">
      <c r="A858" s="123">
        <f t="shared" si="74"/>
        <v>43197</v>
      </c>
      <c r="B858" s="123">
        <f aca="true" t="shared" si="75" ref="B858:C870">B857</f>
        <v>43198</v>
      </c>
      <c r="C858" s="123">
        <f t="shared" si="75"/>
        <v>43211</v>
      </c>
    </row>
    <row r="859" spans="1:3" ht="9.75">
      <c r="A859" s="123">
        <f t="shared" si="74"/>
        <v>43198</v>
      </c>
      <c r="B859" s="123">
        <f t="shared" si="75"/>
        <v>43198</v>
      </c>
      <c r="C859" s="123">
        <f t="shared" si="75"/>
        <v>43211</v>
      </c>
    </row>
    <row r="860" spans="1:3" ht="9.75">
      <c r="A860" s="123">
        <f t="shared" si="74"/>
        <v>43199</v>
      </c>
      <c r="B860" s="123">
        <f t="shared" si="75"/>
        <v>43198</v>
      </c>
      <c r="C860" s="123">
        <f t="shared" si="75"/>
        <v>43211</v>
      </c>
    </row>
    <row r="861" spans="1:3" ht="9.75">
      <c r="A861" s="123">
        <f t="shared" si="74"/>
        <v>43200</v>
      </c>
      <c r="B861" s="123">
        <f t="shared" si="75"/>
        <v>43198</v>
      </c>
      <c r="C861" s="123">
        <f t="shared" si="75"/>
        <v>43211</v>
      </c>
    </row>
    <row r="862" spans="1:3" ht="9.75">
      <c r="A862" s="123">
        <f t="shared" si="74"/>
        <v>43201</v>
      </c>
      <c r="B862" s="123">
        <f t="shared" si="75"/>
        <v>43198</v>
      </c>
      <c r="C862" s="123">
        <f t="shared" si="75"/>
        <v>43211</v>
      </c>
    </row>
    <row r="863" spans="1:3" ht="9.75">
      <c r="A863" s="123">
        <f t="shared" si="74"/>
        <v>43202</v>
      </c>
      <c r="B863" s="123">
        <f t="shared" si="75"/>
        <v>43198</v>
      </c>
      <c r="C863" s="123">
        <f t="shared" si="75"/>
        <v>43211</v>
      </c>
    </row>
    <row r="864" spans="1:3" ht="9.75">
      <c r="A864" s="123">
        <f t="shared" si="74"/>
        <v>43203</v>
      </c>
      <c r="B864" s="123">
        <f t="shared" si="75"/>
        <v>43198</v>
      </c>
      <c r="C864" s="123">
        <f t="shared" si="75"/>
        <v>43211</v>
      </c>
    </row>
    <row r="865" spans="1:3" ht="9.75">
      <c r="A865" s="123">
        <f t="shared" si="74"/>
        <v>43204</v>
      </c>
      <c r="B865" s="123">
        <f t="shared" si="75"/>
        <v>43198</v>
      </c>
      <c r="C865" s="123">
        <f t="shared" si="75"/>
        <v>43211</v>
      </c>
    </row>
    <row r="866" spans="1:3" ht="9.75">
      <c r="A866" s="123">
        <f t="shared" si="74"/>
        <v>43205</v>
      </c>
      <c r="B866" s="123">
        <f t="shared" si="75"/>
        <v>43198</v>
      </c>
      <c r="C866" s="123">
        <f t="shared" si="75"/>
        <v>43211</v>
      </c>
    </row>
    <row r="867" spans="1:3" ht="9.75">
      <c r="A867" s="123">
        <f t="shared" si="74"/>
        <v>43206</v>
      </c>
      <c r="B867" s="123">
        <f t="shared" si="75"/>
        <v>43198</v>
      </c>
      <c r="C867" s="123">
        <f t="shared" si="75"/>
        <v>43211</v>
      </c>
    </row>
    <row r="868" spans="1:3" ht="9.75">
      <c r="A868" s="123">
        <f t="shared" si="74"/>
        <v>43207</v>
      </c>
      <c r="B868" s="123">
        <f t="shared" si="75"/>
        <v>43198</v>
      </c>
      <c r="C868" s="123">
        <f t="shared" si="75"/>
        <v>43211</v>
      </c>
    </row>
    <row r="869" spans="1:3" ht="9.75">
      <c r="A869" s="123">
        <f t="shared" si="74"/>
        <v>43208</v>
      </c>
      <c r="B869" s="123">
        <f t="shared" si="75"/>
        <v>43198</v>
      </c>
      <c r="C869" s="123">
        <f t="shared" si="75"/>
        <v>43211</v>
      </c>
    </row>
    <row r="870" spans="1:3" ht="9.75">
      <c r="A870" s="123">
        <f t="shared" si="74"/>
        <v>43209</v>
      </c>
      <c r="B870" s="123">
        <f t="shared" si="75"/>
        <v>43198</v>
      </c>
      <c r="C870" s="123">
        <f t="shared" si="75"/>
        <v>43211</v>
      </c>
    </row>
    <row r="871" spans="1:3" ht="9.75">
      <c r="A871" s="123">
        <f t="shared" si="74"/>
        <v>43210</v>
      </c>
      <c r="B871" s="123">
        <f>B870+14</f>
        <v>43212</v>
      </c>
      <c r="C871" s="123">
        <f>C870+14</f>
        <v>43225</v>
      </c>
    </row>
    <row r="872" spans="1:3" ht="9.75">
      <c r="A872" s="123">
        <f t="shared" si="74"/>
        <v>43211</v>
      </c>
      <c r="B872" s="123">
        <f aca="true" t="shared" si="76" ref="B872:C884">B871</f>
        <v>43212</v>
      </c>
      <c r="C872" s="123">
        <f t="shared" si="76"/>
        <v>43225</v>
      </c>
    </row>
    <row r="873" spans="1:3" ht="9.75">
      <c r="A873" s="123">
        <f t="shared" si="74"/>
        <v>43212</v>
      </c>
      <c r="B873" s="123">
        <f t="shared" si="76"/>
        <v>43212</v>
      </c>
      <c r="C873" s="123">
        <f t="shared" si="76"/>
        <v>43225</v>
      </c>
    </row>
    <row r="874" spans="1:3" ht="9.75">
      <c r="A874" s="123">
        <f t="shared" si="74"/>
        <v>43213</v>
      </c>
      <c r="B874" s="123">
        <f t="shared" si="76"/>
        <v>43212</v>
      </c>
      <c r="C874" s="123">
        <f t="shared" si="76"/>
        <v>43225</v>
      </c>
    </row>
    <row r="875" spans="1:3" ht="9.75">
      <c r="A875" s="123">
        <f t="shared" si="74"/>
        <v>43214</v>
      </c>
      <c r="B875" s="123">
        <f t="shared" si="76"/>
        <v>43212</v>
      </c>
      <c r="C875" s="123">
        <f t="shared" si="76"/>
        <v>43225</v>
      </c>
    </row>
    <row r="876" spans="1:3" ht="9.75">
      <c r="A876" s="123">
        <f t="shared" si="74"/>
        <v>43215</v>
      </c>
      <c r="B876" s="123">
        <f t="shared" si="76"/>
        <v>43212</v>
      </c>
      <c r="C876" s="123">
        <f t="shared" si="76"/>
        <v>43225</v>
      </c>
    </row>
    <row r="877" spans="1:3" ht="9.75">
      <c r="A877" s="123">
        <f t="shared" si="74"/>
        <v>43216</v>
      </c>
      <c r="B877" s="123">
        <f t="shared" si="76"/>
        <v>43212</v>
      </c>
      <c r="C877" s="123">
        <f t="shared" si="76"/>
        <v>43225</v>
      </c>
    </row>
    <row r="878" spans="1:3" ht="9.75">
      <c r="A878" s="123">
        <f t="shared" si="74"/>
        <v>43217</v>
      </c>
      <c r="B878" s="123">
        <f t="shared" si="76"/>
        <v>43212</v>
      </c>
      <c r="C878" s="123">
        <f t="shared" si="76"/>
        <v>43225</v>
      </c>
    </row>
    <row r="879" spans="1:3" ht="9.75">
      <c r="A879" s="123">
        <f t="shared" si="74"/>
        <v>43218</v>
      </c>
      <c r="B879" s="123">
        <f t="shared" si="76"/>
        <v>43212</v>
      </c>
      <c r="C879" s="123">
        <f t="shared" si="76"/>
        <v>43225</v>
      </c>
    </row>
    <row r="880" spans="1:3" ht="9.75">
      <c r="A880" s="123">
        <f t="shared" si="74"/>
        <v>43219</v>
      </c>
      <c r="B880" s="123">
        <f t="shared" si="76"/>
        <v>43212</v>
      </c>
      <c r="C880" s="123">
        <f t="shared" si="76"/>
        <v>43225</v>
      </c>
    </row>
    <row r="881" spans="1:3" ht="9.75">
      <c r="A881" s="123">
        <f t="shared" si="74"/>
        <v>43220</v>
      </c>
      <c r="B881" s="123">
        <f t="shared" si="76"/>
        <v>43212</v>
      </c>
      <c r="C881" s="123">
        <f t="shared" si="76"/>
        <v>43225</v>
      </c>
    </row>
    <row r="882" spans="1:3" ht="9.75">
      <c r="A882" s="123">
        <f t="shared" si="74"/>
        <v>43221</v>
      </c>
      <c r="B882" s="123">
        <f t="shared" si="76"/>
        <v>43212</v>
      </c>
      <c r="C882" s="123">
        <f t="shared" si="76"/>
        <v>43225</v>
      </c>
    </row>
    <row r="883" spans="1:3" ht="9.75">
      <c r="A883" s="123">
        <f t="shared" si="74"/>
        <v>43222</v>
      </c>
      <c r="B883" s="123">
        <f t="shared" si="76"/>
        <v>43212</v>
      </c>
      <c r="C883" s="123">
        <f t="shared" si="76"/>
        <v>43225</v>
      </c>
    </row>
    <row r="884" spans="1:3" ht="9.75">
      <c r="A884" s="123">
        <f t="shared" si="74"/>
        <v>43223</v>
      </c>
      <c r="B884" s="123">
        <f t="shared" si="76"/>
        <v>43212</v>
      </c>
      <c r="C884" s="123">
        <f t="shared" si="76"/>
        <v>43225</v>
      </c>
    </row>
    <row r="885" spans="1:3" ht="9.75">
      <c r="A885" s="123">
        <f t="shared" si="74"/>
        <v>43224</v>
      </c>
      <c r="B885" s="123">
        <f>B884+14</f>
        <v>43226</v>
      </c>
      <c r="C885" s="123">
        <f>C884+14</f>
        <v>43239</v>
      </c>
    </row>
    <row r="886" spans="1:3" ht="9.75">
      <c r="A886" s="123">
        <f t="shared" si="74"/>
        <v>43225</v>
      </c>
      <c r="B886" s="123">
        <f aca="true" t="shared" si="77" ref="B886:C898">B885</f>
        <v>43226</v>
      </c>
      <c r="C886" s="123">
        <f t="shared" si="77"/>
        <v>43239</v>
      </c>
    </row>
    <row r="887" spans="1:3" ht="9.75">
      <c r="A887" s="123">
        <f t="shared" si="74"/>
        <v>43226</v>
      </c>
      <c r="B887" s="123">
        <f t="shared" si="77"/>
        <v>43226</v>
      </c>
      <c r="C887" s="123">
        <f t="shared" si="77"/>
        <v>43239</v>
      </c>
    </row>
    <row r="888" spans="1:3" ht="9.75">
      <c r="A888" s="123">
        <f t="shared" si="74"/>
        <v>43227</v>
      </c>
      <c r="B888" s="123">
        <f t="shared" si="77"/>
        <v>43226</v>
      </c>
      <c r="C888" s="123">
        <f t="shared" si="77"/>
        <v>43239</v>
      </c>
    </row>
    <row r="889" spans="1:3" ht="9.75">
      <c r="A889" s="123">
        <f t="shared" si="74"/>
        <v>43228</v>
      </c>
      <c r="B889" s="123">
        <f t="shared" si="77"/>
        <v>43226</v>
      </c>
      <c r="C889" s="123">
        <f t="shared" si="77"/>
        <v>43239</v>
      </c>
    </row>
    <row r="890" spans="1:3" ht="9.75">
      <c r="A890" s="123">
        <f t="shared" si="74"/>
        <v>43229</v>
      </c>
      <c r="B890" s="123">
        <f t="shared" si="77"/>
        <v>43226</v>
      </c>
      <c r="C890" s="123">
        <f t="shared" si="77"/>
        <v>43239</v>
      </c>
    </row>
    <row r="891" spans="1:3" ht="9.75">
      <c r="A891" s="123">
        <f t="shared" si="74"/>
        <v>43230</v>
      </c>
      <c r="B891" s="123">
        <f t="shared" si="77"/>
        <v>43226</v>
      </c>
      <c r="C891" s="123">
        <f t="shared" si="77"/>
        <v>43239</v>
      </c>
    </row>
    <row r="892" spans="1:3" ht="9.75">
      <c r="A892" s="123">
        <f t="shared" si="74"/>
        <v>43231</v>
      </c>
      <c r="B892" s="123">
        <f t="shared" si="77"/>
        <v>43226</v>
      </c>
      <c r="C892" s="123">
        <f t="shared" si="77"/>
        <v>43239</v>
      </c>
    </row>
    <row r="893" spans="1:3" ht="9.75">
      <c r="A893" s="123">
        <f t="shared" si="74"/>
        <v>43232</v>
      </c>
      <c r="B893" s="123">
        <f t="shared" si="77"/>
        <v>43226</v>
      </c>
      <c r="C893" s="123">
        <f t="shared" si="77"/>
        <v>43239</v>
      </c>
    </row>
    <row r="894" spans="1:3" ht="9.75">
      <c r="A894" s="123">
        <f t="shared" si="74"/>
        <v>43233</v>
      </c>
      <c r="B894" s="123">
        <f t="shared" si="77"/>
        <v>43226</v>
      </c>
      <c r="C894" s="123">
        <f t="shared" si="77"/>
        <v>43239</v>
      </c>
    </row>
    <row r="895" spans="1:3" ht="9.75">
      <c r="A895" s="123">
        <f t="shared" si="74"/>
        <v>43234</v>
      </c>
      <c r="B895" s="123">
        <f t="shared" si="77"/>
        <v>43226</v>
      </c>
      <c r="C895" s="123">
        <f t="shared" si="77"/>
        <v>43239</v>
      </c>
    </row>
    <row r="896" spans="1:3" ht="9.75">
      <c r="A896" s="123">
        <f t="shared" si="74"/>
        <v>43235</v>
      </c>
      <c r="B896" s="123">
        <f t="shared" si="77"/>
        <v>43226</v>
      </c>
      <c r="C896" s="123">
        <f t="shared" si="77"/>
        <v>43239</v>
      </c>
    </row>
    <row r="897" spans="1:3" ht="9.75">
      <c r="A897" s="123">
        <f t="shared" si="74"/>
        <v>43236</v>
      </c>
      <c r="B897" s="123">
        <f t="shared" si="77"/>
        <v>43226</v>
      </c>
      <c r="C897" s="123">
        <f t="shared" si="77"/>
        <v>43239</v>
      </c>
    </row>
    <row r="898" spans="1:3" ht="9.75">
      <c r="A898" s="123">
        <f t="shared" si="74"/>
        <v>43237</v>
      </c>
      <c r="B898" s="123">
        <f t="shared" si="77"/>
        <v>43226</v>
      </c>
      <c r="C898" s="123">
        <f t="shared" si="77"/>
        <v>43239</v>
      </c>
    </row>
    <row r="899" spans="1:3" ht="9.75">
      <c r="A899" s="123">
        <f t="shared" si="74"/>
        <v>43238</v>
      </c>
      <c r="B899" s="123">
        <f>B898+14</f>
        <v>43240</v>
      </c>
      <c r="C899" s="123">
        <f>C898+14</f>
        <v>43253</v>
      </c>
    </row>
    <row r="900" spans="1:3" ht="9.75">
      <c r="A900" s="123">
        <f t="shared" si="74"/>
        <v>43239</v>
      </c>
      <c r="B900" s="123">
        <f aca="true" t="shared" si="78" ref="B900:C912">B899</f>
        <v>43240</v>
      </c>
      <c r="C900" s="123">
        <f t="shared" si="78"/>
        <v>43253</v>
      </c>
    </row>
    <row r="901" spans="1:3" ht="9.75">
      <c r="A901" s="123">
        <f t="shared" si="74"/>
        <v>43240</v>
      </c>
      <c r="B901" s="123">
        <f t="shared" si="78"/>
        <v>43240</v>
      </c>
      <c r="C901" s="123">
        <f t="shared" si="78"/>
        <v>43253</v>
      </c>
    </row>
    <row r="902" spans="1:3" ht="9.75">
      <c r="A902" s="123">
        <f t="shared" si="74"/>
        <v>43241</v>
      </c>
      <c r="B902" s="123">
        <f t="shared" si="78"/>
        <v>43240</v>
      </c>
      <c r="C902" s="123">
        <f t="shared" si="78"/>
        <v>43253</v>
      </c>
    </row>
    <row r="903" spans="1:3" ht="9.75">
      <c r="A903" s="123">
        <f t="shared" si="74"/>
        <v>43242</v>
      </c>
      <c r="B903" s="123">
        <f t="shared" si="78"/>
        <v>43240</v>
      </c>
      <c r="C903" s="123">
        <f t="shared" si="78"/>
        <v>43253</v>
      </c>
    </row>
    <row r="904" spans="1:3" ht="9.75">
      <c r="A904" s="123">
        <f t="shared" si="74"/>
        <v>43243</v>
      </c>
      <c r="B904" s="123">
        <f t="shared" si="78"/>
        <v>43240</v>
      </c>
      <c r="C904" s="123">
        <f t="shared" si="78"/>
        <v>43253</v>
      </c>
    </row>
    <row r="905" spans="1:3" ht="9.75">
      <c r="A905" s="123">
        <f t="shared" si="74"/>
        <v>43244</v>
      </c>
      <c r="B905" s="123">
        <f t="shared" si="78"/>
        <v>43240</v>
      </c>
      <c r="C905" s="123">
        <f t="shared" si="78"/>
        <v>43253</v>
      </c>
    </row>
    <row r="906" spans="1:3" ht="9.75">
      <c r="A906" s="123">
        <f t="shared" si="74"/>
        <v>43245</v>
      </c>
      <c r="B906" s="123">
        <f t="shared" si="78"/>
        <v>43240</v>
      </c>
      <c r="C906" s="123">
        <f t="shared" si="78"/>
        <v>43253</v>
      </c>
    </row>
    <row r="907" spans="1:3" ht="9.75">
      <c r="A907" s="123">
        <f t="shared" si="74"/>
        <v>43246</v>
      </c>
      <c r="B907" s="123">
        <f t="shared" si="78"/>
        <v>43240</v>
      </c>
      <c r="C907" s="123">
        <f t="shared" si="78"/>
        <v>43253</v>
      </c>
    </row>
    <row r="908" spans="1:3" ht="9.75">
      <c r="A908" s="123">
        <f t="shared" si="74"/>
        <v>43247</v>
      </c>
      <c r="B908" s="123">
        <f t="shared" si="78"/>
        <v>43240</v>
      </c>
      <c r="C908" s="123">
        <f t="shared" si="78"/>
        <v>43253</v>
      </c>
    </row>
    <row r="909" spans="1:3" ht="9.75">
      <c r="A909" s="123">
        <f t="shared" si="74"/>
        <v>43248</v>
      </c>
      <c r="B909" s="123">
        <f t="shared" si="78"/>
        <v>43240</v>
      </c>
      <c r="C909" s="123">
        <f t="shared" si="78"/>
        <v>43253</v>
      </c>
    </row>
    <row r="910" spans="1:3" ht="9.75">
      <c r="A910" s="123">
        <f t="shared" si="74"/>
        <v>43249</v>
      </c>
      <c r="B910" s="123">
        <f t="shared" si="78"/>
        <v>43240</v>
      </c>
      <c r="C910" s="123">
        <f t="shared" si="78"/>
        <v>43253</v>
      </c>
    </row>
    <row r="911" spans="1:3" ht="9.75">
      <c r="A911" s="123">
        <f t="shared" si="74"/>
        <v>43250</v>
      </c>
      <c r="B911" s="123">
        <f t="shared" si="78"/>
        <v>43240</v>
      </c>
      <c r="C911" s="123">
        <f t="shared" si="78"/>
        <v>43253</v>
      </c>
    </row>
    <row r="912" spans="1:3" ht="9.75">
      <c r="A912" s="123">
        <f t="shared" si="74"/>
        <v>43251</v>
      </c>
      <c r="B912" s="123">
        <f t="shared" si="78"/>
        <v>43240</v>
      </c>
      <c r="C912" s="123">
        <f t="shared" si="78"/>
        <v>43253</v>
      </c>
    </row>
    <row r="913" spans="1:3" ht="9.75">
      <c r="A913" s="123">
        <f aca="true" t="shared" si="79" ref="A913:A976">A912+1</f>
        <v>43252</v>
      </c>
      <c r="B913" s="123">
        <f>B912+14</f>
        <v>43254</v>
      </c>
      <c r="C913" s="123">
        <f>C912+14</f>
        <v>43267</v>
      </c>
    </row>
    <row r="914" spans="1:3" ht="9.75">
      <c r="A914" s="123">
        <f t="shared" si="79"/>
        <v>43253</v>
      </c>
      <c r="B914" s="123">
        <f aca="true" t="shared" si="80" ref="B914:C926">B913</f>
        <v>43254</v>
      </c>
      <c r="C914" s="123">
        <f t="shared" si="80"/>
        <v>43267</v>
      </c>
    </row>
    <row r="915" spans="1:3" ht="9.75">
      <c r="A915" s="123">
        <f t="shared" si="79"/>
        <v>43254</v>
      </c>
      <c r="B915" s="123">
        <f t="shared" si="80"/>
        <v>43254</v>
      </c>
      <c r="C915" s="123">
        <f t="shared" si="80"/>
        <v>43267</v>
      </c>
    </row>
    <row r="916" spans="1:3" ht="9.75">
      <c r="A916" s="123">
        <f t="shared" si="79"/>
        <v>43255</v>
      </c>
      <c r="B916" s="123">
        <f t="shared" si="80"/>
        <v>43254</v>
      </c>
      <c r="C916" s="123">
        <f t="shared" si="80"/>
        <v>43267</v>
      </c>
    </row>
    <row r="917" spans="1:3" ht="9.75">
      <c r="A917" s="123">
        <f t="shared" si="79"/>
        <v>43256</v>
      </c>
      <c r="B917" s="123">
        <f t="shared" si="80"/>
        <v>43254</v>
      </c>
      <c r="C917" s="123">
        <f t="shared" si="80"/>
        <v>43267</v>
      </c>
    </row>
    <row r="918" spans="1:3" ht="9.75">
      <c r="A918" s="123">
        <f t="shared" si="79"/>
        <v>43257</v>
      </c>
      <c r="B918" s="123">
        <f t="shared" si="80"/>
        <v>43254</v>
      </c>
      <c r="C918" s="123">
        <f t="shared" si="80"/>
        <v>43267</v>
      </c>
    </row>
    <row r="919" spans="1:3" ht="9.75">
      <c r="A919" s="123">
        <f t="shared" si="79"/>
        <v>43258</v>
      </c>
      <c r="B919" s="123">
        <f t="shared" si="80"/>
        <v>43254</v>
      </c>
      <c r="C919" s="123">
        <f t="shared" si="80"/>
        <v>43267</v>
      </c>
    </row>
    <row r="920" spans="1:3" ht="9.75">
      <c r="A920" s="123">
        <f t="shared" si="79"/>
        <v>43259</v>
      </c>
      <c r="B920" s="123">
        <f t="shared" si="80"/>
        <v>43254</v>
      </c>
      <c r="C920" s="123">
        <f t="shared" si="80"/>
        <v>43267</v>
      </c>
    </row>
    <row r="921" spans="1:3" ht="9.75">
      <c r="A921" s="123">
        <f t="shared" si="79"/>
        <v>43260</v>
      </c>
      <c r="B921" s="123">
        <f t="shared" si="80"/>
        <v>43254</v>
      </c>
      <c r="C921" s="123">
        <f t="shared" si="80"/>
        <v>43267</v>
      </c>
    </row>
    <row r="922" spans="1:3" ht="9.75">
      <c r="A922" s="123">
        <f t="shared" si="79"/>
        <v>43261</v>
      </c>
      <c r="B922" s="123">
        <f t="shared" si="80"/>
        <v>43254</v>
      </c>
      <c r="C922" s="123">
        <f t="shared" si="80"/>
        <v>43267</v>
      </c>
    </row>
    <row r="923" spans="1:3" ht="9.75">
      <c r="A923" s="123">
        <f t="shared" si="79"/>
        <v>43262</v>
      </c>
      <c r="B923" s="123">
        <f t="shared" si="80"/>
        <v>43254</v>
      </c>
      <c r="C923" s="123">
        <f t="shared" si="80"/>
        <v>43267</v>
      </c>
    </row>
    <row r="924" spans="1:3" ht="9.75">
      <c r="A924" s="123">
        <f t="shared" si="79"/>
        <v>43263</v>
      </c>
      <c r="B924" s="123">
        <f t="shared" si="80"/>
        <v>43254</v>
      </c>
      <c r="C924" s="123">
        <f t="shared" si="80"/>
        <v>43267</v>
      </c>
    </row>
    <row r="925" spans="1:3" ht="9.75">
      <c r="A925" s="123">
        <f t="shared" si="79"/>
        <v>43264</v>
      </c>
      <c r="B925" s="123">
        <f t="shared" si="80"/>
        <v>43254</v>
      </c>
      <c r="C925" s="123">
        <f t="shared" si="80"/>
        <v>43267</v>
      </c>
    </row>
    <row r="926" spans="1:3" ht="9.75">
      <c r="A926" s="123">
        <f t="shared" si="79"/>
        <v>43265</v>
      </c>
      <c r="B926" s="123">
        <f t="shared" si="80"/>
        <v>43254</v>
      </c>
      <c r="C926" s="123">
        <f t="shared" si="80"/>
        <v>43267</v>
      </c>
    </row>
    <row r="927" spans="1:3" ht="9.75">
      <c r="A927" s="123">
        <f t="shared" si="79"/>
        <v>43266</v>
      </c>
      <c r="B927" s="123">
        <f>B926+14</f>
        <v>43268</v>
      </c>
      <c r="C927" s="123">
        <f>C926+14</f>
        <v>43281</v>
      </c>
    </row>
    <row r="928" spans="1:3" ht="9.75">
      <c r="A928" s="123">
        <f t="shared" si="79"/>
        <v>43267</v>
      </c>
      <c r="B928" s="123">
        <f aca="true" t="shared" si="81" ref="B928:C940">B927</f>
        <v>43268</v>
      </c>
      <c r="C928" s="123">
        <f t="shared" si="81"/>
        <v>43281</v>
      </c>
    </row>
    <row r="929" spans="1:3" ht="9.75">
      <c r="A929" s="123">
        <f t="shared" si="79"/>
        <v>43268</v>
      </c>
      <c r="B929" s="123">
        <f t="shared" si="81"/>
        <v>43268</v>
      </c>
      <c r="C929" s="123">
        <f t="shared" si="81"/>
        <v>43281</v>
      </c>
    </row>
    <row r="930" spans="1:3" ht="9.75">
      <c r="A930" s="123">
        <f t="shared" si="79"/>
        <v>43269</v>
      </c>
      <c r="B930" s="123">
        <f t="shared" si="81"/>
        <v>43268</v>
      </c>
      <c r="C930" s="123">
        <f t="shared" si="81"/>
        <v>43281</v>
      </c>
    </row>
    <row r="931" spans="1:3" ht="9.75">
      <c r="A931" s="123">
        <f t="shared" si="79"/>
        <v>43270</v>
      </c>
      <c r="B931" s="123">
        <f t="shared" si="81"/>
        <v>43268</v>
      </c>
      <c r="C931" s="123">
        <f t="shared" si="81"/>
        <v>43281</v>
      </c>
    </row>
    <row r="932" spans="1:3" ht="9.75">
      <c r="A932" s="123">
        <f t="shared" si="79"/>
        <v>43271</v>
      </c>
      <c r="B932" s="123">
        <f t="shared" si="81"/>
        <v>43268</v>
      </c>
      <c r="C932" s="123">
        <f t="shared" si="81"/>
        <v>43281</v>
      </c>
    </row>
    <row r="933" spans="1:3" ht="9.75">
      <c r="A933" s="123">
        <f t="shared" si="79"/>
        <v>43272</v>
      </c>
      <c r="B933" s="123">
        <f t="shared" si="81"/>
        <v>43268</v>
      </c>
      <c r="C933" s="123">
        <f t="shared" si="81"/>
        <v>43281</v>
      </c>
    </row>
    <row r="934" spans="1:3" ht="9.75">
      <c r="A934" s="123">
        <f t="shared" si="79"/>
        <v>43273</v>
      </c>
      <c r="B934" s="123">
        <f t="shared" si="81"/>
        <v>43268</v>
      </c>
      <c r="C934" s="123">
        <f t="shared" si="81"/>
        <v>43281</v>
      </c>
    </row>
    <row r="935" spans="1:3" ht="9.75">
      <c r="A935" s="123">
        <f t="shared" si="79"/>
        <v>43274</v>
      </c>
      <c r="B935" s="123">
        <f t="shared" si="81"/>
        <v>43268</v>
      </c>
      <c r="C935" s="123">
        <f t="shared" si="81"/>
        <v>43281</v>
      </c>
    </row>
    <row r="936" spans="1:3" ht="9.75">
      <c r="A936" s="123">
        <f t="shared" si="79"/>
        <v>43275</v>
      </c>
      <c r="B936" s="123">
        <f t="shared" si="81"/>
        <v>43268</v>
      </c>
      <c r="C936" s="123">
        <f t="shared" si="81"/>
        <v>43281</v>
      </c>
    </row>
    <row r="937" spans="1:3" ht="9.75">
      <c r="A937" s="123">
        <f t="shared" si="79"/>
        <v>43276</v>
      </c>
      <c r="B937" s="123">
        <f t="shared" si="81"/>
        <v>43268</v>
      </c>
      <c r="C937" s="123">
        <f t="shared" si="81"/>
        <v>43281</v>
      </c>
    </row>
    <row r="938" spans="1:3" ht="9.75">
      <c r="A938" s="123">
        <f t="shared" si="79"/>
        <v>43277</v>
      </c>
      <c r="B938" s="123">
        <f t="shared" si="81"/>
        <v>43268</v>
      </c>
      <c r="C938" s="123">
        <f t="shared" si="81"/>
        <v>43281</v>
      </c>
    </row>
    <row r="939" spans="1:3" ht="9.75">
      <c r="A939" s="123">
        <f t="shared" si="79"/>
        <v>43278</v>
      </c>
      <c r="B939" s="123">
        <f t="shared" si="81"/>
        <v>43268</v>
      </c>
      <c r="C939" s="123">
        <f t="shared" si="81"/>
        <v>43281</v>
      </c>
    </row>
    <row r="940" spans="1:3" ht="9.75">
      <c r="A940" s="123">
        <f t="shared" si="79"/>
        <v>43279</v>
      </c>
      <c r="B940" s="123">
        <f t="shared" si="81"/>
        <v>43268</v>
      </c>
      <c r="C940" s="123">
        <f t="shared" si="81"/>
        <v>43281</v>
      </c>
    </row>
    <row r="941" spans="1:3" ht="9.75">
      <c r="A941" s="123">
        <f t="shared" si="79"/>
        <v>43280</v>
      </c>
      <c r="B941" s="123">
        <f>B940+14</f>
        <v>43282</v>
      </c>
      <c r="C941" s="123">
        <f>C940+14</f>
        <v>43295</v>
      </c>
    </row>
    <row r="942" spans="1:3" ht="9.75">
      <c r="A942" s="123">
        <f t="shared" si="79"/>
        <v>43281</v>
      </c>
      <c r="B942" s="123">
        <f aca="true" t="shared" si="82" ref="B942:C954">B941</f>
        <v>43282</v>
      </c>
      <c r="C942" s="123">
        <f t="shared" si="82"/>
        <v>43295</v>
      </c>
    </row>
    <row r="943" spans="1:3" ht="9.75">
      <c r="A943" s="123">
        <f t="shared" si="79"/>
        <v>43282</v>
      </c>
      <c r="B943" s="123">
        <f t="shared" si="82"/>
        <v>43282</v>
      </c>
      <c r="C943" s="123">
        <f t="shared" si="82"/>
        <v>43295</v>
      </c>
    </row>
    <row r="944" spans="1:3" ht="9.75">
      <c r="A944" s="123">
        <f t="shared" si="79"/>
        <v>43283</v>
      </c>
      <c r="B944" s="123">
        <f t="shared" si="82"/>
        <v>43282</v>
      </c>
      <c r="C944" s="123">
        <f t="shared" si="82"/>
        <v>43295</v>
      </c>
    </row>
    <row r="945" spans="1:3" ht="9.75">
      <c r="A945" s="123">
        <f t="shared" si="79"/>
        <v>43284</v>
      </c>
      <c r="B945" s="123">
        <f t="shared" si="82"/>
        <v>43282</v>
      </c>
      <c r="C945" s="123">
        <f t="shared" si="82"/>
        <v>43295</v>
      </c>
    </row>
    <row r="946" spans="1:3" ht="9.75">
      <c r="A946" s="123">
        <f t="shared" si="79"/>
        <v>43285</v>
      </c>
      <c r="B946" s="123">
        <f t="shared" si="82"/>
        <v>43282</v>
      </c>
      <c r="C946" s="123">
        <f t="shared" si="82"/>
        <v>43295</v>
      </c>
    </row>
    <row r="947" spans="1:3" ht="9.75">
      <c r="A947" s="123">
        <f t="shared" si="79"/>
        <v>43286</v>
      </c>
      <c r="B947" s="123">
        <f t="shared" si="82"/>
        <v>43282</v>
      </c>
      <c r="C947" s="123">
        <f t="shared" si="82"/>
        <v>43295</v>
      </c>
    </row>
    <row r="948" spans="1:3" ht="9.75">
      <c r="A948" s="123">
        <f t="shared" si="79"/>
        <v>43287</v>
      </c>
      <c r="B948" s="123">
        <f t="shared" si="82"/>
        <v>43282</v>
      </c>
      <c r="C948" s="123">
        <f t="shared" si="82"/>
        <v>43295</v>
      </c>
    </row>
    <row r="949" spans="1:3" ht="9.75">
      <c r="A949" s="123">
        <f t="shared" si="79"/>
        <v>43288</v>
      </c>
      <c r="B949" s="123">
        <f t="shared" si="82"/>
        <v>43282</v>
      </c>
      <c r="C949" s="123">
        <f t="shared" si="82"/>
        <v>43295</v>
      </c>
    </row>
    <row r="950" spans="1:3" ht="9.75">
      <c r="A950" s="123">
        <f t="shared" si="79"/>
        <v>43289</v>
      </c>
      <c r="B950" s="123">
        <f t="shared" si="82"/>
        <v>43282</v>
      </c>
      <c r="C950" s="123">
        <f t="shared" si="82"/>
        <v>43295</v>
      </c>
    </row>
    <row r="951" spans="1:3" ht="9.75">
      <c r="A951" s="123">
        <f t="shared" si="79"/>
        <v>43290</v>
      </c>
      <c r="B951" s="123">
        <f t="shared" si="82"/>
        <v>43282</v>
      </c>
      <c r="C951" s="123">
        <f t="shared" si="82"/>
        <v>43295</v>
      </c>
    </row>
    <row r="952" spans="1:3" ht="9.75">
      <c r="A952" s="123">
        <f t="shared" si="79"/>
        <v>43291</v>
      </c>
      <c r="B952" s="123">
        <f t="shared" si="82"/>
        <v>43282</v>
      </c>
      <c r="C952" s="123">
        <f t="shared" si="82"/>
        <v>43295</v>
      </c>
    </row>
    <row r="953" spans="1:3" ht="9.75">
      <c r="A953" s="123">
        <f t="shared" si="79"/>
        <v>43292</v>
      </c>
      <c r="B953" s="123">
        <f t="shared" si="82"/>
        <v>43282</v>
      </c>
      <c r="C953" s="123">
        <f t="shared" si="82"/>
        <v>43295</v>
      </c>
    </row>
    <row r="954" spans="1:3" ht="9.75">
      <c r="A954" s="123">
        <f t="shared" si="79"/>
        <v>43293</v>
      </c>
      <c r="B954" s="123">
        <f t="shared" si="82"/>
        <v>43282</v>
      </c>
      <c r="C954" s="123">
        <f t="shared" si="82"/>
        <v>43295</v>
      </c>
    </row>
    <row r="955" spans="1:3" ht="9.75">
      <c r="A955" s="123">
        <f t="shared" si="79"/>
        <v>43294</v>
      </c>
      <c r="B955" s="123">
        <f>B954+14</f>
        <v>43296</v>
      </c>
      <c r="C955" s="123">
        <f>C954+14</f>
        <v>43309</v>
      </c>
    </row>
    <row r="956" spans="1:3" ht="9.75">
      <c r="A956" s="123">
        <f t="shared" si="79"/>
        <v>43295</v>
      </c>
      <c r="B956" s="123">
        <f aca="true" t="shared" si="83" ref="B956:C968">B955</f>
        <v>43296</v>
      </c>
      <c r="C956" s="123">
        <f t="shared" si="83"/>
        <v>43309</v>
      </c>
    </row>
    <row r="957" spans="1:3" ht="9.75">
      <c r="A957" s="123">
        <f t="shared" si="79"/>
        <v>43296</v>
      </c>
      <c r="B957" s="123">
        <f t="shared" si="83"/>
        <v>43296</v>
      </c>
      <c r="C957" s="123">
        <f t="shared" si="83"/>
        <v>43309</v>
      </c>
    </row>
    <row r="958" spans="1:3" ht="9.75">
      <c r="A958" s="123">
        <f t="shared" si="79"/>
        <v>43297</v>
      </c>
      <c r="B958" s="123">
        <f t="shared" si="83"/>
        <v>43296</v>
      </c>
      <c r="C958" s="123">
        <f t="shared" si="83"/>
        <v>43309</v>
      </c>
    </row>
    <row r="959" spans="1:3" ht="9.75">
      <c r="A959" s="123">
        <f t="shared" si="79"/>
        <v>43298</v>
      </c>
      <c r="B959" s="123">
        <f t="shared" si="83"/>
        <v>43296</v>
      </c>
      <c r="C959" s="123">
        <f t="shared" si="83"/>
        <v>43309</v>
      </c>
    </row>
    <row r="960" spans="1:3" ht="9.75">
      <c r="A960" s="123">
        <f t="shared" si="79"/>
        <v>43299</v>
      </c>
      <c r="B960" s="123">
        <f t="shared" si="83"/>
        <v>43296</v>
      </c>
      <c r="C960" s="123">
        <f t="shared" si="83"/>
        <v>43309</v>
      </c>
    </row>
    <row r="961" spans="1:3" ht="9.75">
      <c r="A961" s="123">
        <f t="shared" si="79"/>
        <v>43300</v>
      </c>
      <c r="B961" s="123">
        <f t="shared" si="83"/>
        <v>43296</v>
      </c>
      <c r="C961" s="123">
        <f t="shared" si="83"/>
        <v>43309</v>
      </c>
    </row>
    <row r="962" spans="1:3" ht="9.75">
      <c r="A962" s="123">
        <f t="shared" si="79"/>
        <v>43301</v>
      </c>
      <c r="B962" s="123">
        <f t="shared" si="83"/>
        <v>43296</v>
      </c>
      <c r="C962" s="123">
        <f t="shared" si="83"/>
        <v>43309</v>
      </c>
    </row>
    <row r="963" spans="1:3" ht="9.75">
      <c r="A963" s="123">
        <f t="shared" si="79"/>
        <v>43302</v>
      </c>
      <c r="B963" s="123">
        <f t="shared" si="83"/>
        <v>43296</v>
      </c>
      <c r="C963" s="123">
        <f t="shared" si="83"/>
        <v>43309</v>
      </c>
    </row>
    <row r="964" spans="1:3" ht="9.75">
      <c r="A964" s="123">
        <f t="shared" si="79"/>
        <v>43303</v>
      </c>
      <c r="B964" s="123">
        <f t="shared" si="83"/>
        <v>43296</v>
      </c>
      <c r="C964" s="123">
        <f t="shared" si="83"/>
        <v>43309</v>
      </c>
    </row>
    <row r="965" spans="1:3" ht="9.75">
      <c r="A965" s="123">
        <f t="shared" si="79"/>
        <v>43304</v>
      </c>
      <c r="B965" s="123">
        <f t="shared" si="83"/>
        <v>43296</v>
      </c>
      <c r="C965" s="123">
        <f t="shared" si="83"/>
        <v>43309</v>
      </c>
    </row>
    <row r="966" spans="1:3" ht="9.75">
      <c r="A966" s="123">
        <f t="shared" si="79"/>
        <v>43305</v>
      </c>
      <c r="B966" s="123">
        <f t="shared" si="83"/>
        <v>43296</v>
      </c>
      <c r="C966" s="123">
        <f t="shared" si="83"/>
        <v>43309</v>
      </c>
    </row>
    <row r="967" spans="1:3" ht="9.75">
      <c r="A967" s="123">
        <f t="shared" si="79"/>
        <v>43306</v>
      </c>
      <c r="B967" s="123">
        <f t="shared" si="83"/>
        <v>43296</v>
      </c>
      <c r="C967" s="123">
        <f t="shared" si="83"/>
        <v>43309</v>
      </c>
    </row>
    <row r="968" spans="1:3" ht="9.75">
      <c r="A968" s="123">
        <f t="shared" si="79"/>
        <v>43307</v>
      </c>
      <c r="B968" s="123">
        <f t="shared" si="83"/>
        <v>43296</v>
      </c>
      <c r="C968" s="123">
        <f t="shared" si="83"/>
        <v>43309</v>
      </c>
    </row>
    <row r="969" spans="1:3" ht="9.75">
      <c r="A969" s="123">
        <f t="shared" si="79"/>
        <v>43308</v>
      </c>
      <c r="B969" s="123">
        <f>B968+14</f>
        <v>43310</v>
      </c>
      <c r="C969" s="123">
        <f>C968+14</f>
        <v>43323</v>
      </c>
    </row>
    <row r="970" spans="1:3" ht="9.75">
      <c r="A970" s="123">
        <f t="shared" si="79"/>
        <v>43309</v>
      </c>
      <c r="B970" s="123">
        <f aca="true" t="shared" si="84" ref="B970:C982">B969</f>
        <v>43310</v>
      </c>
      <c r="C970" s="123">
        <f t="shared" si="84"/>
        <v>43323</v>
      </c>
    </row>
    <row r="971" spans="1:3" ht="9.75">
      <c r="A971" s="123">
        <f t="shared" si="79"/>
        <v>43310</v>
      </c>
      <c r="B971" s="123">
        <f t="shared" si="84"/>
        <v>43310</v>
      </c>
      <c r="C971" s="123">
        <f t="shared" si="84"/>
        <v>43323</v>
      </c>
    </row>
    <row r="972" spans="1:3" ht="9.75">
      <c r="A972" s="123">
        <f t="shared" si="79"/>
        <v>43311</v>
      </c>
      <c r="B972" s="123">
        <f t="shared" si="84"/>
        <v>43310</v>
      </c>
      <c r="C972" s="123">
        <f t="shared" si="84"/>
        <v>43323</v>
      </c>
    </row>
    <row r="973" spans="1:3" ht="9.75">
      <c r="A973" s="123">
        <f t="shared" si="79"/>
        <v>43312</v>
      </c>
      <c r="B973" s="123">
        <f t="shared" si="84"/>
        <v>43310</v>
      </c>
      <c r="C973" s="123">
        <f t="shared" si="84"/>
        <v>43323</v>
      </c>
    </row>
    <row r="974" spans="1:3" ht="9.75">
      <c r="A974" s="123">
        <f t="shared" si="79"/>
        <v>43313</v>
      </c>
      <c r="B974" s="123">
        <f t="shared" si="84"/>
        <v>43310</v>
      </c>
      <c r="C974" s="123">
        <f t="shared" si="84"/>
        <v>43323</v>
      </c>
    </row>
    <row r="975" spans="1:3" ht="9.75">
      <c r="A975" s="123">
        <f t="shared" si="79"/>
        <v>43314</v>
      </c>
      <c r="B975" s="123">
        <f t="shared" si="84"/>
        <v>43310</v>
      </c>
      <c r="C975" s="123">
        <f t="shared" si="84"/>
        <v>43323</v>
      </c>
    </row>
    <row r="976" spans="1:3" ht="9.75">
      <c r="A976" s="123">
        <f t="shared" si="79"/>
        <v>43315</v>
      </c>
      <c r="B976" s="123">
        <f t="shared" si="84"/>
        <v>43310</v>
      </c>
      <c r="C976" s="123">
        <f t="shared" si="84"/>
        <v>43323</v>
      </c>
    </row>
    <row r="977" spans="1:3" ht="9.75">
      <c r="A977" s="123">
        <f aca="true" t="shared" si="85" ref="A977:A1040">A976+1</f>
        <v>43316</v>
      </c>
      <c r="B977" s="123">
        <f t="shared" si="84"/>
        <v>43310</v>
      </c>
      <c r="C977" s="123">
        <f t="shared" si="84"/>
        <v>43323</v>
      </c>
    </row>
    <row r="978" spans="1:3" ht="9.75">
      <c r="A978" s="123">
        <f t="shared" si="85"/>
        <v>43317</v>
      </c>
      <c r="B978" s="123">
        <f t="shared" si="84"/>
        <v>43310</v>
      </c>
      <c r="C978" s="123">
        <f t="shared" si="84"/>
        <v>43323</v>
      </c>
    </row>
    <row r="979" spans="1:3" ht="9.75">
      <c r="A979" s="123">
        <f t="shared" si="85"/>
        <v>43318</v>
      </c>
      <c r="B979" s="123">
        <f t="shared" si="84"/>
        <v>43310</v>
      </c>
      <c r="C979" s="123">
        <f t="shared" si="84"/>
        <v>43323</v>
      </c>
    </row>
    <row r="980" spans="1:3" ht="9.75">
      <c r="A980" s="123">
        <f t="shared" si="85"/>
        <v>43319</v>
      </c>
      <c r="B980" s="123">
        <f t="shared" si="84"/>
        <v>43310</v>
      </c>
      <c r="C980" s="123">
        <f t="shared" si="84"/>
        <v>43323</v>
      </c>
    </row>
    <row r="981" spans="1:3" ht="9.75">
      <c r="A981" s="123">
        <f t="shared" si="85"/>
        <v>43320</v>
      </c>
      <c r="B981" s="123">
        <f t="shared" si="84"/>
        <v>43310</v>
      </c>
      <c r="C981" s="123">
        <f t="shared" si="84"/>
        <v>43323</v>
      </c>
    </row>
    <row r="982" spans="1:3" ht="9.75">
      <c r="A982" s="123">
        <f t="shared" si="85"/>
        <v>43321</v>
      </c>
      <c r="B982" s="123">
        <f t="shared" si="84"/>
        <v>43310</v>
      </c>
      <c r="C982" s="123">
        <f t="shared" si="84"/>
        <v>43323</v>
      </c>
    </row>
    <row r="983" spans="1:3" ht="9.75">
      <c r="A983" s="123">
        <f t="shared" si="85"/>
        <v>43322</v>
      </c>
      <c r="B983" s="123">
        <f>B982+14</f>
        <v>43324</v>
      </c>
      <c r="C983" s="123">
        <f>C982+14</f>
        <v>43337</v>
      </c>
    </row>
    <row r="984" spans="1:3" ht="9.75">
      <c r="A984" s="123">
        <f t="shared" si="85"/>
        <v>43323</v>
      </c>
      <c r="B984" s="123">
        <f aca="true" t="shared" si="86" ref="B984:C996">B983</f>
        <v>43324</v>
      </c>
      <c r="C984" s="123">
        <f t="shared" si="86"/>
        <v>43337</v>
      </c>
    </row>
    <row r="985" spans="1:3" ht="9.75">
      <c r="A985" s="123">
        <f t="shared" si="85"/>
        <v>43324</v>
      </c>
      <c r="B985" s="123">
        <f t="shared" si="86"/>
        <v>43324</v>
      </c>
      <c r="C985" s="123">
        <f t="shared" si="86"/>
        <v>43337</v>
      </c>
    </row>
    <row r="986" spans="1:3" ht="9.75">
      <c r="A986" s="123">
        <f t="shared" si="85"/>
        <v>43325</v>
      </c>
      <c r="B986" s="123">
        <f t="shared" si="86"/>
        <v>43324</v>
      </c>
      <c r="C986" s="123">
        <f t="shared" si="86"/>
        <v>43337</v>
      </c>
    </row>
    <row r="987" spans="1:3" ht="9.75">
      <c r="A987" s="123">
        <f t="shared" si="85"/>
        <v>43326</v>
      </c>
      <c r="B987" s="123">
        <f t="shared" si="86"/>
        <v>43324</v>
      </c>
      <c r="C987" s="123">
        <f t="shared" si="86"/>
        <v>43337</v>
      </c>
    </row>
    <row r="988" spans="1:3" ht="9.75">
      <c r="A988" s="123">
        <f t="shared" si="85"/>
        <v>43327</v>
      </c>
      <c r="B988" s="123">
        <f t="shared" si="86"/>
        <v>43324</v>
      </c>
      <c r="C988" s="123">
        <f t="shared" si="86"/>
        <v>43337</v>
      </c>
    </row>
    <row r="989" spans="1:3" ht="9.75">
      <c r="A989" s="123">
        <f t="shared" si="85"/>
        <v>43328</v>
      </c>
      <c r="B989" s="123">
        <f t="shared" si="86"/>
        <v>43324</v>
      </c>
      <c r="C989" s="123">
        <f t="shared" si="86"/>
        <v>43337</v>
      </c>
    </row>
    <row r="990" spans="1:3" ht="9.75">
      <c r="A990" s="123">
        <f t="shared" si="85"/>
        <v>43329</v>
      </c>
      <c r="B990" s="123">
        <f t="shared" si="86"/>
        <v>43324</v>
      </c>
      <c r="C990" s="123">
        <f t="shared" si="86"/>
        <v>43337</v>
      </c>
    </row>
    <row r="991" spans="1:3" ht="9.75">
      <c r="A991" s="123">
        <f t="shared" si="85"/>
        <v>43330</v>
      </c>
      <c r="B991" s="123">
        <f t="shared" si="86"/>
        <v>43324</v>
      </c>
      <c r="C991" s="123">
        <f t="shared" si="86"/>
        <v>43337</v>
      </c>
    </row>
    <row r="992" spans="1:3" ht="9.75">
      <c r="A992" s="123">
        <f t="shared" si="85"/>
        <v>43331</v>
      </c>
      <c r="B992" s="123">
        <f t="shared" si="86"/>
        <v>43324</v>
      </c>
      <c r="C992" s="123">
        <f t="shared" si="86"/>
        <v>43337</v>
      </c>
    </row>
    <row r="993" spans="1:3" ht="9.75">
      <c r="A993" s="123">
        <f t="shared" si="85"/>
        <v>43332</v>
      </c>
      <c r="B993" s="123">
        <f t="shared" si="86"/>
        <v>43324</v>
      </c>
      <c r="C993" s="123">
        <f t="shared" si="86"/>
        <v>43337</v>
      </c>
    </row>
    <row r="994" spans="1:3" ht="9.75">
      <c r="A994" s="123">
        <f t="shared" si="85"/>
        <v>43333</v>
      </c>
      <c r="B994" s="123">
        <f t="shared" si="86"/>
        <v>43324</v>
      </c>
      <c r="C994" s="123">
        <f t="shared" si="86"/>
        <v>43337</v>
      </c>
    </row>
    <row r="995" spans="1:3" ht="9.75">
      <c r="A995" s="123">
        <f t="shared" si="85"/>
        <v>43334</v>
      </c>
      <c r="B995" s="123">
        <f t="shared" si="86"/>
        <v>43324</v>
      </c>
      <c r="C995" s="123">
        <f t="shared" si="86"/>
        <v>43337</v>
      </c>
    </row>
    <row r="996" spans="1:3" ht="9.75">
      <c r="A996" s="123">
        <f t="shared" si="85"/>
        <v>43335</v>
      </c>
      <c r="B996" s="123">
        <f t="shared" si="86"/>
        <v>43324</v>
      </c>
      <c r="C996" s="123">
        <f t="shared" si="86"/>
        <v>43337</v>
      </c>
    </row>
    <row r="997" spans="1:3" ht="9.75">
      <c r="A997" s="123">
        <f t="shared" si="85"/>
        <v>43336</v>
      </c>
      <c r="B997" s="123">
        <f>B996+14</f>
        <v>43338</v>
      </c>
      <c r="C997" s="123">
        <f>C996+14</f>
        <v>43351</v>
      </c>
    </row>
    <row r="998" spans="1:3" ht="9.75">
      <c r="A998" s="123">
        <f t="shared" si="85"/>
        <v>43337</v>
      </c>
      <c r="B998" s="123">
        <f aca="true" t="shared" si="87" ref="B998:C1010">B997</f>
        <v>43338</v>
      </c>
      <c r="C998" s="123">
        <f t="shared" si="87"/>
        <v>43351</v>
      </c>
    </row>
    <row r="999" spans="1:3" ht="9.75">
      <c r="A999" s="123">
        <f t="shared" si="85"/>
        <v>43338</v>
      </c>
      <c r="B999" s="123">
        <f t="shared" si="87"/>
        <v>43338</v>
      </c>
      <c r="C999" s="123">
        <f t="shared" si="87"/>
        <v>43351</v>
      </c>
    </row>
    <row r="1000" spans="1:3" ht="9.75">
      <c r="A1000" s="123">
        <f t="shared" si="85"/>
        <v>43339</v>
      </c>
      <c r="B1000" s="123">
        <f t="shared" si="87"/>
        <v>43338</v>
      </c>
      <c r="C1000" s="123">
        <f t="shared" si="87"/>
        <v>43351</v>
      </c>
    </row>
    <row r="1001" spans="1:3" ht="9.75">
      <c r="A1001" s="123">
        <f t="shared" si="85"/>
        <v>43340</v>
      </c>
      <c r="B1001" s="123">
        <f t="shared" si="87"/>
        <v>43338</v>
      </c>
      <c r="C1001" s="123">
        <f t="shared" si="87"/>
        <v>43351</v>
      </c>
    </row>
    <row r="1002" spans="1:3" ht="9.75">
      <c r="A1002" s="123">
        <f t="shared" si="85"/>
        <v>43341</v>
      </c>
      <c r="B1002" s="123">
        <f t="shared" si="87"/>
        <v>43338</v>
      </c>
      <c r="C1002" s="123">
        <f t="shared" si="87"/>
        <v>43351</v>
      </c>
    </row>
    <row r="1003" spans="1:3" ht="9.75">
      <c r="A1003" s="123">
        <f t="shared" si="85"/>
        <v>43342</v>
      </c>
      <c r="B1003" s="123">
        <f t="shared" si="87"/>
        <v>43338</v>
      </c>
      <c r="C1003" s="123">
        <f t="shared" si="87"/>
        <v>43351</v>
      </c>
    </row>
    <row r="1004" spans="1:3" ht="9.75">
      <c r="A1004" s="123">
        <f t="shared" si="85"/>
        <v>43343</v>
      </c>
      <c r="B1004" s="123">
        <f t="shared" si="87"/>
        <v>43338</v>
      </c>
      <c r="C1004" s="123">
        <f t="shared" si="87"/>
        <v>43351</v>
      </c>
    </row>
    <row r="1005" spans="1:3" ht="9.75">
      <c r="A1005" s="123">
        <f t="shared" si="85"/>
        <v>43344</v>
      </c>
      <c r="B1005" s="123">
        <f t="shared" si="87"/>
        <v>43338</v>
      </c>
      <c r="C1005" s="123">
        <f t="shared" si="87"/>
        <v>43351</v>
      </c>
    </row>
    <row r="1006" spans="1:3" ht="9.75">
      <c r="A1006" s="123">
        <f t="shared" si="85"/>
        <v>43345</v>
      </c>
      <c r="B1006" s="123">
        <f t="shared" si="87"/>
        <v>43338</v>
      </c>
      <c r="C1006" s="123">
        <f t="shared" si="87"/>
        <v>43351</v>
      </c>
    </row>
    <row r="1007" spans="1:3" ht="9.75">
      <c r="A1007" s="123">
        <f t="shared" si="85"/>
        <v>43346</v>
      </c>
      <c r="B1007" s="123">
        <f t="shared" si="87"/>
        <v>43338</v>
      </c>
      <c r="C1007" s="123">
        <f t="shared" si="87"/>
        <v>43351</v>
      </c>
    </row>
    <row r="1008" spans="1:3" ht="9.75">
      <c r="A1008" s="123">
        <f t="shared" si="85"/>
        <v>43347</v>
      </c>
      <c r="B1008" s="123">
        <f t="shared" si="87"/>
        <v>43338</v>
      </c>
      <c r="C1008" s="123">
        <f t="shared" si="87"/>
        <v>43351</v>
      </c>
    </row>
    <row r="1009" spans="1:3" ht="9.75">
      <c r="A1009" s="123">
        <f t="shared" si="85"/>
        <v>43348</v>
      </c>
      <c r="B1009" s="123">
        <f t="shared" si="87"/>
        <v>43338</v>
      </c>
      <c r="C1009" s="123">
        <f t="shared" si="87"/>
        <v>43351</v>
      </c>
    </row>
    <row r="1010" spans="1:3" ht="9.75">
      <c r="A1010" s="123">
        <f t="shared" si="85"/>
        <v>43349</v>
      </c>
      <c r="B1010" s="123">
        <f t="shared" si="87"/>
        <v>43338</v>
      </c>
      <c r="C1010" s="123">
        <f t="shared" si="87"/>
        <v>43351</v>
      </c>
    </row>
    <row r="1011" spans="1:3" ht="9.75">
      <c r="A1011" s="123">
        <f t="shared" si="85"/>
        <v>43350</v>
      </c>
      <c r="B1011" s="123">
        <f>B1010+14</f>
        <v>43352</v>
      </c>
      <c r="C1011" s="123">
        <f>C1010+14</f>
        <v>43365</v>
      </c>
    </row>
    <row r="1012" spans="1:3" ht="9.75">
      <c r="A1012" s="123">
        <f t="shared" si="85"/>
        <v>43351</v>
      </c>
      <c r="B1012" s="123">
        <f aca="true" t="shared" si="88" ref="B1012:C1024">B1011</f>
        <v>43352</v>
      </c>
      <c r="C1012" s="123">
        <f t="shared" si="88"/>
        <v>43365</v>
      </c>
    </row>
    <row r="1013" spans="1:3" ht="9.75">
      <c r="A1013" s="123">
        <f t="shared" si="85"/>
        <v>43352</v>
      </c>
      <c r="B1013" s="123">
        <f t="shared" si="88"/>
        <v>43352</v>
      </c>
      <c r="C1013" s="123">
        <f t="shared" si="88"/>
        <v>43365</v>
      </c>
    </row>
    <row r="1014" spans="1:3" ht="9.75">
      <c r="A1014" s="123">
        <f t="shared" si="85"/>
        <v>43353</v>
      </c>
      <c r="B1014" s="123">
        <f t="shared" si="88"/>
        <v>43352</v>
      </c>
      <c r="C1014" s="123">
        <f t="shared" si="88"/>
        <v>43365</v>
      </c>
    </row>
    <row r="1015" spans="1:3" ht="9.75">
      <c r="A1015" s="123">
        <f t="shared" si="85"/>
        <v>43354</v>
      </c>
      <c r="B1015" s="123">
        <f t="shared" si="88"/>
        <v>43352</v>
      </c>
      <c r="C1015" s="123">
        <f t="shared" si="88"/>
        <v>43365</v>
      </c>
    </row>
    <row r="1016" spans="1:3" ht="9.75">
      <c r="A1016" s="123">
        <f t="shared" si="85"/>
        <v>43355</v>
      </c>
      <c r="B1016" s="123">
        <f t="shared" si="88"/>
        <v>43352</v>
      </c>
      <c r="C1016" s="123">
        <f t="shared" si="88"/>
        <v>43365</v>
      </c>
    </row>
    <row r="1017" spans="1:3" ht="9.75">
      <c r="A1017" s="123">
        <f t="shared" si="85"/>
        <v>43356</v>
      </c>
      <c r="B1017" s="123">
        <f t="shared" si="88"/>
        <v>43352</v>
      </c>
      <c r="C1017" s="123">
        <f t="shared" si="88"/>
        <v>43365</v>
      </c>
    </row>
    <row r="1018" spans="1:3" ht="9.75">
      <c r="A1018" s="123">
        <f t="shared" si="85"/>
        <v>43357</v>
      </c>
      <c r="B1018" s="123">
        <f t="shared" si="88"/>
        <v>43352</v>
      </c>
      <c r="C1018" s="123">
        <f t="shared" si="88"/>
        <v>43365</v>
      </c>
    </row>
    <row r="1019" spans="1:3" ht="9.75">
      <c r="A1019" s="123">
        <f t="shared" si="85"/>
        <v>43358</v>
      </c>
      <c r="B1019" s="123">
        <f t="shared" si="88"/>
        <v>43352</v>
      </c>
      <c r="C1019" s="123">
        <f t="shared" si="88"/>
        <v>43365</v>
      </c>
    </row>
    <row r="1020" spans="1:3" ht="9.75">
      <c r="A1020" s="123">
        <f t="shared" si="85"/>
        <v>43359</v>
      </c>
      <c r="B1020" s="123">
        <f t="shared" si="88"/>
        <v>43352</v>
      </c>
      <c r="C1020" s="123">
        <f t="shared" si="88"/>
        <v>43365</v>
      </c>
    </row>
    <row r="1021" spans="1:3" ht="9.75">
      <c r="A1021" s="123">
        <f t="shared" si="85"/>
        <v>43360</v>
      </c>
      <c r="B1021" s="123">
        <f t="shared" si="88"/>
        <v>43352</v>
      </c>
      <c r="C1021" s="123">
        <f t="shared" si="88"/>
        <v>43365</v>
      </c>
    </row>
    <row r="1022" spans="1:3" ht="9.75">
      <c r="A1022" s="123">
        <f t="shared" si="85"/>
        <v>43361</v>
      </c>
      <c r="B1022" s="123">
        <f t="shared" si="88"/>
        <v>43352</v>
      </c>
      <c r="C1022" s="123">
        <f t="shared" si="88"/>
        <v>43365</v>
      </c>
    </row>
    <row r="1023" spans="1:3" ht="9.75">
      <c r="A1023" s="123">
        <f t="shared" si="85"/>
        <v>43362</v>
      </c>
      <c r="B1023" s="123">
        <f t="shared" si="88"/>
        <v>43352</v>
      </c>
      <c r="C1023" s="123">
        <f t="shared" si="88"/>
        <v>43365</v>
      </c>
    </row>
    <row r="1024" spans="1:3" ht="9.75">
      <c r="A1024" s="123">
        <f t="shared" si="85"/>
        <v>43363</v>
      </c>
      <c r="B1024" s="123">
        <f t="shared" si="88"/>
        <v>43352</v>
      </c>
      <c r="C1024" s="123">
        <f t="shared" si="88"/>
        <v>43365</v>
      </c>
    </row>
    <row r="1025" spans="1:3" ht="9.75">
      <c r="A1025" s="123">
        <f t="shared" si="85"/>
        <v>43364</v>
      </c>
      <c r="B1025" s="123">
        <f>B1024+14</f>
        <v>43366</v>
      </c>
      <c r="C1025" s="123">
        <f>C1024+14</f>
        <v>43379</v>
      </c>
    </row>
    <row r="1026" spans="1:3" ht="9.75">
      <c r="A1026" s="123">
        <f t="shared" si="85"/>
        <v>43365</v>
      </c>
      <c r="B1026" s="123">
        <f aca="true" t="shared" si="89" ref="B1026:C1038">B1025</f>
        <v>43366</v>
      </c>
      <c r="C1026" s="123">
        <f t="shared" si="89"/>
        <v>43379</v>
      </c>
    </row>
    <row r="1027" spans="1:3" ht="9.75">
      <c r="A1027" s="123">
        <f t="shared" si="85"/>
        <v>43366</v>
      </c>
      <c r="B1027" s="123">
        <f t="shared" si="89"/>
        <v>43366</v>
      </c>
      <c r="C1027" s="123">
        <f t="shared" si="89"/>
        <v>43379</v>
      </c>
    </row>
    <row r="1028" spans="1:3" ht="9.75">
      <c r="A1028" s="123">
        <f t="shared" si="85"/>
        <v>43367</v>
      </c>
      <c r="B1028" s="123">
        <f t="shared" si="89"/>
        <v>43366</v>
      </c>
      <c r="C1028" s="123">
        <f t="shared" si="89"/>
        <v>43379</v>
      </c>
    </row>
    <row r="1029" spans="1:3" ht="9.75">
      <c r="A1029" s="123">
        <f t="shared" si="85"/>
        <v>43368</v>
      </c>
      <c r="B1029" s="123">
        <f t="shared" si="89"/>
        <v>43366</v>
      </c>
      <c r="C1029" s="123">
        <f t="shared" si="89"/>
        <v>43379</v>
      </c>
    </row>
    <row r="1030" spans="1:3" ht="9.75">
      <c r="A1030" s="123">
        <f t="shared" si="85"/>
        <v>43369</v>
      </c>
      <c r="B1030" s="123">
        <f t="shared" si="89"/>
        <v>43366</v>
      </c>
      <c r="C1030" s="123">
        <f t="shared" si="89"/>
        <v>43379</v>
      </c>
    </row>
    <row r="1031" spans="1:3" ht="9.75">
      <c r="A1031" s="123">
        <f t="shared" si="85"/>
        <v>43370</v>
      </c>
      <c r="B1031" s="123">
        <f t="shared" si="89"/>
        <v>43366</v>
      </c>
      <c r="C1031" s="123">
        <f t="shared" si="89"/>
        <v>43379</v>
      </c>
    </row>
    <row r="1032" spans="1:3" ht="9.75">
      <c r="A1032" s="123">
        <f t="shared" si="85"/>
        <v>43371</v>
      </c>
      <c r="B1032" s="123">
        <f t="shared" si="89"/>
        <v>43366</v>
      </c>
      <c r="C1032" s="123">
        <f t="shared" si="89"/>
        <v>43379</v>
      </c>
    </row>
    <row r="1033" spans="1:3" ht="9.75">
      <c r="A1033" s="123">
        <f t="shared" si="85"/>
        <v>43372</v>
      </c>
      <c r="B1033" s="123">
        <f t="shared" si="89"/>
        <v>43366</v>
      </c>
      <c r="C1033" s="123">
        <f t="shared" si="89"/>
        <v>43379</v>
      </c>
    </row>
    <row r="1034" spans="1:3" ht="9.75">
      <c r="A1034" s="123">
        <f t="shared" si="85"/>
        <v>43373</v>
      </c>
      <c r="B1034" s="123">
        <f t="shared" si="89"/>
        <v>43366</v>
      </c>
      <c r="C1034" s="123">
        <f t="shared" si="89"/>
        <v>43379</v>
      </c>
    </row>
    <row r="1035" spans="1:3" ht="9.75">
      <c r="A1035" s="123">
        <f t="shared" si="85"/>
        <v>43374</v>
      </c>
      <c r="B1035" s="123">
        <f t="shared" si="89"/>
        <v>43366</v>
      </c>
      <c r="C1035" s="123">
        <f t="shared" si="89"/>
        <v>43379</v>
      </c>
    </row>
    <row r="1036" spans="1:3" ht="9.75">
      <c r="A1036" s="123">
        <f t="shared" si="85"/>
        <v>43375</v>
      </c>
      <c r="B1036" s="123">
        <f t="shared" si="89"/>
        <v>43366</v>
      </c>
      <c r="C1036" s="123">
        <f t="shared" si="89"/>
        <v>43379</v>
      </c>
    </row>
    <row r="1037" spans="1:3" ht="9.75">
      <c r="A1037" s="123">
        <f t="shared" si="85"/>
        <v>43376</v>
      </c>
      <c r="B1037" s="123">
        <f t="shared" si="89"/>
        <v>43366</v>
      </c>
      <c r="C1037" s="123">
        <f t="shared" si="89"/>
        <v>43379</v>
      </c>
    </row>
    <row r="1038" spans="1:3" ht="9.75">
      <c r="A1038" s="123">
        <f t="shared" si="85"/>
        <v>43377</v>
      </c>
      <c r="B1038" s="123">
        <f t="shared" si="89"/>
        <v>43366</v>
      </c>
      <c r="C1038" s="123">
        <f t="shared" si="89"/>
        <v>43379</v>
      </c>
    </row>
    <row r="1039" spans="1:3" ht="9.75">
      <c r="A1039" s="123">
        <f t="shared" si="85"/>
        <v>43378</v>
      </c>
      <c r="B1039" s="123">
        <f>B1038+14</f>
        <v>43380</v>
      </c>
      <c r="C1039" s="123">
        <f>C1038+14</f>
        <v>43393</v>
      </c>
    </row>
    <row r="1040" spans="1:3" ht="9.75">
      <c r="A1040" s="123">
        <f t="shared" si="85"/>
        <v>43379</v>
      </c>
      <c r="B1040" s="123">
        <f aca="true" t="shared" si="90" ref="B1040:C1052">B1039</f>
        <v>43380</v>
      </c>
      <c r="C1040" s="123">
        <f t="shared" si="90"/>
        <v>43393</v>
      </c>
    </row>
    <row r="1041" spans="1:3" ht="9.75">
      <c r="A1041" s="123">
        <f aca="true" t="shared" si="91" ref="A1041:A1104">A1040+1</f>
        <v>43380</v>
      </c>
      <c r="B1041" s="123">
        <f t="shared" si="90"/>
        <v>43380</v>
      </c>
      <c r="C1041" s="123">
        <f t="shared" si="90"/>
        <v>43393</v>
      </c>
    </row>
    <row r="1042" spans="1:3" ht="9.75">
      <c r="A1042" s="123">
        <f t="shared" si="91"/>
        <v>43381</v>
      </c>
      <c r="B1042" s="123">
        <f t="shared" si="90"/>
        <v>43380</v>
      </c>
      <c r="C1042" s="123">
        <f t="shared" si="90"/>
        <v>43393</v>
      </c>
    </row>
    <row r="1043" spans="1:3" ht="9.75">
      <c r="A1043" s="123">
        <f t="shared" si="91"/>
        <v>43382</v>
      </c>
      <c r="B1043" s="123">
        <f t="shared" si="90"/>
        <v>43380</v>
      </c>
      <c r="C1043" s="123">
        <f t="shared" si="90"/>
        <v>43393</v>
      </c>
    </row>
    <row r="1044" spans="1:3" ht="9.75">
      <c r="A1044" s="123">
        <f t="shared" si="91"/>
        <v>43383</v>
      </c>
      <c r="B1044" s="123">
        <f t="shared" si="90"/>
        <v>43380</v>
      </c>
      <c r="C1044" s="123">
        <f t="shared" si="90"/>
        <v>43393</v>
      </c>
    </row>
    <row r="1045" spans="1:3" ht="9.75">
      <c r="A1045" s="123">
        <f t="shared" si="91"/>
        <v>43384</v>
      </c>
      <c r="B1045" s="123">
        <f t="shared" si="90"/>
        <v>43380</v>
      </c>
      <c r="C1045" s="123">
        <f t="shared" si="90"/>
        <v>43393</v>
      </c>
    </row>
    <row r="1046" spans="1:3" ht="9.75">
      <c r="A1046" s="123">
        <f t="shared" si="91"/>
        <v>43385</v>
      </c>
      <c r="B1046" s="123">
        <f t="shared" si="90"/>
        <v>43380</v>
      </c>
      <c r="C1046" s="123">
        <f t="shared" si="90"/>
        <v>43393</v>
      </c>
    </row>
    <row r="1047" spans="1:3" ht="9.75">
      <c r="A1047" s="123">
        <f t="shared" si="91"/>
        <v>43386</v>
      </c>
      <c r="B1047" s="123">
        <f t="shared" si="90"/>
        <v>43380</v>
      </c>
      <c r="C1047" s="123">
        <f t="shared" si="90"/>
        <v>43393</v>
      </c>
    </row>
    <row r="1048" spans="1:3" ht="9.75">
      <c r="A1048" s="123">
        <f t="shared" si="91"/>
        <v>43387</v>
      </c>
      <c r="B1048" s="123">
        <f t="shared" si="90"/>
        <v>43380</v>
      </c>
      <c r="C1048" s="123">
        <f t="shared" si="90"/>
        <v>43393</v>
      </c>
    </row>
    <row r="1049" spans="1:3" ht="9.75">
      <c r="A1049" s="123">
        <f t="shared" si="91"/>
        <v>43388</v>
      </c>
      <c r="B1049" s="123">
        <f t="shared" si="90"/>
        <v>43380</v>
      </c>
      <c r="C1049" s="123">
        <f t="shared" si="90"/>
        <v>43393</v>
      </c>
    </row>
    <row r="1050" spans="1:3" ht="9.75">
      <c r="A1050" s="123">
        <f t="shared" si="91"/>
        <v>43389</v>
      </c>
      <c r="B1050" s="123">
        <f t="shared" si="90"/>
        <v>43380</v>
      </c>
      <c r="C1050" s="123">
        <f t="shared" si="90"/>
        <v>43393</v>
      </c>
    </row>
    <row r="1051" spans="1:3" ht="9.75">
      <c r="A1051" s="123">
        <f t="shared" si="91"/>
        <v>43390</v>
      </c>
      <c r="B1051" s="123">
        <f t="shared" si="90"/>
        <v>43380</v>
      </c>
      <c r="C1051" s="123">
        <f t="shared" si="90"/>
        <v>43393</v>
      </c>
    </row>
    <row r="1052" spans="1:3" ht="9.75">
      <c r="A1052" s="123">
        <f t="shared" si="91"/>
        <v>43391</v>
      </c>
      <c r="B1052" s="123">
        <f t="shared" si="90"/>
        <v>43380</v>
      </c>
      <c r="C1052" s="123">
        <f t="shared" si="90"/>
        <v>43393</v>
      </c>
    </row>
    <row r="1053" spans="1:3" ht="9.75">
      <c r="A1053" s="123">
        <f t="shared" si="91"/>
        <v>43392</v>
      </c>
      <c r="B1053" s="123">
        <f>B1052+14</f>
        <v>43394</v>
      </c>
      <c r="C1053" s="123">
        <f>C1052+14</f>
        <v>43407</v>
      </c>
    </row>
    <row r="1054" spans="1:3" ht="9.75">
      <c r="A1054" s="123">
        <f t="shared" si="91"/>
        <v>43393</v>
      </c>
      <c r="B1054" s="123">
        <f aca="true" t="shared" si="92" ref="B1054:C1066">B1053</f>
        <v>43394</v>
      </c>
      <c r="C1054" s="123">
        <f t="shared" si="92"/>
        <v>43407</v>
      </c>
    </row>
    <row r="1055" spans="1:3" ht="9.75">
      <c r="A1055" s="123">
        <f t="shared" si="91"/>
        <v>43394</v>
      </c>
      <c r="B1055" s="123">
        <f t="shared" si="92"/>
        <v>43394</v>
      </c>
      <c r="C1055" s="123">
        <f t="shared" si="92"/>
        <v>43407</v>
      </c>
    </row>
    <row r="1056" spans="1:3" ht="9.75">
      <c r="A1056" s="123">
        <f t="shared" si="91"/>
        <v>43395</v>
      </c>
      <c r="B1056" s="123">
        <f t="shared" si="92"/>
        <v>43394</v>
      </c>
      <c r="C1056" s="123">
        <f t="shared" si="92"/>
        <v>43407</v>
      </c>
    </row>
    <row r="1057" spans="1:3" ht="9.75">
      <c r="A1057" s="123">
        <f t="shared" si="91"/>
        <v>43396</v>
      </c>
      <c r="B1057" s="123">
        <f t="shared" si="92"/>
        <v>43394</v>
      </c>
      <c r="C1057" s="123">
        <f t="shared" si="92"/>
        <v>43407</v>
      </c>
    </row>
    <row r="1058" spans="1:3" ht="9.75">
      <c r="A1058" s="123">
        <f t="shared" si="91"/>
        <v>43397</v>
      </c>
      <c r="B1058" s="123">
        <f t="shared" si="92"/>
        <v>43394</v>
      </c>
      <c r="C1058" s="123">
        <f t="shared" si="92"/>
        <v>43407</v>
      </c>
    </row>
    <row r="1059" spans="1:3" ht="9.75">
      <c r="A1059" s="123">
        <f t="shared" si="91"/>
        <v>43398</v>
      </c>
      <c r="B1059" s="123">
        <f t="shared" si="92"/>
        <v>43394</v>
      </c>
      <c r="C1059" s="123">
        <f t="shared" si="92"/>
        <v>43407</v>
      </c>
    </row>
    <row r="1060" spans="1:3" ht="9.75">
      <c r="A1060" s="123">
        <f t="shared" si="91"/>
        <v>43399</v>
      </c>
      <c r="B1060" s="123">
        <f t="shared" si="92"/>
        <v>43394</v>
      </c>
      <c r="C1060" s="123">
        <f t="shared" si="92"/>
        <v>43407</v>
      </c>
    </row>
    <row r="1061" spans="1:3" ht="9.75">
      <c r="A1061" s="123">
        <f t="shared" si="91"/>
        <v>43400</v>
      </c>
      <c r="B1061" s="123">
        <f t="shared" si="92"/>
        <v>43394</v>
      </c>
      <c r="C1061" s="123">
        <f t="shared" si="92"/>
        <v>43407</v>
      </c>
    </row>
    <row r="1062" spans="1:3" ht="9.75">
      <c r="A1062" s="123">
        <f t="shared" si="91"/>
        <v>43401</v>
      </c>
      <c r="B1062" s="123">
        <f t="shared" si="92"/>
        <v>43394</v>
      </c>
      <c r="C1062" s="123">
        <f t="shared" si="92"/>
        <v>43407</v>
      </c>
    </row>
    <row r="1063" spans="1:3" ht="9.75">
      <c r="A1063" s="123">
        <f t="shared" si="91"/>
        <v>43402</v>
      </c>
      <c r="B1063" s="123">
        <f t="shared" si="92"/>
        <v>43394</v>
      </c>
      <c r="C1063" s="123">
        <f t="shared" si="92"/>
        <v>43407</v>
      </c>
    </row>
    <row r="1064" spans="1:3" ht="9.75">
      <c r="A1064" s="123">
        <f t="shared" si="91"/>
        <v>43403</v>
      </c>
      <c r="B1064" s="123">
        <f t="shared" si="92"/>
        <v>43394</v>
      </c>
      <c r="C1064" s="123">
        <f t="shared" si="92"/>
        <v>43407</v>
      </c>
    </row>
    <row r="1065" spans="1:3" ht="9.75">
      <c r="A1065" s="123">
        <f t="shared" si="91"/>
        <v>43404</v>
      </c>
      <c r="B1065" s="123">
        <f t="shared" si="92"/>
        <v>43394</v>
      </c>
      <c r="C1065" s="123">
        <f t="shared" si="92"/>
        <v>43407</v>
      </c>
    </row>
    <row r="1066" spans="1:3" ht="9.75">
      <c r="A1066" s="123">
        <f t="shared" si="91"/>
        <v>43405</v>
      </c>
      <c r="B1066" s="123">
        <f t="shared" si="92"/>
        <v>43394</v>
      </c>
      <c r="C1066" s="123">
        <f t="shared" si="92"/>
        <v>43407</v>
      </c>
    </row>
    <row r="1067" spans="1:3" ht="9.75">
      <c r="A1067" s="123">
        <f t="shared" si="91"/>
        <v>43406</v>
      </c>
      <c r="B1067" s="123">
        <f>B1066+14</f>
        <v>43408</v>
      </c>
      <c r="C1067" s="123">
        <f>C1066+14</f>
        <v>43421</v>
      </c>
    </row>
    <row r="1068" spans="1:3" ht="9.75">
      <c r="A1068" s="123">
        <f t="shared" si="91"/>
        <v>43407</v>
      </c>
      <c r="B1068" s="123">
        <f aca="true" t="shared" si="93" ref="B1068:C1080">B1067</f>
        <v>43408</v>
      </c>
      <c r="C1068" s="123">
        <f t="shared" si="93"/>
        <v>43421</v>
      </c>
    </row>
    <row r="1069" spans="1:3" ht="9.75">
      <c r="A1069" s="123">
        <f t="shared" si="91"/>
        <v>43408</v>
      </c>
      <c r="B1069" s="123">
        <f t="shared" si="93"/>
        <v>43408</v>
      </c>
      <c r="C1069" s="123">
        <f t="shared" si="93"/>
        <v>43421</v>
      </c>
    </row>
    <row r="1070" spans="1:3" ht="9.75">
      <c r="A1070" s="123">
        <f t="shared" si="91"/>
        <v>43409</v>
      </c>
      <c r="B1070" s="123">
        <f t="shared" si="93"/>
        <v>43408</v>
      </c>
      <c r="C1070" s="123">
        <f t="shared" si="93"/>
        <v>43421</v>
      </c>
    </row>
    <row r="1071" spans="1:3" ht="9.75">
      <c r="A1071" s="123">
        <f t="shared" si="91"/>
        <v>43410</v>
      </c>
      <c r="B1071" s="123">
        <f t="shared" si="93"/>
        <v>43408</v>
      </c>
      <c r="C1071" s="123">
        <f t="shared" si="93"/>
        <v>43421</v>
      </c>
    </row>
    <row r="1072" spans="1:3" ht="9.75">
      <c r="A1072" s="123">
        <f t="shared" si="91"/>
        <v>43411</v>
      </c>
      <c r="B1072" s="123">
        <f t="shared" si="93"/>
        <v>43408</v>
      </c>
      <c r="C1072" s="123">
        <f t="shared" si="93"/>
        <v>43421</v>
      </c>
    </row>
    <row r="1073" spans="1:3" ht="9.75">
      <c r="A1073" s="123">
        <f t="shared" si="91"/>
        <v>43412</v>
      </c>
      <c r="B1073" s="123">
        <f t="shared" si="93"/>
        <v>43408</v>
      </c>
      <c r="C1073" s="123">
        <f t="shared" si="93"/>
        <v>43421</v>
      </c>
    </row>
    <row r="1074" spans="1:3" ht="9.75">
      <c r="A1074" s="123">
        <f t="shared" si="91"/>
        <v>43413</v>
      </c>
      <c r="B1074" s="123">
        <f t="shared" si="93"/>
        <v>43408</v>
      </c>
      <c r="C1074" s="123">
        <f t="shared" si="93"/>
        <v>43421</v>
      </c>
    </row>
    <row r="1075" spans="1:3" ht="9.75">
      <c r="A1075" s="123">
        <f t="shared" si="91"/>
        <v>43414</v>
      </c>
      <c r="B1075" s="123">
        <f t="shared" si="93"/>
        <v>43408</v>
      </c>
      <c r="C1075" s="123">
        <f t="shared" si="93"/>
        <v>43421</v>
      </c>
    </row>
    <row r="1076" spans="1:3" ht="9.75">
      <c r="A1076" s="123">
        <f t="shared" si="91"/>
        <v>43415</v>
      </c>
      <c r="B1076" s="123">
        <f t="shared" si="93"/>
        <v>43408</v>
      </c>
      <c r="C1076" s="123">
        <f t="shared" si="93"/>
        <v>43421</v>
      </c>
    </row>
    <row r="1077" spans="1:3" ht="9.75">
      <c r="A1077" s="123">
        <f t="shared" si="91"/>
        <v>43416</v>
      </c>
      <c r="B1077" s="123">
        <f t="shared" si="93"/>
        <v>43408</v>
      </c>
      <c r="C1077" s="123">
        <f t="shared" si="93"/>
        <v>43421</v>
      </c>
    </row>
    <row r="1078" spans="1:3" ht="9.75">
      <c r="A1078" s="123">
        <f t="shared" si="91"/>
        <v>43417</v>
      </c>
      <c r="B1078" s="123">
        <f t="shared" si="93"/>
        <v>43408</v>
      </c>
      <c r="C1078" s="123">
        <f t="shared" si="93"/>
        <v>43421</v>
      </c>
    </row>
    <row r="1079" spans="1:3" ht="9.75">
      <c r="A1079" s="123">
        <f t="shared" si="91"/>
        <v>43418</v>
      </c>
      <c r="B1079" s="123">
        <f t="shared" si="93"/>
        <v>43408</v>
      </c>
      <c r="C1079" s="123">
        <f t="shared" si="93"/>
        <v>43421</v>
      </c>
    </row>
    <row r="1080" spans="1:3" ht="9.75">
      <c r="A1080" s="123">
        <f t="shared" si="91"/>
        <v>43419</v>
      </c>
      <c r="B1080" s="123">
        <f t="shared" si="93"/>
        <v>43408</v>
      </c>
      <c r="C1080" s="123">
        <f t="shared" si="93"/>
        <v>43421</v>
      </c>
    </row>
    <row r="1081" spans="1:3" ht="9.75">
      <c r="A1081" s="123">
        <f t="shared" si="91"/>
        <v>43420</v>
      </c>
      <c r="B1081" s="123">
        <f>B1080+14</f>
        <v>43422</v>
      </c>
      <c r="C1081" s="123">
        <f>C1080+14</f>
        <v>43435</v>
      </c>
    </row>
    <row r="1082" spans="1:3" ht="9.75">
      <c r="A1082" s="123">
        <f t="shared" si="91"/>
        <v>43421</v>
      </c>
      <c r="B1082" s="123">
        <f aca="true" t="shared" si="94" ref="B1082:C1094">B1081</f>
        <v>43422</v>
      </c>
      <c r="C1082" s="123">
        <f t="shared" si="94"/>
        <v>43435</v>
      </c>
    </row>
    <row r="1083" spans="1:3" ht="9.75">
      <c r="A1083" s="123">
        <f t="shared" si="91"/>
        <v>43422</v>
      </c>
      <c r="B1083" s="123">
        <f t="shared" si="94"/>
        <v>43422</v>
      </c>
      <c r="C1083" s="123">
        <f t="shared" si="94"/>
        <v>43435</v>
      </c>
    </row>
    <row r="1084" spans="1:3" ht="9.75">
      <c r="A1084" s="123">
        <f t="shared" si="91"/>
        <v>43423</v>
      </c>
      <c r="B1084" s="123">
        <f t="shared" si="94"/>
        <v>43422</v>
      </c>
      <c r="C1084" s="123">
        <f t="shared" si="94"/>
        <v>43435</v>
      </c>
    </row>
    <row r="1085" spans="1:3" ht="9.75">
      <c r="A1085" s="123">
        <f t="shared" si="91"/>
        <v>43424</v>
      </c>
      <c r="B1085" s="123">
        <f t="shared" si="94"/>
        <v>43422</v>
      </c>
      <c r="C1085" s="123">
        <f t="shared" si="94"/>
        <v>43435</v>
      </c>
    </row>
    <row r="1086" spans="1:3" ht="9.75">
      <c r="A1086" s="123">
        <f t="shared" si="91"/>
        <v>43425</v>
      </c>
      <c r="B1086" s="123">
        <f t="shared" si="94"/>
        <v>43422</v>
      </c>
      <c r="C1086" s="123">
        <f t="shared" si="94"/>
        <v>43435</v>
      </c>
    </row>
    <row r="1087" spans="1:3" ht="9.75">
      <c r="A1087" s="123">
        <f t="shared" si="91"/>
        <v>43426</v>
      </c>
      <c r="B1087" s="123">
        <f t="shared" si="94"/>
        <v>43422</v>
      </c>
      <c r="C1087" s="123">
        <f t="shared" si="94"/>
        <v>43435</v>
      </c>
    </row>
    <row r="1088" spans="1:3" ht="9.75">
      <c r="A1088" s="123">
        <f t="shared" si="91"/>
        <v>43427</v>
      </c>
      <c r="B1088" s="123">
        <f t="shared" si="94"/>
        <v>43422</v>
      </c>
      <c r="C1088" s="123">
        <f t="shared" si="94"/>
        <v>43435</v>
      </c>
    </row>
    <row r="1089" spans="1:3" ht="9.75">
      <c r="A1089" s="123">
        <f t="shared" si="91"/>
        <v>43428</v>
      </c>
      <c r="B1089" s="123">
        <f t="shared" si="94"/>
        <v>43422</v>
      </c>
      <c r="C1089" s="123">
        <f t="shared" si="94"/>
        <v>43435</v>
      </c>
    </row>
    <row r="1090" spans="1:3" ht="9.75">
      <c r="A1090" s="123">
        <f t="shared" si="91"/>
        <v>43429</v>
      </c>
      <c r="B1090" s="123">
        <f t="shared" si="94"/>
        <v>43422</v>
      </c>
      <c r="C1090" s="123">
        <f t="shared" si="94"/>
        <v>43435</v>
      </c>
    </row>
    <row r="1091" spans="1:3" ht="9.75">
      <c r="A1091" s="123">
        <f t="shared" si="91"/>
        <v>43430</v>
      </c>
      <c r="B1091" s="123">
        <f t="shared" si="94"/>
        <v>43422</v>
      </c>
      <c r="C1091" s="123">
        <f t="shared" si="94"/>
        <v>43435</v>
      </c>
    </row>
    <row r="1092" spans="1:3" ht="9.75">
      <c r="A1092" s="123">
        <f t="shared" si="91"/>
        <v>43431</v>
      </c>
      <c r="B1092" s="123">
        <f t="shared" si="94"/>
        <v>43422</v>
      </c>
      <c r="C1092" s="123">
        <f t="shared" si="94"/>
        <v>43435</v>
      </c>
    </row>
    <row r="1093" spans="1:3" ht="9.75">
      <c r="A1093" s="123">
        <f t="shared" si="91"/>
        <v>43432</v>
      </c>
      <c r="B1093" s="123">
        <f t="shared" si="94"/>
        <v>43422</v>
      </c>
      <c r="C1093" s="123">
        <f t="shared" si="94"/>
        <v>43435</v>
      </c>
    </row>
    <row r="1094" spans="1:3" ht="9.75">
      <c r="A1094" s="123">
        <f t="shared" si="91"/>
        <v>43433</v>
      </c>
      <c r="B1094" s="123">
        <f t="shared" si="94"/>
        <v>43422</v>
      </c>
      <c r="C1094" s="123">
        <f t="shared" si="94"/>
        <v>43435</v>
      </c>
    </row>
    <row r="1095" spans="1:3" ht="9.75">
      <c r="A1095" s="123">
        <f t="shared" si="91"/>
        <v>43434</v>
      </c>
      <c r="B1095" s="123">
        <f>B1094+14</f>
        <v>43436</v>
      </c>
      <c r="C1095" s="123">
        <f>C1094+14</f>
        <v>43449</v>
      </c>
    </row>
    <row r="1096" spans="1:3" ht="9.75">
      <c r="A1096" s="123">
        <f t="shared" si="91"/>
        <v>43435</v>
      </c>
      <c r="B1096" s="123">
        <f aca="true" t="shared" si="95" ref="B1096:C1108">B1095</f>
        <v>43436</v>
      </c>
      <c r="C1096" s="123">
        <f t="shared" si="95"/>
        <v>43449</v>
      </c>
    </row>
    <row r="1097" spans="1:3" ht="9.75">
      <c r="A1097" s="123">
        <f t="shared" si="91"/>
        <v>43436</v>
      </c>
      <c r="B1097" s="123">
        <f t="shared" si="95"/>
        <v>43436</v>
      </c>
      <c r="C1097" s="123">
        <f t="shared" si="95"/>
        <v>43449</v>
      </c>
    </row>
    <row r="1098" spans="1:3" ht="9.75">
      <c r="A1098" s="123">
        <f t="shared" si="91"/>
        <v>43437</v>
      </c>
      <c r="B1098" s="123">
        <f t="shared" si="95"/>
        <v>43436</v>
      </c>
      <c r="C1098" s="123">
        <f t="shared" si="95"/>
        <v>43449</v>
      </c>
    </row>
    <row r="1099" spans="1:3" ht="9.75">
      <c r="A1099" s="123">
        <f t="shared" si="91"/>
        <v>43438</v>
      </c>
      <c r="B1099" s="123">
        <f t="shared" si="95"/>
        <v>43436</v>
      </c>
      <c r="C1099" s="123">
        <f t="shared" si="95"/>
        <v>43449</v>
      </c>
    </row>
    <row r="1100" spans="1:3" ht="9.75">
      <c r="A1100" s="123">
        <f t="shared" si="91"/>
        <v>43439</v>
      </c>
      <c r="B1100" s="123">
        <f t="shared" si="95"/>
        <v>43436</v>
      </c>
      <c r="C1100" s="123">
        <f t="shared" si="95"/>
        <v>43449</v>
      </c>
    </row>
    <row r="1101" spans="1:3" ht="9.75">
      <c r="A1101" s="123">
        <f t="shared" si="91"/>
        <v>43440</v>
      </c>
      <c r="B1101" s="123">
        <f t="shared" si="95"/>
        <v>43436</v>
      </c>
      <c r="C1101" s="123">
        <f t="shared" si="95"/>
        <v>43449</v>
      </c>
    </row>
    <row r="1102" spans="1:3" ht="9.75">
      <c r="A1102" s="123">
        <f t="shared" si="91"/>
        <v>43441</v>
      </c>
      <c r="B1102" s="123">
        <f t="shared" si="95"/>
        <v>43436</v>
      </c>
      <c r="C1102" s="123">
        <f t="shared" si="95"/>
        <v>43449</v>
      </c>
    </row>
    <row r="1103" spans="1:3" ht="9.75">
      <c r="A1103" s="123">
        <f t="shared" si="91"/>
        <v>43442</v>
      </c>
      <c r="B1103" s="123">
        <f t="shared" si="95"/>
        <v>43436</v>
      </c>
      <c r="C1103" s="123">
        <f t="shared" si="95"/>
        <v>43449</v>
      </c>
    </row>
    <row r="1104" spans="1:3" ht="9.75">
      <c r="A1104" s="123">
        <f t="shared" si="91"/>
        <v>43443</v>
      </c>
      <c r="B1104" s="123">
        <f t="shared" si="95"/>
        <v>43436</v>
      </c>
      <c r="C1104" s="123">
        <f t="shared" si="95"/>
        <v>43449</v>
      </c>
    </row>
    <row r="1105" spans="1:3" ht="9.75">
      <c r="A1105" s="123">
        <f aca="true" t="shared" si="96" ref="A1105:A1168">A1104+1</f>
        <v>43444</v>
      </c>
      <c r="B1105" s="123">
        <f t="shared" si="95"/>
        <v>43436</v>
      </c>
      <c r="C1105" s="123">
        <f t="shared" si="95"/>
        <v>43449</v>
      </c>
    </row>
    <row r="1106" spans="1:3" ht="9.75">
      <c r="A1106" s="123">
        <f t="shared" si="96"/>
        <v>43445</v>
      </c>
      <c r="B1106" s="123">
        <f t="shared" si="95"/>
        <v>43436</v>
      </c>
      <c r="C1106" s="123">
        <f t="shared" si="95"/>
        <v>43449</v>
      </c>
    </row>
    <row r="1107" spans="1:3" ht="9.75">
      <c r="A1107" s="123">
        <f t="shared" si="96"/>
        <v>43446</v>
      </c>
      <c r="B1107" s="123">
        <f t="shared" si="95"/>
        <v>43436</v>
      </c>
      <c r="C1107" s="123">
        <f t="shared" si="95"/>
        <v>43449</v>
      </c>
    </row>
    <row r="1108" spans="1:3" ht="9.75">
      <c r="A1108" s="123">
        <f t="shared" si="96"/>
        <v>43447</v>
      </c>
      <c r="B1108" s="123">
        <f t="shared" si="95"/>
        <v>43436</v>
      </c>
      <c r="C1108" s="123">
        <f t="shared" si="95"/>
        <v>43449</v>
      </c>
    </row>
    <row r="1109" spans="1:3" ht="9.75">
      <c r="A1109" s="123">
        <f t="shared" si="96"/>
        <v>43448</v>
      </c>
      <c r="B1109" s="123">
        <f>B1108+14</f>
        <v>43450</v>
      </c>
      <c r="C1109" s="123">
        <f>C1108+14</f>
        <v>43463</v>
      </c>
    </row>
    <row r="1110" spans="1:3" ht="9.75">
      <c r="A1110" s="123">
        <f t="shared" si="96"/>
        <v>43449</v>
      </c>
      <c r="B1110" s="123">
        <f aca="true" t="shared" si="97" ref="B1110:C1122">B1109</f>
        <v>43450</v>
      </c>
      <c r="C1110" s="123">
        <f t="shared" si="97"/>
        <v>43463</v>
      </c>
    </row>
    <row r="1111" spans="1:3" ht="9.75">
      <c r="A1111" s="123">
        <f t="shared" si="96"/>
        <v>43450</v>
      </c>
      <c r="B1111" s="123">
        <f t="shared" si="97"/>
        <v>43450</v>
      </c>
      <c r="C1111" s="123">
        <f t="shared" si="97"/>
        <v>43463</v>
      </c>
    </row>
    <row r="1112" spans="1:3" ht="9.75">
      <c r="A1112" s="123">
        <f t="shared" si="96"/>
        <v>43451</v>
      </c>
      <c r="B1112" s="123">
        <f t="shared" si="97"/>
        <v>43450</v>
      </c>
      <c r="C1112" s="123">
        <f t="shared" si="97"/>
        <v>43463</v>
      </c>
    </row>
    <row r="1113" spans="1:3" ht="9.75">
      <c r="A1113" s="123">
        <f t="shared" si="96"/>
        <v>43452</v>
      </c>
      <c r="B1113" s="123">
        <f t="shared" si="97"/>
        <v>43450</v>
      </c>
      <c r="C1113" s="123">
        <f t="shared" si="97"/>
        <v>43463</v>
      </c>
    </row>
    <row r="1114" spans="1:3" ht="9.75">
      <c r="A1114" s="123">
        <f t="shared" si="96"/>
        <v>43453</v>
      </c>
      <c r="B1114" s="123">
        <f t="shared" si="97"/>
        <v>43450</v>
      </c>
      <c r="C1114" s="123">
        <f t="shared" si="97"/>
        <v>43463</v>
      </c>
    </row>
    <row r="1115" spans="1:3" ht="9.75">
      <c r="A1115" s="123">
        <f t="shared" si="96"/>
        <v>43454</v>
      </c>
      <c r="B1115" s="123">
        <f t="shared" si="97"/>
        <v>43450</v>
      </c>
      <c r="C1115" s="123">
        <f t="shared" si="97"/>
        <v>43463</v>
      </c>
    </row>
    <row r="1116" spans="1:3" ht="9.75">
      <c r="A1116" s="123">
        <f t="shared" si="96"/>
        <v>43455</v>
      </c>
      <c r="B1116" s="123">
        <f t="shared" si="97"/>
        <v>43450</v>
      </c>
      <c r="C1116" s="123">
        <f t="shared" si="97"/>
        <v>43463</v>
      </c>
    </row>
    <row r="1117" spans="1:3" ht="9.75">
      <c r="A1117" s="123">
        <f t="shared" si="96"/>
        <v>43456</v>
      </c>
      <c r="B1117" s="123">
        <f t="shared" si="97"/>
        <v>43450</v>
      </c>
      <c r="C1117" s="123">
        <f t="shared" si="97"/>
        <v>43463</v>
      </c>
    </row>
    <row r="1118" spans="1:3" ht="9.75">
      <c r="A1118" s="123">
        <f t="shared" si="96"/>
        <v>43457</v>
      </c>
      <c r="B1118" s="123">
        <f t="shared" si="97"/>
        <v>43450</v>
      </c>
      <c r="C1118" s="123">
        <f t="shared" si="97"/>
        <v>43463</v>
      </c>
    </row>
    <row r="1119" spans="1:3" ht="9.75">
      <c r="A1119" s="123">
        <f t="shared" si="96"/>
        <v>43458</v>
      </c>
      <c r="B1119" s="123">
        <f t="shared" si="97"/>
        <v>43450</v>
      </c>
      <c r="C1119" s="123">
        <f t="shared" si="97"/>
        <v>43463</v>
      </c>
    </row>
    <row r="1120" spans="1:3" ht="9.75">
      <c r="A1120" s="123">
        <f t="shared" si="96"/>
        <v>43459</v>
      </c>
      <c r="B1120" s="123">
        <f t="shared" si="97"/>
        <v>43450</v>
      </c>
      <c r="C1120" s="123">
        <f t="shared" si="97"/>
        <v>43463</v>
      </c>
    </row>
    <row r="1121" spans="1:3" ht="9.75">
      <c r="A1121" s="123">
        <f t="shared" si="96"/>
        <v>43460</v>
      </c>
      <c r="B1121" s="123">
        <f t="shared" si="97"/>
        <v>43450</v>
      </c>
      <c r="C1121" s="123">
        <f t="shared" si="97"/>
        <v>43463</v>
      </c>
    </row>
    <row r="1122" spans="1:3" ht="9.75">
      <c r="A1122" s="123">
        <f t="shared" si="96"/>
        <v>43461</v>
      </c>
      <c r="B1122" s="123">
        <f t="shared" si="97"/>
        <v>43450</v>
      </c>
      <c r="C1122" s="123">
        <f t="shared" si="97"/>
        <v>43463</v>
      </c>
    </row>
    <row r="1123" spans="1:3" ht="9.75">
      <c r="A1123" s="123">
        <f t="shared" si="96"/>
        <v>43462</v>
      </c>
      <c r="B1123" s="123">
        <f>B1122+14</f>
        <v>43464</v>
      </c>
      <c r="C1123" s="123">
        <f>C1122+14</f>
        <v>43477</v>
      </c>
    </row>
    <row r="1124" spans="1:3" ht="9.75">
      <c r="A1124" s="123">
        <f t="shared" si="96"/>
        <v>43463</v>
      </c>
      <c r="B1124" s="123">
        <f aca="true" t="shared" si="98" ref="B1124:C1136">B1123</f>
        <v>43464</v>
      </c>
      <c r="C1124" s="123">
        <f t="shared" si="98"/>
        <v>43477</v>
      </c>
    </row>
    <row r="1125" spans="1:3" ht="9.75">
      <c r="A1125" s="123">
        <f t="shared" si="96"/>
        <v>43464</v>
      </c>
      <c r="B1125" s="123">
        <f t="shared" si="98"/>
        <v>43464</v>
      </c>
      <c r="C1125" s="123">
        <f t="shared" si="98"/>
        <v>43477</v>
      </c>
    </row>
    <row r="1126" spans="1:3" ht="9.75">
      <c r="A1126" s="123">
        <f t="shared" si="96"/>
        <v>43465</v>
      </c>
      <c r="B1126" s="123">
        <f t="shared" si="98"/>
        <v>43464</v>
      </c>
      <c r="C1126" s="123">
        <f t="shared" si="98"/>
        <v>43477</v>
      </c>
    </row>
    <row r="1127" spans="1:3" ht="9.75">
      <c r="A1127" s="123">
        <f t="shared" si="96"/>
        <v>43466</v>
      </c>
      <c r="B1127" s="123">
        <f t="shared" si="98"/>
        <v>43464</v>
      </c>
      <c r="C1127" s="123">
        <f t="shared" si="98"/>
        <v>43477</v>
      </c>
    </row>
    <row r="1128" spans="1:3" ht="9.75">
      <c r="A1128" s="123">
        <f t="shared" si="96"/>
        <v>43467</v>
      </c>
      <c r="B1128" s="123">
        <f t="shared" si="98"/>
        <v>43464</v>
      </c>
      <c r="C1128" s="123">
        <f t="shared" si="98"/>
        <v>43477</v>
      </c>
    </row>
    <row r="1129" spans="1:3" ht="9.75">
      <c r="A1129" s="123">
        <f t="shared" si="96"/>
        <v>43468</v>
      </c>
      <c r="B1129" s="123">
        <f t="shared" si="98"/>
        <v>43464</v>
      </c>
      <c r="C1129" s="123">
        <f t="shared" si="98"/>
        <v>43477</v>
      </c>
    </row>
    <row r="1130" spans="1:3" ht="9.75">
      <c r="A1130" s="123">
        <f t="shared" si="96"/>
        <v>43469</v>
      </c>
      <c r="B1130" s="123">
        <f t="shared" si="98"/>
        <v>43464</v>
      </c>
      <c r="C1130" s="123">
        <f t="shared" si="98"/>
        <v>43477</v>
      </c>
    </row>
    <row r="1131" spans="1:3" ht="9.75">
      <c r="A1131" s="123">
        <f t="shared" si="96"/>
        <v>43470</v>
      </c>
      <c r="B1131" s="123">
        <f t="shared" si="98"/>
        <v>43464</v>
      </c>
      <c r="C1131" s="123">
        <f t="shared" si="98"/>
        <v>43477</v>
      </c>
    </row>
    <row r="1132" spans="1:3" ht="9.75">
      <c r="A1132" s="123">
        <f t="shared" si="96"/>
        <v>43471</v>
      </c>
      <c r="B1132" s="123">
        <f t="shared" si="98"/>
        <v>43464</v>
      </c>
      <c r="C1132" s="123">
        <f t="shared" si="98"/>
        <v>43477</v>
      </c>
    </row>
    <row r="1133" spans="1:3" ht="9.75">
      <c r="A1133" s="123">
        <f t="shared" si="96"/>
        <v>43472</v>
      </c>
      <c r="B1133" s="123">
        <f t="shared" si="98"/>
        <v>43464</v>
      </c>
      <c r="C1133" s="123">
        <f t="shared" si="98"/>
        <v>43477</v>
      </c>
    </row>
    <row r="1134" spans="1:3" ht="9.75">
      <c r="A1134" s="123">
        <f t="shared" si="96"/>
        <v>43473</v>
      </c>
      <c r="B1134" s="123">
        <f t="shared" si="98"/>
        <v>43464</v>
      </c>
      <c r="C1134" s="123">
        <f t="shared" si="98"/>
        <v>43477</v>
      </c>
    </row>
    <row r="1135" spans="1:3" ht="9.75">
      <c r="A1135" s="123">
        <f t="shared" si="96"/>
        <v>43474</v>
      </c>
      <c r="B1135" s="123">
        <f t="shared" si="98"/>
        <v>43464</v>
      </c>
      <c r="C1135" s="123">
        <f t="shared" si="98"/>
        <v>43477</v>
      </c>
    </row>
    <row r="1136" spans="1:3" ht="9.75">
      <c r="A1136" s="123">
        <f t="shared" si="96"/>
        <v>43475</v>
      </c>
      <c r="B1136" s="123">
        <f t="shared" si="98"/>
        <v>43464</v>
      </c>
      <c r="C1136" s="123">
        <f t="shared" si="98"/>
        <v>43477</v>
      </c>
    </row>
    <row r="1137" spans="1:3" ht="9.75">
      <c r="A1137" s="123">
        <f t="shared" si="96"/>
        <v>43476</v>
      </c>
      <c r="B1137" s="123">
        <f>B1136+14</f>
        <v>43478</v>
      </c>
      <c r="C1137" s="123">
        <f>C1136+14</f>
        <v>43491</v>
      </c>
    </row>
    <row r="1138" spans="1:3" ht="9.75">
      <c r="A1138" s="123">
        <f t="shared" si="96"/>
        <v>43477</v>
      </c>
      <c r="B1138" s="123">
        <f aca="true" t="shared" si="99" ref="B1138:C1150">B1137</f>
        <v>43478</v>
      </c>
      <c r="C1138" s="123">
        <f t="shared" si="99"/>
        <v>43491</v>
      </c>
    </row>
    <row r="1139" spans="1:3" ht="9.75">
      <c r="A1139" s="123">
        <f t="shared" si="96"/>
        <v>43478</v>
      </c>
      <c r="B1139" s="123">
        <f t="shared" si="99"/>
        <v>43478</v>
      </c>
      <c r="C1139" s="123">
        <f t="shared" si="99"/>
        <v>43491</v>
      </c>
    </row>
    <row r="1140" spans="1:3" ht="9.75">
      <c r="A1140" s="123">
        <f t="shared" si="96"/>
        <v>43479</v>
      </c>
      <c r="B1140" s="123">
        <f t="shared" si="99"/>
        <v>43478</v>
      </c>
      <c r="C1140" s="123">
        <f t="shared" si="99"/>
        <v>43491</v>
      </c>
    </row>
    <row r="1141" spans="1:3" ht="9.75">
      <c r="A1141" s="123">
        <f t="shared" si="96"/>
        <v>43480</v>
      </c>
      <c r="B1141" s="123">
        <f t="shared" si="99"/>
        <v>43478</v>
      </c>
      <c r="C1141" s="123">
        <f t="shared" si="99"/>
        <v>43491</v>
      </c>
    </row>
    <row r="1142" spans="1:3" ht="9.75">
      <c r="A1142" s="123">
        <f t="shared" si="96"/>
        <v>43481</v>
      </c>
      <c r="B1142" s="123">
        <f t="shared" si="99"/>
        <v>43478</v>
      </c>
      <c r="C1142" s="123">
        <f t="shared" si="99"/>
        <v>43491</v>
      </c>
    </row>
    <row r="1143" spans="1:3" ht="9.75">
      <c r="A1143" s="123">
        <f t="shared" si="96"/>
        <v>43482</v>
      </c>
      <c r="B1143" s="123">
        <f t="shared" si="99"/>
        <v>43478</v>
      </c>
      <c r="C1143" s="123">
        <f t="shared" si="99"/>
        <v>43491</v>
      </c>
    </row>
    <row r="1144" spans="1:3" ht="9.75">
      <c r="A1144" s="123">
        <f t="shared" si="96"/>
        <v>43483</v>
      </c>
      <c r="B1144" s="123">
        <f t="shared" si="99"/>
        <v>43478</v>
      </c>
      <c r="C1144" s="123">
        <f t="shared" si="99"/>
        <v>43491</v>
      </c>
    </row>
    <row r="1145" spans="1:3" ht="9.75">
      <c r="A1145" s="123">
        <f t="shared" si="96"/>
        <v>43484</v>
      </c>
      <c r="B1145" s="123">
        <f t="shared" si="99"/>
        <v>43478</v>
      </c>
      <c r="C1145" s="123">
        <f t="shared" si="99"/>
        <v>43491</v>
      </c>
    </row>
    <row r="1146" spans="1:3" ht="9.75">
      <c r="A1146" s="123">
        <f t="shared" si="96"/>
        <v>43485</v>
      </c>
      <c r="B1146" s="123">
        <f t="shared" si="99"/>
        <v>43478</v>
      </c>
      <c r="C1146" s="123">
        <f t="shared" si="99"/>
        <v>43491</v>
      </c>
    </row>
    <row r="1147" spans="1:3" ht="9.75">
      <c r="A1147" s="123">
        <f t="shared" si="96"/>
        <v>43486</v>
      </c>
      <c r="B1147" s="123">
        <f t="shared" si="99"/>
        <v>43478</v>
      </c>
      <c r="C1147" s="123">
        <f t="shared" si="99"/>
        <v>43491</v>
      </c>
    </row>
    <row r="1148" spans="1:3" ht="9.75">
      <c r="A1148" s="123">
        <f t="shared" si="96"/>
        <v>43487</v>
      </c>
      <c r="B1148" s="123">
        <f t="shared" si="99"/>
        <v>43478</v>
      </c>
      <c r="C1148" s="123">
        <f t="shared" si="99"/>
        <v>43491</v>
      </c>
    </row>
    <row r="1149" spans="1:3" ht="9.75">
      <c r="A1149" s="123">
        <f t="shared" si="96"/>
        <v>43488</v>
      </c>
      <c r="B1149" s="123">
        <f t="shared" si="99"/>
        <v>43478</v>
      </c>
      <c r="C1149" s="123">
        <f t="shared" si="99"/>
        <v>43491</v>
      </c>
    </row>
    <row r="1150" spans="1:3" ht="9.75">
      <c r="A1150" s="123">
        <f t="shared" si="96"/>
        <v>43489</v>
      </c>
      <c r="B1150" s="123">
        <f t="shared" si="99"/>
        <v>43478</v>
      </c>
      <c r="C1150" s="123">
        <f t="shared" si="99"/>
        <v>43491</v>
      </c>
    </row>
    <row r="1151" spans="1:3" ht="9.75">
      <c r="A1151" s="123">
        <f t="shared" si="96"/>
        <v>43490</v>
      </c>
      <c r="B1151" s="123">
        <f>B1150+14</f>
        <v>43492</v>
      </c>
      <c r="C1151" s="123">
        <f>C1150+14</f>
        <v>43505</v>
      </c>
    </row>
    <row r="1152" spans="1:3" ht="9.75">
      <c r="A1152" s="123">
        <f t="shared" si="96"/>
        <v>43491</v>
      </c>
      <c r="B1152" s="123">
        <f aca="true" t="shared" si="100" ref="B1152:C1164">B1151</f>
        <v>43492</v>
      </c>
      <c r="C1152" s="123">
        <f t="shared" si="100"/>
        <v>43505</v>
      </c>
    </row>
    <row r="1153" spans="1:3" ht="9.75">
      <c r="A1153" s="123">
        <f t="shared" si="96"/>
        <v>43492</v>
      </c>
      <c r="B1153" s="123">
        <f t="shared" si="100"/>
        <v>43492</v>
      </c>
      <c r="C1153" s="123">
        <f t="shared" si="100"/>
        <v>43505</v>
      </c>
    </row>
    <row r="1154" spans="1:3" ht="9.75">
      <c r="A1154" s="123">
        <f t="shared" si="96"/>
        <v>43493</v>
      </c>
      <c r="B1154" s="123">
        <f t="shared" si="100"/>
        <v>43492</v>
      </c>
      <c r="C1154" s="123">
        <f t="shared" si="100"/>
        <v>43505</v>
      </c>
    </row>
    <row r="1155" spans="1:3" ht="9.75">
      <c r="A1155" s="123">
        <f t="shared" si="96"/>
        <v>43494</v>
      </c>
      <c r="B1155" s="123">
        <f t="shared" si="100"/>
        <v>43492</v>
      </c>
      <c r="C1155" s="123">
        <f t="shared" si="100"/>
        <v>43505</v>
      </c>
    </row>
    <row r="1156" spans="1:3" ht="9.75">
      <c r="A1156" s="123">
        <f t="shared" si="96"/>
        <v>43495</v>
      </c>
      <c r="B1156" s="123">
        <f t="shared" si="100"/>
        <v>43492</v>
      </c>
      <c r="C1156" s="123">
        <f t="shared" si="100"/>
        <v>43505</v>
      </c>
    </row>
    <row r="1157" spans="1:3" ht="9.75">
      <c r="A1157" s="123">
        <f t="shared" si="96"/>
        <v>43496</v>
      </c>
      <c r="B1157" s="123">
        <f t="shared" si="100"/>
        <v>43492</v>
      </c>
      <c r="C1157" s="123">
        <f t="shared" si="100"/>
        <v>43505</v>
      </c>
    </row>
    <row r="1158" spans="1:3" ht="9.75">
      <c r="A1158" s="123">
        <f t="shared" si="96"/>
        <v>43497</v>
      </c>
      <c r="B1158" s="123">
        <f t="shared" si="100"/>
        <v>43492</v>
      </c>
      <c r="C1158" s="123">
        <f t="shared" si="100"/>
        <v>43505</v>
      </c>
    </row>
    <row r="1159" spans="1:3" ht="9.75">
      <c r="A1159" s="123">
        <f t="shared" si="96"/>
        <v>43498</v>
      </c>
      <c r="B1159" s="123">
        <f t="shared" si="100"/>
        <v>43492</v>
      </c>
      <c r="C1159" s="123">
        <f t="shared" si="100"/>
        <v>43505</v>
      </c>
    </row>
    <row r="1160" spans="1:3" ht="9.75">
      <c r="A1160" s="123">
        <f t="shared" si="96"/>
        <v>43499</v>
      </c>
      <c r="B1160" s="123">
        <f t="shared" si="100"/>
        <v>43492</v>
      </c>
      <c r="C1160" s="123">
        <f t="shared" si="100"/>
        <v>43505</v>
      </c>
    </row>
    <row r="1161" spans="1:3" ht="9.75">
      <c r="A1161" s="123">
        <f t="shared" si="96"/>
        <v>43500</v>
      </c>
      <c r="B1161" s="123">
        <f t="shared" si="100"/>
        <v>43492</v>
      </c>
      <c r="C1161" s="123">
        <f t="shared" si="100"/>
        <v>43505</v>
      </c>
    </row>
    <row r="1162" spans="1:3" ht="9.75">
      <c r="A1162" s="123">
        <f t="shared" si="96"/>
        <v>43501</v>
      </c>
      <c r="B1162" s="123">
        <f t="shared" si="100"/>
        <v>43492</v>
      </c>
      <c r="C1162" s="123">
        <f t="shared" si="100"/>
        <v>43505</v>
      </c>
    </row>
    <row r="1163" spans="1:3" ht="9.75">
      <c r="A1163" s="123">
        <f t="shared" si="96"/>
        <v>43502</v>
      </c>
      <c r="B1163" s="123">
        <f t="shared" si="100"/>
        <v>43492</v>
      </c>
      <c r="C1163" s="123">
        <f t="shared" si="100"/>
        <v>43505</v>
      </c>
    </row>
    <row r="1164" spans="1:3" ht="9.75">
      <c r="A1164" s="123">
        <f t="shared" si="96"/>
        <v>43503</v>
      </c>
      <c r="B1164" s="123">
        <f t="shared" si="100"/>
        <v>43492</v>
      </c>
      <c r="C1164" s="123">
        <f t="shared" si="100"/>
        <v>43505</v>
      </c>
    </row>
    <row r="1165" spans="1:3" ht="9.75">
      <c r="A1165" s="123">
        <f t="shared" si="96"/>
        <v>43504</v>
      </c>
      <c r="B1165" s="123">
        <f>B1164+14</f>
        <v>43506</v>
      </c>
      <c r="C1165" s="123">
        <f>C1164+14</f>
        <v>43519</v>
      </c>
    </row>
    <row r="1166" spans="1:3" ht="9.75">
      <c r="A1166" s="123">
        <f t="shared" si="96"/>
        <v>43505</v>
      </c>
      <c r="B1166" s="123">
        <f aca="true" t="shared" si="101" ref="B1166:C1178">B1165</f>
        <v>43506</v>
      </c>
      <c r="C1166" s="123">
        <f t="shared" si="101"/>
        <v>43519</v>
      </c>
    </row>
    <row r="1167" spans="1:3" ht="9.75">
      <c r="A1167" s="123">
        <f t="shared" si="96"/>
        <v>43506</v>
      </c>
      <c r="B1167" s="123">
        <f t="shared" si="101"/>
        <v>43506</v>
      </c>
      <c r="C1167" s="123">
        <f t="shared" si="101"/>
        <v>43519</v>
      </c>
    </row>
    <row r="1168" spans="1:3" ht="9.75">
      <c r="A1168" s="123">
        <f t="shared" si="96"/>
        <v>43507</v>
      </c>
      <c r="B1168" s="123">
        <f t="shared" si="101"/>
        <v>43506</v>
      </c>
      <c r="C1168" s="123">
        <f t="shared" si="101"/>
        <v>43519</v>
      </c>
    </row>
    <row r="1169" spans="1:3" ht="9.75">
      <c r="A1169" s="123">
        <f aca="true" t="shared" si="102" ref="A1169:A1232">A1168+1</f>
        <v>43508</v>
      </c>
      <c r="B1169" s="123">
        <f t="shared" si="101"/>
        <v>43506</v>
      </c>
      <c r="C1169" s="123">
        <f t="shared" si="101"/>
        <v>43519</v>
      </c>
    </row>
    <row r="1170" spans="1:3" ht="9.75">
      <c r="A1170" s="123">
        <f t="shared" si="102"/>
        <v>43509</v>
      </c>
      <c r="B1170" s="123">
        <f t="shared" si="101"/>
        <v>43506</v>
      </c>
      <c r="C1170" s="123">
        <f t="shared" si="101"/>
        <v>43519</v>
      </c>
    </row>
    <row r="1171" spans="1:3" ht="9.75">
      <c r="A1171" s="123">
        <f t="shared" si="102"/>
        <v>43510</v>
      </c>
      <c r="B1171" s="123">
        <f t="shared" si="101"/>
        <v>43506</v>
      </c>
      <c r="C1171" s="123">
        <f t="shared" si="101"/>
        <v>43519</v>
      </c>
    </row>
    <row r="1172" spans="1:3" ht="9.75">
      <c r="A1172" s="123">
        <f t="shared" si="102"/>
        <v>43511</v>
      </c>
      <c r="B1172" s="123">
        <f t="shared" si="101"/>
        <v>43506</v>
      </c>
      <c r="C1172" s="123">
        <f t="shared" si="101"/>
        <v>43519</v>
      </c>
    </row>
    <row r="1173" spans="1:3" ht="9.75">
      <c r="A1173" s="123">
        <f t="shared" si="102"/>
        <v>43512</v>
      </c>
      <c r="B1173" s="123">
        <f t="shared" si="101"/>
        <v>43506</v>
      </c>
      <c r="C1173" s="123">
        <f t="shared" si="101"/>
        <v>43519</v>
      </c>
    </row>
    <row r="1174" spans="1:3" ht="9.75">
      <c r="A1174" s="123">
        <f t="shared" si="102"/>
        <v>43513</v>
      </c>
      <c r="B1174" s="123">
        <f t="shared" si="101"/>
        <v>43506</v>
      </c>
      <c r="C1174" s="123">
        <f t="shared" si="101"/>
        <v>43519</v>
      </c>
    </row>
    <row r="1175" spans="1:3" ht="9.75">
      <c r="A1175" s="123">
        <f t="shared" si="102"/>
        <v>43514</v>
      </c>
      <c r="B1175" s="123">
        <f t="shared" si="101"/>
        <v>43506</v>
      </c>
      <c r="C1175" s="123">
        <f t="shared" si="101"/>
        <v>43519</v>
      </c>
    </row>
    <row r="1176" spans="1:3" ht="9.75">
      <c r="A1176" s="123">
        <f t="shared" si="102"/>
        <v>43515</v>
      </c>
      <c r="B1176" s="123">
        <f t="shared" si="101"/>
        <v>43506</v>
      </c>
      <c r="C1176" s="123">
        <f t="shared" si="101"/>
        <v>43519</v>
      </c>
    </row>
    <row r="1177" spans="1:3" ht="9.75">
      <c r="A1177" s="123">
        <f t="shared" si="102"/>
        <v>43516</v>
      </c>
      <c r="B1177" s="123">
        <f t="shared" si="101"/>
        <v>43506</v>
      </c>
      <c r="C1177" s="123">
        <f t="shared" si="101"/>
        <v>43519</v>
      </c>
    </row>
    <row r="1178" spans="1:3" ht="9.75">
      <c r="A1178" s="123">
        <f t="shared" si="102"/>
        <v>43517</v>
      </c>
      <c r="B1178" s="123">
        <f t="shared" si="101"/>
        <v>43506</v>
      </c>
      <c r="C1178" s="123">
        <f t="shared" si="101"/>
        <v>43519</v>
      </c>
    </row>
    <row r="1179" spans="1:3" ht="9.75">
      <c r="A1179" s="123">
        <f t="shared" si="102"/>
        <v>43518</v>
      </c>
      <c r="B1179" s="123">
        <f>B1178+14</f>
        <v>43520</v>
      </c>
      <c r="C1179" s="123">
        <f>C1178+14</f>
        <v>43533</v>
      </c>
    </row>
    <row r="1180" spans="1:3" ht="9.75">
      <c r="A1180" s="123">
        <f t="shared" si="102"/>
        <v>43519</v>
      </c>
      <c r="B1180" s="123">
        <f aca="true" t="shared" si="103" ref="B1180:C1192">B1179</f>
        <v>43520</v>
      </c>
      <c r="C1180" s="123">
        <f t="shared" si="103"/>
        <v>43533</v>
      </c>
    </row>
    <row r="1181" spans="1:3" ht="9.75">
      <c r="A1181" s="123">
        <f t="shared" si="102"/>
        <v>43520</v>
      </c>
      <c r="B1181" s="123">
        <f t="shared" si="103"/>
        <v>43520</v>
      </c>
      <c r="C1181" s="123">
        <f t="shared" si="103"/>
        <v>43533</v>
      </c>
    </row>
    <row r="1182" spans="1:3" ht="9.75">
      <c r="A1182" s="123">
        <f t="shared" si="102"/>
        <v>43521</v>
      </c>
      <c r="B1182" s="123">
        <f t="shared" si="103"/>
        <v>43520</v>
      </c>
      <c r="C1182" s="123">
        <f t="shared" si="103"/>
        <v>43533</v>
      </c>
    </row>
    <row r="1183" spans="1:3" ht="9.75">
      <c r="A1183" s="123">
        <f t="shared" si="102"/>
        <v>43522</v>
      </c>
      <c r="B1183" s="123">
        <f t="shared" si="103"/>
        <v>43520</v>
      </c>
      <c r="C1183" s="123">
        <f t="shared" si="103"/>
        <v>43533</v>
      </c>
    </row>
    <row r="1184" spans="1:3" ht="9.75">
      <c r="A1184" s="123">
        <f t="shared" si="102"/>
        <v>43523</v>
      </c>
      <c r="B1184" s="123">
        <f t="shared" si="103"/>
        <v>43520</v>
      </c>
      <c r="C1184" s="123">
        <f t="shared" si="103"/>
        <v>43533</v>
      </c>
    </row>
    <row r="1185" spans="1:3" ht="9.75">
      <c r="A1185" s="123">
        <f t="shared" si="102"/>
        <v>43524</v>
      </c>
      <c r="B1185" s="123">
        <f t="shared" si="103"/>
        <v>43520</v>
      </c>
      <c r="C1185" s="123">
        <f t="shared" si="103"/>
        <v>43533</v>
      </c>
    </row>
    <row r="1186" spans="1:3" ht="9.75">
      <c r="A1186" s="123">
        <f t="shared" si="102"/>
        <v>43525</v>
      </c>
      <c r="B1186" s="123">
        <f t="shared" si="103"/>
        <v>43520</v>
      </c>
      <c r="C1186" s="123">
        <f t="shared" si="103"/>
        <v>43533</v>
      </c>
    </row>
    <row r="1187" spans="1:3" ht="9.75">
      <c r="A1187" s="123">
        <f t="shared" si="102"/>
        <v>43526</v>
      </c>
      <c r="B1187" s="123">
        <f t="shared" si="103"/>
        <v>43520</v>
      </c>
      <c r="C1187" s="123">
        <f t="shared" si="103"/>
        <v>43533</v>
      </c>
    </row>
    <row r="1188" spans="1:3" ht="9.75">
      <c r="A1188" s="123">
        <f t="shared" si="102"/>
        <v>43527</v>
      </c>
      <c r="B1188" s="123">
        <f t="shared" si="103"/>
        <v>43520</v>
      </c>
      <c r="C1188" s="123">
        <f t="shared" si="103"/>
        <v>43533</v>
      </c>
    </row>
    <row r="1189" spans="1:3" ht="9.75">
      <c r="A1189" s="123">
        <f t="shared" si="102"/>
        <v>43528</v>
      </c>
      <c r="B1189" s="123">
        <f t="shared" si="103"/>
        <v>43520</v>
      </c>
      <c r="C1189" s="123">
        <f t="shared" si="103"/>
        <v>43533</v>
      </c>
    </row>
    <row r="1190" spans="1:3" ht="9.75">
      <c r="A1190" s="123">
        <f t="shared" si="102"/>
        <v>43529</v>
      </c>
      <c r="B1190" s="123">
        <f t="shared" si="103"/>
        <v>43520</v>
      </c>
      <c r="C1190" s="123">
        <f t="shared" si="103"/>
        <v>43533</v>
      </c>
    </row>
    <row r="1191" spans="1:3" ht="9.75">
      <c r="A1191" s="123">
        <f t="shared" si="102"/>
        <v>43530</v>
      </c>
      <c r="B1191" s="123">
        <f t="shared" si="103"/>
        <v>43520</v>
      </c>
      <c r="C1191" s="123">
        <f t="shared" si="103"/>
        <v>43533</v>
      </c>
    </row>
    <row r="1192" spans="1:3" ht="9.75">
      <c r="A1192" s="123">
        <f t="shared" si="102"/>
        <v>43531</v>
      </c>
      <c r="B1192" s="123">
        <f t="shared" si="103"/>
        <v>43520</v>
      </c>
      <c r="C1192" s="123">
        <f t="shared" si="103"/>
        <v>43533</v>
      </c>
    </row>
    <row r="1193" spans="1:3" ht="9.75">
      <c r="A1193" s="123">
        <f t="shared" si="102"/>
        <v>43532</v>
      </c>
      <c r="B1193" s="123">
        <f>B1192+14</f>
        <v>43534</v>
      </c>
      <c r="C1193" s="123">
        <f>C1192+14</f>
        <v>43547</v>
      </c>
    </row>
    <row r="1194" spans="1:3" ht="9.75">
      <c r="A1194" s="123">
        <f t="shared" si="102"/>
        <v>43533</v>
      </c>
      <c r="B1194" s="123">
        <f aca="true" t="shared" si="104" ref="B1194:C1206">B1193</f>
        <v>43534</v>
      </c>
      <c r="C1194" s="123">
        <f t="shared" si="104"/>
        <v>43547</v>
      </c>
    </row>
    <row r="1195" spans="1:3" ht="9.75">
      <c r="A1195" s="123">
        <f t="shared" si="102"/>
        <v>43534</v>
      </c>
      <c r="B1195" s="123">
        <f t="shared" si="104"/>
        <v>43534</v>
      </c>
      <c r="C1195" s="123">
        <f t="shared" si="104"/>
        <v>43547</v>
      </c>
    </row>
    <row r="1196" spans="1:3" ht="9.75">
      <c r="A1196" s="123">
        <f t="shared" si="102"/>
        <v>43535</v>
      </c>
      <c r="B1196" s="123">
        <f t="shared" si="104"/>
        <v>43534</v>
      </c>
      <c r="C1196" s="123">
        <f t="shared" si="104"/>
        <v>43547</v>
      </c>
    </row>
    <row r="1197" spans="1:3" ht="9.75">
      <c r="A1197" s="123">
        <f t="shared" si="102"/>
        <v>43536</v>
      </c>
      <c r="B1197" s="123">
        <f t="shared" si="104"/>
        <v>43534</v>
      </c>
      <c r="C1197" s="123">
        <f t="shared" si="104"/>
        <v>43547</v>
      </c>
    </row>
    <row r="1198" spans="1:3" ht="9.75">
      <c r="A1198" s="123">
        <f t="shared" si="102"/>
        <v>43537</v>
      </c>
      <c r="B1198" s="123">
        <f t="shared" si="104"/>
        <v>43534</v>
      </c>
      <c r="C1198" s="123">
        <f t="shared" si="104"/>
        <v>43547</v>
      </c>
    </row>
    <row r="1199" spans="1:3" ht="9.75">
      <c r="A1199" s="123">
        <f t="shared" si="102"/>
        <v>43538</v>
      </c>
      <c r="B1199" s="123">
        <f t="shared" si="104"/>
        <v>43534</v>
      </c>
      <c r="C1199" s="123">
        <f t="shared" si="104"/>
        <v>43547</v>
      </c>
    </row>
    <row r="1200" spans="1:3" ht="9.75">
      <c r="A1200" s="123">
        <f t="shared" si="102"/>
        <v>43539</v>
      </c>
      <c r="B1200" s="123">
        <f t="shared" si="104"/>
        <v>43534</v>
      </c>
      <c r="C1200" s="123">
        <f t="shared" si="104"/>
        <v>43547</v>
      </c>
    </row>
    <row r="1201" spans="1:3" ht="9.75">
      <c r="A1201" s="123">
        <f t="shared" si="102"/>
        <v>43540</v>
      </c>
      <c r="B1201" s="123">
        <f t="shared" si="104"/>
        <v>43534</v>
      </c>
      <c r="C1201" s="123">
        <f t="shared" si="104"/>
        <v>43547</v>
      </c>
    </row>
    <row r="1202" spans="1:3" ht="9.75">
      <c r="A1202" s="123">
        <f t="shared" si="102"/>
        <v>43541</v>
      </c>
      <c r="B1202" s="123">
        <f t="shared" si="104"/>
        <v>43534</v>
      </c>
      <c r="C1202" s="123">
        <f t="shared" si="104"/>
        <v>43547</v>
      </c>
    </row>
    <row r="1203" spans="1:3" ht="9.75">
      <c r="A1203" s="123">
        <f t="shared" si="102"/>
        <v>43542</v>
      </c>
      <c r="B1203" s="123">
        <f t="shared" si="104"/>
        <v>43534</v>
      </c>
      <c r="C1203" s="123">
        <f t="shared" si="104"/>
        <v>43547</v>
      </c>
    </row>
    <row r="1204" spans="1:3" ht="9.75">
      <c r="A1204" s="123">
        <f t="shared" si="102"/>
        <v>43543</v>
      </c>
      <c r="B1204" s="123">
        <f t="shared" si="104"/>
        <v>43534</v>
      </c>
      <c r="C1204" s="123">
        <f t="shared" si="104"/>
        <v>43547</v>
      </c>
    </row>
    <row r="1205" spans="1:3" ht="9.75">
      <c r="A1205" s="123">
        <f t="shared" si="102"/>
        <v>43544</v>
      </c>
      <c r="B1205" s="123">
        <f t="shared" si="104"/>
        <v>43534</v>
      </c>
      <c r="C1205" s="123">
        <f t="shared" si="104"/>
        <v>43547</v>
      </c>
    </row>
    <row r="1206" spans="1:3" ht="9.75">
      <c r="A1206" s="123">
        <f t="shared" si="102"/>
        <v>43545</v>
      </c>
      <c r="B1206" s="123">
        <f t="shared" si="104"/>
        <v>43534</v>
      </c>
      <c r="C1206" s="123">
        <f t="shared" si="104"/>
        <v>43547</v>
      </c>
    </row>
    <row r="1207" spans="1:3" ht="9.75">
      <c r="A1207" s="123">
        <f t="shared" si="102"/>
        <v>43546</v>
      </c>
      <c r="B1207" s="123">
        <f>B1206+14</f>
        <v>43548</v>
      </c>
      <c r="C1207" s="123">
        <f>C1206+14</f>
        <v>43561</v>
      </c>
    </row>
    <row r="1208" spans="1:3" ht="9.75">
      <c r="A1208" s="123">
        <f t="shared" si="102"/>
        <v>43547</v>
      </c>
      <c r="B1208" s="123">
        <f aca="true" t="shared" si="105" ref="B1208:C1220">B1207</f>
        <v>43548</v>
      </c>
      <c r="C1208" s="123">
        <f t="shared" si="105"/>
        <v>43561</v>
      </c>
    </row>
    <row r="1209" spans="1:3" ht="9.75">
      <c r="A1209" s="123">
        <f t="shared" si="102"/>
        <v>43548</v>
      </c>
      <c r="B1209" s="123">
        <f t="shared" si="105"/>
        <v>43548</v>
      </c>
      <c r="C1209" s="123">
        <f t="shared" si="105"/>
        <v>43561</v>
      </c>
    </row>
    <row r="1210" spans="1:3" ht="9.75">
      <c r="A1210" s="123">
        <f t="shared" si="102"/>
        <v>43549</v>
      </c>
      <c r="B1210" s="123">
        <f t="shared" si="105"/>
        <v>43548</v>
      </c>
      <c r="C1210" s="123">
        <f t="shared" si="105"/>
        <v>43561</v>
      </c>
    </row>
    <row r="1211" spans="1:3" ht="9.75">
      <c r="A1211" s="123">
        <f t="shared" si="102"/>
        <v>43550</v>
      </c>
      <c r="B1211" s="123">
        <f t="shared" si="105"/>
        <v>43548</v>
      </c>
      <c r="C1211" s="123">
        <f t="shared" si="105"/>
        <v>43561</v>
      </c>
    </row>
    <row r="1212" spans="1:3" ht="9.75">
      <c r="A1212" s="123">
        <f t="shared" si="102"/>
        <v>43551</v>
      </c>
      <c r="B1212" s="123">
        <f t="shared" si="105"/>
        <v>43548</v>
      </c>
      <c r="C1212" s="123">
        <f t="shared" si="105"/>
        <v>43561</v>
      </c>
    </row>
    <row r="1213" spans="1:3" ht="9.75">
      <c r="A1213" s="123">
        <f t="shared" si="102"/>
        <v>43552</v>
      </c>
      <c r="B1213" s="123">
        <f t="shared" si="105"/>
        <v>43548</v>
      </c>
      <c r="C1213" s="123">
        <f t="shared" si="105"/>
        <v>43561</v>
      </c>
    </row>
    <row r="1214" spans="1:3" ht="9.75">
      <c r="A1214" s="123">
        <f t="shared" si="102"/>
        <v>43553</v>
      </c>
      <c r="B1214" s="123">
        <f t="shared" si="105"/>
        <v>43548</v>
      </c>
      <c r="C1214" s="123">
        <f t="shared" si="105"/>
        <v>43561</v>
      </c>
    </row>
    <row r="1215" spans="1:3" ht="9.75">
      <c r="A1215" s="123">
        <f t="shared" si="102"/>
        <v>43554</v>
      </c>
      <c r="B1215" s="123">
        <f t="shared" si="105"/>
        <v>43548</v>
      </c>
      <c r="C1215" s="123">
        <f t="shared" si="105"/>
        <v>43561</v>
      </c>
    </row>
    <row r="1216" spans="1:3" ht="9.75">
      <c r="A1216" s="123">
        <f t="shared" si="102"/>
        <v>43555</v>
      </c>
      <c r="B1216" s="123">
        <f t="shared" si="105"/>
        <v>43548</v>
      </c>
      <c r="C1216" s="123">
        <f t="shared" si="105"/>
        <v>43561</v>
      </c>
    </row>
    <row r="1217" spans="1:3" ht="9.75">
      <c r="A1217" s="123">
        <f t="shared" si="102"/>
        <v>43556</v>
      </c>
      <c r="B1217" s="123">
        <f t="shared" si="105"/>
        <v>43548</v>
      </c>
      <c r="C1217" s="123">
        <f t="shared" si="105"/>
        <v>43561</v>
      </c>
    </row>
    <row r="1218" spans="1:3" ht="9.75">
      <c r="A1218" s="123">
        <f t="shared" si="102"/>
        <v>43557</v>
      </c>
      <c r="B1218" s="123">
        <f t="shared" si="105"/>
        <v>43548</v>
      </c>
      <c r="C1218" s="123">
        <f t="shared" si="105"/>
        <v>43561</v>
      </c>
    </row>
    <row r="1219" spans="1:3" ht="9.75">
      <c r="A1219" s="123">
        <f t="shared" si="102"/>
        <v>43558</v>
      </c>
      <c r="B1219" s="123">
        <f t="shared" si="105"/>
        <v>43548</v>
      </c>
      <c r="C1219" s="123">
        <f t="shared" si="105"/>
        <v>43561</v>
      </c>
    </row>
    <row r="1220" spans="1:3" ht="9.75">
      <c r="A1220" s="123">
        <f t="shared" si="102"/>
        <v>43559</v>
      </c>
      <c r="B1220" s="123">
        <f t="shared" si="105"/>
        <v>43548</v>
      </c>
      <c r="C1220" s="123">
        <f t="shared" si="105"/>
        <v>43561</v>
      </c>
    </row>
    <row r="1221" spans="1:3" ht="9.75">
      <c r="A1221" s="123">
        <f t="shared" si="102"/>
        <v>43560</v>
      </c>
      <c r="B1221" s="123">
        <f>B1220+14</f>
        <v>43562</v>
      </c>
      <c r="C1221" s="123">
        <f>C1220+14</f>
        <v>43575</v>
      </c>
    </row>
    <row r="1222" spans="1:3" ht="9.75">
      <c r="A1222" s="123">
        <f t="shared" si="102"/>
        <v>43561</v>
      </c>
      <c r="B1222" s="123">
        <f aca="true" t="shared" si="106" ref="B1222:C1234">B1221</f>
        <v>43562</v>
      </c>
      <c r="C1222" s="123">
        <f t="shared" si="106"/>
        <v>43575</v>
      </c>
    </row>
    <row r="1223" spans="1:3" ht="9.75">
      <c r="A1223" s="123">
        <f t="shared" si="102"/>
        <v>43562</v>
      </c>
      <c r="B1223" s="123">
        <f t="shared" si="106"/>
        <v>43562</v>
      </c>
      <c r="C1223" s="123">
        <f t="shared" si="106"/>
        <v>43575</v>
      </c>
    </row>
    <row r="1224" spans="1:3" ht="9.75">
      <c r="A1224" s="123">
        <f t="shared" si="102"/>
        <v>43563</v>
      </c>
      <c r="B1224" s="123">
        <f t="shared" si="106"/>
        <v>43562</v>
      </c>
      <c r="C1224" s="123">
        <f t="shared" si="106"/>
        <v>43575</v>
      </c>
    </row>
    <row r="1225" spans="1:3" ht="9.75">
      <c r="A1225" s="123">
        <f t="shared" si="102"/>
        <v>43564</v>
      </c>
      <c r="B1225" s="123">
        <f t="shared" si="106"/>
        <v>43562</v>
      </c>
      <c r="C1225" s="123">
        <f t="shared" si="106"/>
        <v>43575</v>
      </c>
    </row>
    <row r="1226" spans="1:3" ht="9.75">
      <c r="A1226" s="123">
        <f t="shared" si="102"/>
        <v>43565</v>
      </c>
      <c r="B1226" s="123">
        <f t="shared" si="106"/>
        <v>43562</v>
      </c>
      <c r="C1226" s="123">
        <f t="shared" si="106"/>
        <v>43575</v>
      </c>
    </row>
    <row r="1227" spans="1:3" ht="9.75">
      <c r="A1227" s="123">
        <f t="shared" si="102"/>
        <v>43566</v>
      </c>
      <c r="B1227" s="123">
        <f t="shared" si="106"/>
        <v>43562</v>
      </c>
      <c r="C1227" s="123">
        <f t="shared" si="106"/>
        <v>43575</v>
      </c>
    </row>
    <row r="1228" spans="1:3" ht="9.75">
      <c r="A1228" s="123">
        <f t="shared" si="102"/>
        <v>43567</v>
      </c>
      <c r="B1228" s="123">
        <f t="shared" si="106"/>
        <v>43562</v>
      </c>
      <c r="C1228" s="123">
        <f t="shared" si="106"/>
        <v>43575</v>
      </c>
    </row>
    <row r="1229" spans="1:3" ht="9.75">
      <c r="A1229" s="123">
        <f t="shared" si="102"/>
        <v>43568</v>
      </c>
      <c r="B1229" s="123">
        <f t="shared" si="106"/>
        <v>43562</v>
      </c>
      <c r="C1229" s="123">
        <f t="shared" si="106"/>
        <v>43575</v>
      </c>
    </row>
    <row r="1230" spans="1:3" ht="9.75">
      <c r="A1230" s="123">
        <f t="shared" si="102"/>
        <v>43569</v>
      </c>
      <c r="B1230" s="123">
        <f t="shared" si="106"/>
        <v>43562</v>
      </c>
      <c r="C1230" s="123">
        <f t="shared" si="106"/>
        <v>43575</v>
      </c>
    </row>
    <row r="1231" spans="1:3" ht="9.75">
      <c r="A1231" s="123">
        <f t="shared" si="102"/>
        <v>43570</v>
      </c>
      <c r="B1231" s="123">
        <f t="shared" si="106"/>
        <v>43562</v>
      </c>
      <c r="C1231" s="123">
        <f t="shared" si="106"/>
        <v>43575</v>
      </c>
    </row>
    <row r="1232" spans="1:3" ht="9.75">
      <c r="A1232" s="123">
        <f t="shared" si="102"/>
        <v>43571</v>
      </c>
      <c r="B1232" s="123">
        <f t="shared" si="106"/>
        <v>43562</v>
      </c>
      <c r="C1232" s="123">
        <f t="shared" si="106"/>
        <v>43575</v>
      </c>
    </row>
    <row r="1233" spans="1:3" ht="9.75">
      <c r="A1233" s="123">
        <f aca="true" t="shared" si="107" ref="A1233:A1296">A1232+1</f>
        <v>43572</v>
      </c>
      <c r="B1233" s="123">
        <f t="shared" si="106"/>
        <v>43562</v>
      </c>
      <c r="C1233" s="123">
        <f t="shared" si="106"/>
        <v>43575</v>
      </c>
    </row>
    <row r="1234" spans="1:3" ht="9.75">
      <c r="A1234" s="123">
        <f t="shared" si="107"/>
        <v>43573</v>
      </c>
      <c r="B1234" s="123">
        <f t="shared" si="106"/>
        <v>43562</v>
      </c>
      <c r="C1234" s="123">
        <f t="shared" si="106"/>
        <v>43575</v>
      </c>
    </row>
    <row r="1235" spans="1:3" ht="9.75">
      <c r="A1235" s="123">
        <f t="shared" si="107"/>
        <v>43574</v>
      </c>
      <c r="B1235" s="123">
        <f>B1234+14</f>
        <v>43576</v>
      </c>
      <c r="C1235" s="123">
        <f>C1234+14</f>
        <v>43589</v>
      </c>
    </row>
    <row r="1236" spans="1:3" ht="9.75">
      <c r="A1236" s="123">
        <f t="shared" si="107"/>
        <v>43575</v>
      </c>
      <c r="B1236" s="123">
        <f aca="true" t="shared" si="108" ref="B1236:C1248">B1235</f>
        <v>43576</v>
      </c>
      <c r="C1236" s="123">
        <f t="shared" si="108"/>
        <v>43589</v>
      </c>
    </row>
    <row r="1237" spans="1:3" ht="9.75">
      <c r="A1237" s="123">
        <f t="shared" si="107"/>
        <v>43576</v>
      </c>
      <c r="B1237" s="123">
        <f t="shared" si="108"/>
        <v>43576</v>
      </c>
      <c r="C1237" s="123">
        <f t="shared" si="108"/>
        <v>43589</v>
      </c>
    </row>
    <row r="1238" spans="1:3" ht="9.75">
      <c r="A1238" s="123">
        <f t="shared" si="107"/>
        <v>43577</v>
      </c>
      <c r="B1238" s="123">
        <f t="shared" si="108"/>
        <v>43576</v>
      </c>
      <c r="C1238" s="123">
        <f t="shared" si="108"/>
        <v>43589</v>
      </c>
    </row>
    <row r="1239" spans="1:3" ht="9.75">
      <c r="A1239" s="123">
        <f t="shared" si="107"/>
        <v>43578</v>
      </c>
      <c r="B1239" s="123">
        <f t="shared" si="108"/>
        <v>43576</v>
      </c>
      <c r="C1239" s="123">
        <f t="shared" si="108"/>
        <v>43589</v>
      </c>
    </row>
    <row r="1240" spans="1:3" ht="9.75">
      <c r="A1240" s="123">
        <f t="shared" si="107"/>
        <v>43579</v>
      </c>
      <c r="B1240" s="123">
        <f t="shared" si="108"/>
        <v>43576</v>
      </c>
      <c r="C1240" s="123">
        <f t="shared" si="108"/>
        <v>43589</v>
      </c>
    </row>
    <row r="1241" spans="1:3" ht="9.75">
      <c r="A1241" s="123">
        <f t="shared" si="107"/>
        <v>43580</v>
      </c>
      <c r="B1241" s="123">
        <f t="shared" si="108"/>
        <v>43576</v>
      </c>
      <c r="C1241" s="123">
        <f t="shared" si="108"/>
        <v>43589</v>
      </c>
    </row>
    <row r="1242" spans="1:3" ht="9.75">
      <c r="A1242" s="123">
        <f t="shared" si="107"/>
        <v>43581</v>
      </c>
      <c r="B1242" s="123">
        <f t="shared" si="108"/>
        <v>43576</v>
      </c>
      <c r="C1242" s="123">
        <f t="shared" si="108"/>
        <v>43589</v>
      </c>
    </row>
    <row r="1243" spans="1:3" ht="9.75">
      <c r="A1243" s="123">
        <f t="shared" si="107"/>
        <v>43582</v>
      </c>
      <c r="B1243" s="123">
        <f t="shared" si="108"/>
        <v>43576</v>
      </c>
      <c r="C1243" s="123">
        <f t="shared" si="108"/>
        <v>43589</v>
      </c>
    </row>
    <row r="1244" spans="1:3" ht="9.75">
      <c r="A1244" s="123">
        <f t="shared" si="107"/>
        <v>43583</v>
      </c>
      <c r="B1244" s="123">
        <f t="shared" si="108"/>
        <v>43576</v>
      </c>
      <c r="C1244" s="123">
        <f t="shared" si="108"/>
        <v>43589</v>
      </c>
    </row>
    <row r="1245" spans="1:3" ht="9.75">
      <c r="A1245" s="123">
        <f t="shared" si="107"/>
        <v>43584</v>
      </c>
      <c r="B1245" s="123">
        <f t="shared" si="108"/>
        <v>43576</v>
      </c>
      <c r="C1245" s="123">
        <f t="shared" si="108"/>
        <v>43589</v>
      </c>
    </row>
    <row r="1246" spans="1:3" ht="9.75">
      <c r="A1246" s="123">
        <f t="shared" si="107"/>
        <v>43585</v>
      </c>
      <c r="B1246" s="123">
        <f t="shared" si="108"/>
        <v>43576</v>
      </c>
      <c r="C1246" s="123">
        <f t="shared" si="108"/>
        <v>43589</v>
      </c>
    </row>
    <row r="1247" spans="1:3" ht="9.75">
      <c r="A1247" s="123">
        <f t="shared" si="107"/>
        <v>43586</v>
      </c>
      <c r="B1247" s="123">
        <f t="shared" si="108"/>
        <v>43576</v>
      </c>
      <c r="C1247" s="123">
        <f t="shared" si="108"/>
        <v>43589</v>
      </c>
    </row>
    <row r="1248" spans="1:3" ht="9.75">
      <c r="A1248" s="123">
        <f t="shared" si="107"/>
        <v>43587</v>
      </c>
      <c r="B1248" s="123">
        <f t="shared" si="108"/>
        <v>43576</v>
      </c>
      <c r="C1248" s="123">
        <f t="shared" si="108"/>
        <v>43589</v>
      </c>
    </row>
    <row r="1249" spans="1:3" ht="9.75">
      <c r="A1249" s="123">
        <f t="shared" si="107"/>
        <v>43588</v>
      </c>
      <c r="B1249" s="123">
        <f>B1248+14</f>
        <v>43590</v>
      </c>
      <c r="C1249" s="123">
        <f>C1248+14</f>
        <v>43603</v>
      </c>
    </row>
    <row r="1250" spans="1:3" ht="9.75">
      <c r="A1250" s="123">
        <f t="shared" si="107"/>
        <v>43589</v>
      </c>
      <c r="B1250" s="123">
        <f aca="true" t="shared" si="109" ref="B1250:C1262">B1249</f>
        <v>43590</v>
      </c>
      <c r="C1250" s="123">
        <f t="shared" si="109"/>
        <v>43603</v>
      </c>
    </row>
    <row r="1251" spans="1:3" ht="9.75">
      <c r="A1251" s="123">
        <f t="shared" si="107"/>
        <v>43590</v>
      </c>
      <c r="B1251" s="123">
        <f t="shared" si="109"/>
        <v>43590</v>
      </c>
      <c r="C1251" s="123">
        <f t="shared" si="109"/>
        <v>43603</v>
      </c>
    </row>
    <row r="1252" spans="1:3" ht="9.75">
      <c r="A1252" s="123">
        <f t="shared" si="107"/>
        <v>43591</v>
      </c>
      <c r="B1252" s="123">
        <f t="shared" si="109"/>
        <v>43590</v>
      </c>
      <c r="C1252" s="123">
        <f t="shared" si="109"/>
        <v>43603</v>
      </c>
    </row>
    <row r="1253" spans="1:3" ht="9.75">
      <c r="A1253" s="123">
        <f t="shared" si="107"/>
        <v>43592</v>
      </c>
      <c r="B1253" s="123">
        <f t="shared" si="109"/>
        <v>43590</v>
      </c>
      <c r="C1253" s="123">
        <f t="shared" si="109"/>
        <v>43603</v>
      </c>
    </row>
    <row r="1254" spans="1:3" ht="9.75">
      <c r="A1254" s="123">
        <f t="shared" si="107"/>
        <v>43593</v>
      </c>
      <c r="B1254" s="123">
        <f t="shared" si="109"/>
        <v>43590</v>
      </c>
      <c r="C1254" s="123">
        <f t="shared" si="109"/>
        <v>43603</v>
      </c>
    </row>
    <row r="1255" spans="1:3" ht="9.75">
      <c r="A1255" s="123">
        <f t="shared" si="107"/>
        <v>43594</v>
      </c>
      <c r="B1255" s="123">
        <f t="shared" si="109"/>
        <v>43590</v>
      </c>
      <c r="C1255" s="123">
        <f t="shared" si="109"/>
        <v>43603</v>
      </c>
    </row>
    <row r="1256" spans="1:3" ht="9.75">
      <c r="A1256" s="123">
        <f t="shared" si="107"/>
        <v>43595</v>
      </c>
      <c r="B1256" s="123">
        <f t="shared" si="109"/>
        <v>43590</v>
      </c>
      <c r="C1256" s="123">
        <f t="shared" si="109"/>
        <v>43603</v>
      </c>
    </row>
    <row r="1257" spans="1:3" ht="9.75">
      <c r="A1257" s="123">
        <f t="shared" si="107"/>
        <v>43596</v>
      </c>
      <c r="B1257" s="123">
        <f t="shared" si="109"/>
        <v>43590</v>
      </c>
      <c r="C1257" s="123">
        <f t="shared" si="109"/>
        <v>43603</v>
      </c>
    </row>
    <row r="1258" spans="1:3" ht="9.75">
      <c r="A1258" s="123">
        <f t="shared" si="107"/>
        <v>43597</v>
      </c>
      <c r="B1258" s="123">
        <f t="shared" si="109"/>
        <v>43590</v>
      </c>
      <c r="C1258" s="123">
        <f t="shared" si="109"/>
        <v>43603</v>
      </c>
    </row>
    <row r="1259" spans="1:3" ht="9.75">
      <c r="A1259" s="123">
        <f t="shared" si="107"/>
        <v>43598</v>
      </c>
      <c r="B1259" s="123">
        <f t="shared" si="109"/>
        <v>43590</v>
      </c>
      <c r="C1259" s="123">
        <f t="shared" si="109"/>
        <v>43603</v>
      </c>
    </row>
    <row r="1260" spans="1:3" ht="9.75">
      <c r="A1260" s="123">
        <f t="shared" si="107"/>
        <v>43599</v>
      </c>
      <c r="B1260" s="123">
        <f t="shared" si="109"/>
        <v>43590</v>
      </c>
      <c r="C1260" s="123">
        <f t="shared" si="109"/>
        <v>43603</v>
      </c>
    </row>
    <row r="1261" spans="1:3" ht="9.75">
      <c r="A1261" s="123">
        <f t="shared" si="107"/>
        <v>43600</v>
      </c>
      <c r="B1261" s="123">
        <f t="shared" si="109"/>
        <v>43590</v>
      </c>
      <c r="C1261" s="123">
        <f t="shared" si="109"/>
        <v>43603</v>
      </c>
    </row>
    <row r="1262" spans="1:3" ht="9.75">
      <c r="A1262" s="123">
        <f t="shared" si="107"/>
        <v>43601</v>
      </c>
      <c r="B1262" s="123">
        <f t="shared" si="109"/>
        <v>43590</v>
      </c>
      <c r="C1262" s="123">
        <f t="shared" si="109"/>
        <v>43603</v>
      </c>
    </row>
    <row r="1263" spans="1:3" ht="9.75">
      <c r="A1263" s="123">
        <f t="shared" si="107"/>
        <v>43602</v>
      </c>
      <c r="B1263" s="123">
        <f>B1262+14</f>
        <v>43604</v>
      </c>
      <c r="C1263" s="123">
        <f>C1262+14</f>
        <v>43617</v>
      </c>
    </row>
    <row r="1264" spans="1:3" ht="9.75">
      <c r="A1264" s="123">
        <f t="shared" si="107"/>
        <v>43603</v>
      </c>
      <c r="B1264" s="123">
        <f aca="true" t="shared" si="110" ref="B1264:C1276">B1263</f>
        <v>43604</v>
      </c>
      <c r="C1264" s="123">
        <f t="shared" si="110"/>
        <v>43617</v>
      </c>
    </row>
    <row r="1265" spans="1:3" ht="9.75">
      <c r="A1265" s="123">
        <f t="shared" si="107"/>
        <v>43604</v>
      </c>
      <c r="B1265" s="123">
        <f t="shared" si="110"/>
        <v>43604</v>
      </c>
      <c r="C1265" s="123">
        <f t="shared" si="110"/>
        <v>43617</v>
      </c>
    </row>
    <row r="1266" spans="1:3" ht="9.75">
      <c r="A1266" s="123">
        <f t="shared" si="107"/>
        <v>43605</v>
      </c>
      <c r="B1266" s="123">
        <f t="shared" si="110"/>
        <v>43604</v>
      </c>
      <c r="C1266" s="123">
        <f t="shared" si="110"/>
        <v>43617</v>
      </c>
    </row>
    <row r="1267" spans="1:3" ht="9.75">
      <c r="A1267" s="123">
        <f t="shared" si="107"/>
        <v>43606</v>
      </c>
      <c r="B1267" s="123">
        <f t="shared" si="110"/>
        <v>43604</v>
      </c>
      <c r="C1267" s="123">
        <f t="shared" si="110"/>
        <v>43617</v>
      </c>
    </row>
    <row r="1268" spans="1:3" ht="9.75">
      <c r="A1268" s="123">
        <f t="shared" si="107"/>
        <v>43607</v>
      </c>
      <c r="B1268" s="123">
        <f t="shared" si="110"/>
        <v>43604</v>
      </c>
      <c r="C1268" s="123">
        <f t="shared" si="110"/>
        <v>43617</v>
      </c>
    </row>
    <row r="1269" spans="1:3" ht="9.75">
      <c r="A1269" s="123">
        <f t="shared" si="107"/>
        <v>43608</v>
      </c>
      <c r="B1269" s="123">
        <f t="shared" si="110"/>
        <v>43604</v>
      </c>
      <c r="C1269" s="123">
        <f t="shared" si="110"/>
        <v>43617</v>
      </c>
    </row>
    <row r="1270" spans="1:3" ht="9.75">
      <c r="A1270" s="123">
        <f t="shared" si="107"/>
        <v>43609</v>
      </c>
      <c r="B1270" s="123">
        <f t="shared" si="110"/>
        <v>43604</v>
      </c>
      <c r="C1270" s="123">
        <f t="shared" si="110"/>
        <v>43617</v>
      </c>
    </row>
    <row r="1271" spans="1:3" ht="9.75">
      <c r="A1271" s="123">
        <f t="shared" si="107"/>
        <v>43610</v>
      </c>
      <c r="B1271" s="123">
        <f t="shared" si="110"/>
        <v>43604</v>
      </c>
      <c r="C1271" s="123">
        <f t="shared" si="110"/>
        <v>43617</v>
      </c>
    </row>
    <row r="1272" spans="1:3" ht="9.75">
      <c r="A1272" s="123">
        <f t="shared" si="107"/>
        <v>43611</v>
      </c>
      <c r="B1272" s="123">
        <f t="shared" si="110"/>
        <v>43604</v>
      </c>
      <c r="C1272" s="123">
        <f t="shared" si="110"/>
        <v>43617</v>
      </c>
    </row>
    <row r="1273" spans="1:3" ht="9.75">
      <c r="A1273" s="123">
        <f t="shared" si="107"/>
        <v>43612</v>
      </c>
      <c r="B1273" s="123">
        <f t="shared" si="110"/>
        <v>43604</v>
      </c>
      <c r="C1273" s="123">
        <f t="shared" si="110"/>
        <v>43617</v>
      </c>
    </row>
    <row r="1274" spans="1:3" ht="9.75">
      <c r="A1274" s="123">
        <f t="shared" si="107"/>
        <v>43613</v>
      </c>
      <c r="B1274" s="123">
        <f t="shared" si="110"/>
        <v>43604</v>
      </c>
      <c r="C1274" s="123">
        <f t="shared" si="110"/>
        <v>43617</v>
      </c>
    </row>
    <row r="1275" spans="1:3" ht="9.75">
      <c r="A1275" s="123">
        <f t="shared" si="107"/>
        <v>43614</v>
      </c>
      <c r="B1275" s="123">
        <f t="shared" si="110"/>
        <v>43604</v>
      </c>
      <c r="C1275" s="123">
        <f t="shared" si="110"/>
        <v>43617</v>
      </c>
    </row>
    <row r="1276" spans="1:3" ht="9.75">
      <c r="A1276" s="123">
        <f t="shared" si="107"/>
        <v>43615</v>
      </c>
      <c r="B1276" s="123">
        <f t="shared" si="110"/>
        <v>43604</v>
      </c>
      <c r="C1276" s="123">
        <f t="shared" si="110"/>
        <v>43617</v>
      </c>
    </row>
    <row r="1277" spans="1:3" ht="9.75">
      <c r="A1277" s="123">
        <f t="shared" si="107"/>
        <v>43616</v>
      </c>
      <c r="B1277" s="123">
        <f>B1276+14</f>
        <v>43618</v>
      </c>
      <c r="C1277" s="123">
        <f>C1276+14</f>
        <v>43631</v>
      </c>
    </row>
    <row r="1278" spans="1:3" ht="9.75">
      <c r="A1278" s="123">
        <f t="shared" si="107"/>
        <v>43617</v>
      </c>
      <c r="B1278" s="123">
        <f aca="true" t="shared" si="111" ref="B1278:C1290">B1277</f>
        <v>43618</v>
      </c>
      <c r="C1278" s="123">
        <f t="shared" si="111"/>
        <v>43631</v>
      </c>
    </row>
    <row r="1279" spans="1:3" ht="9.75">
      <c r="A1279" s="123">
        <f t="shared" si="107"/>
        <v>43618</v>
      </c>
      <c r="B1279" s="123">
        <f t="shared" si="111"/>
        <v>43618</v>
      </c>
      <c r="C1279" s="123">
        <f t="shared" si="111"/>
        <v>43631</v>
      </c>
    </row>
    <row r="1280" spans="1:3" ht="9.75">
      <c r="A1280" s="123">
        <f t="shared" si="107"/>
        <v>43619</v>
      </c>
      <c r="B1280" s="123">
        <f t="shared" si="111"/>
        <v>43618</v>
      </c>
      <c r="C1280" s="123">
        <f t="shared" si="111"/>
        <v>43631</v>
      </c>
    </row>
    <row r="1281" spans="1:3" ht="9.75">
      <c r="A1281" s="123">
        <f t="shared" si="107"/>
        <v>43620</v>
      </c>
      <c r="B1281" s="123">
        <f t="shared" si="111"/>
        <v>43618</v>
      </c>
      <c r="C1281" s="123">
        <f t="shared" si="111"/>
        <v>43631</v>
      </c>
    </row>
    <row r="1282" spans="1:3" ht="9.75">
      <c r="A1282" s="123">
        <f t="shared" si="107"/>
        <v>43621</v>
      </c>
      <c r="B1282" s="123">
        <f t="shared" si="111"/>
        <v>43618</v>
      </c>
      <c r="C1282" s="123">
        <f t="shared" si="111"/>
        <v>43631</v>
      </c>
    </row>
    <row r="1283" spans="1:3" ht="9.75">
      <c r="A1283" s="123">
        <f t="shared" si="107"/>
        <v>43622</v>
      </c>
      <c r="B1283" s="123">
        <f t="shared" si="111"/>
        <v>43618</v>
      </c>
      <c r="C1283" s="123">
        <f t="shared" si="111"/>
        <v>43631</v>
      </c>
    </row>
    <row r="1284" spans="1:3" ht="9.75">
      <c r="A1284" s="123">
        <f t="shared" si="107"/>
        <v>43623</v>
      </c>
      <c r="B1284" s="123">
        <f t="shared" si="111"/>
        <v>43618</v>
      </c>
      <c r="C1284" s="123">
        <f t="shared" si="111"/>
        <v>43631</v>
      </c>
    </row>
    <row r="1285" spans="1:3" ht="9.75">
      <c r="A1285" s="123">
        <f t="shared" si="107"/>
        <v>43624</v>
      </c>
      <c r="B1285" s="123">
        <f t="shared" si="111"/>
        <v>43618</v>
      </c>
      <c r="C1285" s="123">
        <f t="shared" si="111"/>
        <v>43631</v>
      </c>
    </row>
    <row r="1286" spans="1:3" ht="9.75">
      <c r="A1286" s="123">
        <f t="shared" si="107"/>
        <v>43625</v>
      </c>
      <c r="B1286" s="123">
        <f t="shared" si="111"/>
        <v>43618</v>
      </c>
      <c r="C1286" s="123">
        <f t="shared" si="111"/>
        <v>43631</v>
      </c>
    </row>
    <row r="1287" spans="1:3" ht="9.75">
      <c r="A1287" s="123">
        <f t="shared" si="107"/>
        <v>43626</v>
      </c>
      <c r="B1287" s="123">
        <f t="shared" si="111"/>
        <v>43618</v>
      </c>
      <c r="C1287" s="123">
        <f t="shared" si="111"/>
        <v>43631</v>
      </c>
    </row>
    <row r="1288" spans="1:3" ht="9.75">
      <c r="A1288" s="123">
        <f t="shared" si="107"/>
        <v>43627</v>
      </c>
      <c r="B1288" s="123">
        <f t="shared" si="111"/>
        <v>43618</v>
      </c>
      <c r="C1288" s="123">
        <f t="shared" si="111"/>
        <v>43631</v>
      </c>
    </row>
    <row r="1289" spans="1:3" ht="9.75">
      <c r="A1289" s="123">
        <f t="shared" si="107"/>
        <v>43628</v>
      </c>
      <c r="B1289" s="123">
        <f t="shared" si="111"/>
        <v>43618</v>
      </c>
      <c r="C1289" s="123">
        <f t="shared" si="111"/>
        <v>43631</v>
      </c>
    </row>
    <row r="1290" spans="1:3" ht="9.75">
      <c r="A1290" s="123">
        <f t="shared" si="107"/>
        <v>43629</v>
      </c>
      <c r="B1290" s="123">
        <f t="shared" si="111"/>
        <v>43618</v>
      </c>
      <c r="C1290" s="123">
        <f t="shared" si="111"/>
        <v>43631</v>
      </c>
    </row>
    <row r="1291" spans="1:3" ht="9.75">
      <c r="A1291" s="123">
        <f t="shared" si="107"/>
        <v>43630</v>
      </c>
      <c r="B1291" s="123">
        <f>B1290+14</f>
        <v>43632</v>
      </c>
      <c r="C1291" s="123">
        <f>C1290+14</f>
        <v>43645</v>
      </c>
    </row>
    <row r="1292" spans="1:3" ht="9.75">
      <c r="A1292" s="123">
        <f t="shared" si="107"/>
        <v>43631</v>
      </c>
      <c r="B1292" s="123">
        <f aca="true" t="shared" si="112" ref="B1292:C1304">B1291</f>
        <v>43632</v>
      </c>
      <c r="C1292" s="123">
        <f t="shared" si="112"/>
        <v>43645</v>
      </c>
    </row>
    <row r="1293" spans="1:3" ht="9.75">
      <c r="A1293" s="123">
        <f t="shared" si="107"/>
        <v>43632</v>
      </c>
      <c r="B1293" s="123">
        <f t="shared" si="112"/>
        <v>43632</v>
      </c>
      <c r="C1293" s="123">
        <f t="shared" si="112"/>
        <v>43645</v>
      </c>
    </row>
    <row r="1294" spans="1:3" ht="9.75">
      <c r="A1294" s="123">
        <f t="shared" si="107"/>
        <v>43633</v>
      </c>
      <c r="B1294" s="123">
        <f t="shared" si="112"/>
        <v>43632</v>
      </c>
      <c r="C1294" s="123">
        <f t="shared" si="112"/>
        <v>43645</v>
      </c>
    </row>
    <row r="1295" spans="1:3" ht="9.75">
      <c r="A1295" s="123">
        <f t="shared" si="107"/>
        <v>43634</v>
      </c>
      <c r="B1295" s="123">
        <f t="shared" si="112"/>
        <v>43632</v>
      </c>
      <c r="C1295" s="123">
        <f t="shared" si="112"/>
        <v>43645</v>
      </c>
    </row>
    <row r="1296" spans="1:3" ht="9.75">
      <c r="A1296" s="123">
        <f t="shared" si="107"/>
        <v>43635</v>
      </c>
      <c r="B1296" s="123">
        <f t="shared" si="112"/>
        <v>43632</v>
      </c>
      <c r="C1296" s="123">
        <f t="shared" si="112"/>
        <v>43645</v>
      </c>
    </row>
    <row r="1297" spans="1:3" ht="9.75">
      <c r="A1297" s="123">
        <f aca="true" t="shared" si="113" ref="A1297:A1360">A1296+1</f>
        <v>43636</v>
      </c>
      <c r="B1297" s="123">
        <f t="shared" si="112"/>
        <v>43632</v>
      </c>
      <c r="C1297" s="123">
        <f t="shared" si="112"/>
        <v>43645</v>
      </c>
    </row>
    <row r="1298" spans="1:3" ht="9.75">
      <c r="A1298" s="123">
        <f t="shared" si="113"/>
        <v>43637</v>
      </c>
      <c r="B1298" s="123">
        <f t="shared" si="112"/>
        <v>43632</v>
      </c>
      <c r="C1298" s="123">
        <f t="shared" si="112"/>
        <v>43645</v>
      </c>
    </row>
    <row r="1299" spans="1:3" ht="9.75">
      <c r="A1299" s="123">
        <f t="shared" si="113"/>
        <v>43638</v>
      </c>
      <c r="B1299" s="123">
        <f t="shared" si="112"/>
        <v>43632</v>
      </c>
      <c r="C1299" s="123">
        <f t="shared" si="112"/>
        <v>43645</v>
      </c>
    </row>
    <row r="1300" spans="1:3" ht="9.75">
      <c r="A1300" s="123">
        <f t="shared" si="113"/>
        <v>43639</v>
      </c>
      <c r="B1300" s="123">
        <f t="shared" si="112"/>
        <v>43632</v>
      </c>
      <c r="C1300" s="123">
        <f t="shared" si="112"/>
        <v>43645</v>
      </c>
    </row>
    <row r="1301" spans="1:3" ht="9.75">
      <c r="A1301" s="123">
        <f t="shared" si="113"/>
        <v>43640</v>
      </c>
      <c r="B1301" s="123">
        <f t="shared" si="112"/>
        <v>43632</v>
      </c>
      <c r="C1301" s="123">
        <f t="shared" si="112"/>
        <v>43645</v>
      </c>
    </row>
    <row r="1302" spans="1:3" ht="9.75">
      <c r="A1302" s="123">
        <f t="shared" si="113"/>
        <v>43641</v>
      </c>
      <c r="B1302" s="123">
        <f t="shared" si="112"/>
        <v>43632</v>
      </c>
      <c r="C1302" s="123">
        <f t="shared" si="112"/>
        <v>43645</v>
      </c>
    </row>
    <row r="1303" spans="1:3" ht="9.75">
      <c r="A1303" s="123">
        <f t="shared" si="113"/>
        <v>43642</v>
      </c>
      <c r="B1303" s="123">
        <f t="shared" si="112"/>
        <v>43632</v>
      </c>
      <c r="C1303" s="123">
        <f t="shared" si="112"/>
        <v>43645</v>
      </c>
    </row>
    <row r="1304" spans="1:3" ht="9.75">
      <c r="A1304" s="123">
        <f t="shared" si="113"/>
        <v>43643</v>
      </c>
      <c r="B1304" s="123">
        <f t="shared" si="112"/>
        <v>43632</v>
      </c>
      <c r="C1304" s="123">
        <f t="shared" si="112"/>
        <v>43645</v>
      </c>
    </row>
    <row r="1305" spans="1:3" ht="9.75">
      <c r="A1305" s="123">
        <f t="shared" si="113"/>
        <v>43644</v>
      </c>
      <c r="B1305" s="123">
        <f>B1304+14</f>
        <v>43646</v>
      </c>
      <c r="C1305" s="123">
        <f>C1304+14</f>
        <v>43659</v>
      </c>
    </row>
    <row r="1306" spans="1:3" ht="9.75">
      <c r="A1306" s="123">
        <f t="shared" si="113"/>
        <v>43645</v>
      </c>
      <c r="B1306" s="123">
        <f aca="true" t="shared" si="114" ref="B1306:C1318">B1305</f>
        <v>43646</v>
      </c>
      <c r="C1306" s="123">
        <f t="shared" si="114"/>
        <v>43659</v>
      </c>
    </row>
    <row r="1307" spans="1:3" ht="9.75">
      <c r="A1307" s="123">
        <f t="shared" si="113"/>
        <v>43646</v>
      </c>
      <c r="B1307" s="123">
        <f t="shared" si="114"/>
        <v>43646</v>
      </c>
      <c r="C1307" s="123">
        <f t="shared" si="114"/>
        <v>43659</v>
      </c>
    </row>
    <row r="1308" spans="1:3" ht="9.75">
      <c r="A1308" s="123">
        <f t="shared" si="113"/>
        <v>43647</v>
      </c>
      <c r="B1308" s="123">
        <f t="shared" si="114"/>
        <v>43646</v>
      </c>
      <c r="C1308" s="123">
        <f t="shared" si="114"/>
        <v>43659</v>
      </c>
    </row>
    <row r="1309" spans="1:3" ht="9.75">
      <c r="A1309" s="123">
        <f t="shared" si="113"/>
        <v>43648</v>
      </c>
      <c r="B1309" s="123">
        <f t="shared" si="114"/>
        <v>43646</v>
      </c>
      <c r="C1309" s="123">
        <f t="shared" si="114"/>
        <v>43659</v>
      </c>
    </row>
    <row r="1310" spans="1:3" ht="9.75">
      <c r="A1310" s="123">
        <f t="shared" si="113"/>
        <v>43649</v>
      </c>
      <c r="B1310" s="123">
        <f t="shared" si="114"/>
        <v>43646</v>
      </c>
      <c r="C1310" s="123">
        <f t="shared" si="114"/>
        <v>43659</v>
      </c>
    </row>
    <row r="1311" spans="1:3" ht="9.75">
      <c r="A1311" s="123">
        <f t="shared" si="113"/>
        <v>43650</v>
      </c>
      <c r="B1311" s="123">
        <f t="shared" si="114"/>
        <v>43646</v>
      </c>
      <c r="C1311" s="123">
        <f t="shared" si="114"/>
        <v>43659</v>
      </c>
    </row>
    <row r="1312" spans="1:3" ht="9.75">
      <c r="A1312" s="123">
        <f t="shared" si="113"/>
        <v>43651</v>
      </c>
      <c r="B1312" s="123">
        <f t="shared" si="114"/>
        <v>43646</v>
      </c>
      <c r="C1312" s="123">
        <f t="shared" si="114"/>
        <v>43659</v>
      </c>
    </row>
    <row r="1313" spans="1:3" ht="9.75">
      <c r="A1313" s="123">
        <f t="shared" si="113"/>
        <v>43652</v>
      </c>
      <c r="B1313" s="123">
        <f t="shared" si="114"/>
        <v>43646</v>
      </c>
      <c r="C1313" s="123">
        <f t="shared" si="114"/>
        <v>43659</v>
      </c>
    </row>
    <row r="1314" spans="1:3" ht="9.75">
      <c r="A1314" s="123">
        <f t="shared" si="113"/>
        <v>43653</v>
      </c>
      <c r="B1314" s="123">
        <f t="shared" si="114"/>
        <v>43646</v>
      </c>
      <c r="C1314" s="123">
        <f t="shared" si="114"/>
        <v>43659</v>
      </c>
    </row>
    <row r="1315" spans="1:3" ht="9.75">
      <c r="A1315" s="123">
        <f t="shared" si="113"/>
        <v>43654</v>
      </c>
      <c r="B1315" s="123">
        <f t="shared" si="114"/>
        <v>43646</v>
      </c>
      <c r="C1315" s="123">
        <f t="shared" si="114"/>
        <v>43659</v>
      </c>
    </row>
    <row r="1316" spans="1:3" ht="9.75">
      <c r="A1316" s="123">
        <f t="shared" si="113"/>
        <v>43655</v>
      </c>
      <c r="B1316" s="123">
        <f t="shared" si="114"/>
        <v>43646</v>
      </c>
      <c r="C1316" s="123">
        <f t="shared" si="114"/>
        <v>43659</v>
      </c>
    </row>
    <row r="1317" spans="1:3" ht="9.75">
      <c r="A1317" s="123">
        <f t="shared" si="113"/>
        <v>43656</v>
      </c>
      <c r="B1317" s="123">
        <f t="shared" si="114"/>
        <v>43646</v>
      </c>
      <c r="C1317" s="123">
        <f t="shared" si="114"/>
        <v>43659</v>
      </c>
    </row>
    <row r="1318" spans="1:3" ht="9.75">
      <c r="A1318" s="123">
        <f t="shared" si="113"/>
        <v>43657</v>
      </c>
      <c r="B1318" s="123">
        <f t="shared" si="114"/>
        <v>43646</v>
      </c>
      <c r="C1318" s="123">
        <f t="shared" si="114"/>
        <v>43659</v>
      </c>
    </row>
    <row r="1319" spans="1:3" ht="9.75">
      <c r="A1319" s="123">
        <f t="shared" si="113"/>
        <v>43658</v>
      </c>
      <c r="B1319" s="123">
        <f>B1318+14</f>
        <v>43660</v>
      </c>
      <c r="C1319" s="123">
        <f>C1318+14</f>
        <v>43673</v>
      </c>
    </row>
    <row r="1320" spans="1:3" ht="9.75">
      <c r="A1320" s="123">
        <f t="shared" si="113"/>
        <v>43659</v>
      </c>
      <c r="B1320" s="123">
        <f aca="true" t="shared" si="115" ref="B1320:C1332">B1319</f>
        <v>43660</v>
      </c>
      <c r="C1320" s="123">
        <f t="shared" si="115"/>
        <v>43673</v>
      </c>
    </row>
    <row r="1321" spans="1:3" ht="9.75">
      <c r="A1321" s="123">
        <f t="shared" si="113"/>
        <v>43660</v>
      </c>
      <c r="B1321" s="123">
        <f t="shared" si="115"/>
        <v>43660</v>
      </c>
      <c r="C1321" s="123">
        <f t="shared" si="115"/>
        <v>43673</v>
      </c>
    </row>
    <row r="1322" spans="1:3" ht="9.75">
      <c r="A1322" s="123">
        <f t="shared" si="113"/>
        <v>43661</v>
      </c>
      <c r="B1322" s="123">
        <f t="shared" si="115"/>
        <v>43660</v>
      </c>
      <c r="C1322" s="123">
        <f t="shared" si="115"/>
        <v>43673</v>
      </c>
    </row>
    <row r="1323" spans="1:3" ht="9.75">
      <c r="A1323" s="123">
        <f t="shared" si="113"/>
        <v>43662</v>
      </c>
      <c r="B1323" s="123">
        <f t="shared" si="115"/>
        <v>43660</v>
      </c>
      <c r="C1323" s="123">
        <f t="shared" si="115"/>
        <v>43673</v>
      </c>
    </row>
    <row r="1324" spans="1:3" ht="9.75">
      <c r="A1324" s="123">
        <f t="shared" si="113"/>
        <v>43663</v>
      </c>
      <c r="B1324" s="123">
        <f t="shared" si="115"/>
        <v>43660</v>
      </c>
      <c r="C1324" s="123">
        <f t="shared" si="115"/>
        <v>43673</v>
      </c>
    </row>
    <row r="1325" spans="1:3" ht="9.75">
      <c r="A1325" s="123">
        <f t="shared" si="113"/>
        <v>43664</v>
      </c>
      <c r="B1325" s="123">
        <f t="shared" si="115"/>
        <v>43660</v>
      </c>
      <c r="C1325" s="123">
        <f t="shared" si="115"/>
        <v>43673</v>
      </c>
    </row>
    <row r="1326" spans="1:3" ht="9.75">
      <c r="A1326" s="123">
        <f t="shared" si="113"/>
        <v>43665</v>
      </c>
      <c r="B1326" s="123">
        <f t="shared" si="115"/>
        <v>43660</v>
      </c>
      <c r="C1326" s="123">
        <f t="shared" si="115"/>
        <v>43673</v>
      </c>
    </row>
    <row r="1327" spans="1:3" ht="9.75">
      <c r="A1327" s="123">
        <f t="shared" si="113"/>
        <v>43666</v>
      </c>
      <c r="B1327" s="123">
        <f t="shared" si="115"/>
        <v>43660</v>
      </c>
      <c r="C1327" s="123">
        <f t="shared" si="115"/>
        <v>43673</v>
      </c>
    </row>
    <row r="1328" spans="1:3" ht="9.75">
      <c r="A1328" s="123">
        <f t="shared" si="113"/>
        <v>43667</v>
      </c>
      <c r="B1328" s="123">
        <f t="shared" si="115"/>
        <v>43660</v>
      </c>
      <c r="C1328" s="123">
        <f t="shared" si="115"/>
        <v>43673</v>
      </c>
    </row>
    <row r="1329" spans="1:3" ht="9.75">
      <c r="A1329" s="123">
        <f t="shared" si="113"/>
        <v>43668</v>
      </c>
      <c r="B1329" s="123">
        <f t="shared" si="115"/>
        <v>43660</v>
      </c>
      <c r="C1329" s="123">
        <f t="shared" si="115"/>
        <v>43673</v>
      </c>
    </row>
    <row r="1330" spans="1:3" ht="9.75">
      <c r="A1330" s="123">
        <f t="shared" si="113"/>
        <v>43669</v>
      </c>
      <c r="B1330" s="123">
        <f t="shared" si="115"/>
        <v>43660</v>
      </c>
      <c r="C1330" s="123">
        <f t="shared" si="115"/>
        <v>43673</v>
      </c>
    </row>
    <row r="1331" spans="1:3" ht="9.75">
      <c r="A1331" s="123">
        <f t="shared" si="113"/>
        <v>43670</v>
      </c>
      <c r="B1331" s="123">
        <f t="shared" si="115"/>
        <v>43660</v>
      </c>
      <c r="C1331" s="123">
        <f t="shared" si="115"/>
        <v>43673</v>
      </c>
    </row>
    <row r="1332" spans="1:3" ht="9.75">
      <c r="A1332" s="123">
        <f t="shared" si="113"/>
        <v>43671</v>
      </c>
      <c r="B1332" s="123">
        <f t="shared" si="115"/>
        <v>43660</v>
      </c>
      <c r="C1332" s="123">
        <f t="shared" si="115"/>
        <v>43673</v>
      </c>
    </row>
    <row r="1333" spans="1:3" ht="9.75">
      <c r="A1333" s="123">
        <f t="shared" si="113"/>
        <v>43672</v>
      </c>
      <c r="B1333" s="123">
        <f>B1332+14</f>
        <v>43674</v>
      </c>
      <c r="C1333" s="123">
        <f>C1332+14</f>
        <v>43687</v>
      </c>
    </row>
    <row r="1334" spans="1:3" ht="9.75">
      <c r="A1334" s="123">
        <f t="shared" si="113"/>
        <v>43673</v>
      </c>
      <c r="B1334" s="123">
        <f aca="true" t="shared" si="116" ref="B1334:C1346">B1333</f>
        <v>43674</v>
      </c>
      <c r="C1334" s="123">
        <f t="shared" si="116"/>
        <v>43687</v>
      </c>
    </row>
    <row r="1335" spans="1:3" ht="9.75">
      <c r="A1335" s="123">
        <f t="shared" si="113"/>
        <v>43674</v>
      </c>
      <c r="B1335" s="123">
        <f t="shared" si="116"/>
        <v>43674</v>
      </c>
      <c r="C1335" s="123">
        <f t="shared" si="116"/>
        <v>43687</v>
      </c>
    </row>
    <row r="1336" spans="1:3" ht="9.75">
      <c r="A1336" s="123">
        <f t="shared" si="113"/>
        <v>43675</v>
      </c>
      <c r="B1336" s="123">
        <f t="shared" si="116"/>
        <v>43674</v>
      </c>
      <c r="C1336" s="123">
        <f t="shared" si="116"/>
        <v>43687</v>
      </c>
    </row>
    <row r="1337" spans="1:3" ht="9.75">
      <c r="A1337" s="123">
        <f t="shared" si="113"/>
        <v>43676</v>
      </c>
      <c r="B1337" s="123">
        <f t="shared" si="116"/>
        <v>43674</v>
      </c>
      <c r="C1337" s="123">
        <f t="shared" si="116"/>
        <v>43687</v>
      </c>
    </row>
    <row r="1338" spans="1:3" ht="9.75">
      <c r="A1338" s="123">
        <f t="shared" si="113"/>
        <v>43677</v>
      </c>
      <c r="B1338" s="123">
        <f t="shared" si="116"/>
        <v>43674</v>
      </c>
      <c r="C1338" s="123">
        <f t="shared" si="116"/>
        <v>43687</v>
      </c>
    </row>
    <row r="1339" spans="1:3" ht="9.75">
      <c r="A1339" s="123">
        <f t="shared" si="113"/>
        <v>43678</v>
      </c>
      <c r="B1339" s="123">
        <f t="shared" si="116"/>
        <v>43674</v>
      </c>
      <c r="C1339" s="123">
        <f t="shared" si="116"/>
        <v>43687</v>
      </c>
    </row>
    <row r="1340" spans="1:3" ht="9.75">
      <c r="A1340" s="123">
        <f t="shared" si="113"/>
        <v>43679</v>
      </c>
      <c r="B1340" s="123">
        <f t="shared" si="116"/>
        <v>43674</v>
      </c>
      <c r="C1340" s="123">
        <f t="shared" si="116"/>
        <v>43687</v>
      </c>
    </row>
    <row r="1341" spans="1:3" ht="9.75">
      <c r="A1341" s="123">
        <f t="shared" si="113"/>
        <v>43680</v>
      </c>
      <c r="B1341" s="123">
        <f t="shared" si="116"/>
        <v>43674</v>
      </c>
      <c r="C1341" s="123">
        <f t="shared" si="116"/>
        <v>43687</v>
      </c>
    </row>
    <row r="1342" spans="1:3" ht="9.75">
      <c r="A1342" s="123">
        <f t="shared" si="113"/>
        <v>43681</v>
      </c>
      <c r="B1342" s="123">
        <f t="shared" si="116"/>
        <v>43674</v>
      </c>
      <c r="C1342" s="123">
        <f t="shared" si="116"/>
        <v>43687</v>
      </c>
    </row>
    <row r="1343" spans="1:3" ht="9.75">
      <c r="A1343" s="123">
        <f t="shared" si="113"/>
        <v>43682</v>
      </c>
      <c r="B1343" s="123">
        <f t="shared" si="116"/>
        <v>43674</v>
      </c>
      <c r="C1343" s="123">
        <f t="shared" si="116"/>
        <v>43687</v>
      </c>
    </row>
    <row r="1344" spans="1:3" ht="9.75">
      <c r="A1344" s="123">
        <f t="shared" si="113"/>
        <v>43683</v>
      </c>
      <c r="B1344" s="123">
        <f t="shared" si="116"/>
        <v>43674</v>
      </c>
      <c r="C1344" s="123">
        <f t="shared" si="116"/>
        <v>43687</v>
      </c>
    </row>
    <row r="1345" spans="1:3" ht="9.75">
      <c r="A1345" s="123">
        <f t="shared" si="113"/>
        <v>43684</v>
      </c>
      <c r="B1345" s="123">
        <f t="shared" si="116"/>
        <v>43674</v>
      </c>
      <c r="C1345" s="123">
        <f t="shared" si="116"/>
        <v>43687</v>
      </c>
    </row>
    <row r="1346" spans="1:3" ht="9.75">
      <c r="A1346" s="123">
        <f t="shared" si="113"/>
        <v>43685</v>
      </c>
      <c r="B1346" s="123">
        <f t="shared" si="116"/>
        <v>43674</v>
      </c>
      <c r="C1346" s="123">
        <f t="shared" si="116"/>
        <v>43687</v>
      </c>
    </row>
    <row r="1347" spans="1:3" ht="9.75">
      <c r="A1347" s="123">
        <f t="shared" si="113"/>
        <v>43686</v>
      </c>
      <c r="B1347" s="123">
        <f>B1346+14</f>
        <v>43688</v>
      </c>
      <c r="C1347" s="123">
        <f>C1346+14</f>
        <v>43701</v>
      </c>
    </row>
    <row r="1348" spans="1:3" ht="9.75">
      <c r="A1348" s="123">
        <f t="shared" si="113"/>
        <v>43687</v>
      </c>
      <c r="B1348" s="123">
        <f aca="true" t="shared" si="117" ref="B1348:C1360">B1347</f>
        <v>43688</v>
      </c>
      <c r="C1348" s="123">
        <f t="shared" si="117"/>
        <v>43701</v>
      </c>
    </row>
    <row r="1349" spans="1:3" ht="9.75">
      <c r="A1349" s="123">
        <f t="shared" si="113"/>
        <v>43688</v>
      </c>
      <c r="B1349" s="123">
        <f t="shared" si="117"/>
        <v>43688</v>
      </c>
      <c r="C1349" s="123">
        <f t="shared" si="117"/>
        <v>43701</v>
      </c>
    </row>
    <row r="1350" spans="1:3" ht="9.75">
      <c r="A1350" s="123">
        <f t="shared" si="113"/>
        <v>43689</v>
      </c>
      <c r="B1350" s="123">
        <f t="shared" si="117"/>
        <v>43688</v>
      </c>
      <c r="C1350" s="123">
        <f t="shared" si="117"/>
        <v>43701</v>
      </c>
    </row>
    <row r="1351" spans="1:3" ht="9.75">
      <c r="A1351" s="123">
        <f t="shared" si="113"/>
        <v>43690</v>
      </c>
      <c r="B1351" s="123">
        <f t="shared" si="117"/>
        <v>43688</v>
      </c>
      <c r="C1351" s="123">
        <f t="shared" si="117"/>
        <v>43701</v>
      </c>
    </row>
    <row r="1352" spans="1:3" ht="9.75">
      <c r="A1352" s="123">
        <f t="shared" si="113"/>
        <v>43691</v>
      </c>
      <c r="B1352" s="123">
        <f t="shared" si="117"/>
        <v>43688</v>
      </c>
      <c r="C1352" s="123">
        <f t="shared" si="117"/>
        <v>43701</v>
      </c>
    </row>
    <row r="1353" spans="1:3" ht="9.75">
      <c r="A1353" s="123">
        <f t="shared" si="113"/>
        <v>43692</v>
      </c>
      <c r="B1353" s="123">
        <f t="shared" si="117"/>
        <v>43688</v>
      </c>
      <c r="C1353" s="123">
        <f t="shared" si="117"/>
        <v>43701</v>
      </c>
    </row>
    <row r="1354" spans="1:3" ht="9.75">
      <c r="A1354" s="123">
        <f t="shared" si="113"/>
        <v>43693</v>
      </c>
      <c r="B1354" s="123">
        <f t="shared" si="117"/>
        <v>43688</v>
      </c>
      <c r="C1354" s="123">
        <f t="shared" si="117"/>
        <v>43701</v>
      </c>
    </row>
    <row r="1355" spans="1:3" ht="9.75">
      <c r="A1355" s="123">
        <f t="shared" si="113"/>
        <v>43694</v>
      </c>
      <c r="B1355" s="123">
        <f t="shared" si="117"/>
        <v>43688</v>
      </c>
      <c r="C1355" s="123">
        <f t="shared" si="117"/>
        <v>43701</v>
      </c>
    </row>
    <row r="1356" spans="1:3" ht="9.75">
      <c r="A1356" s="123">
        <f t="shared" si="113"/>
        <v>43695</v>
      </c>
      <c r="B1356" s="123">
        <f t="shared" si="117"/>
        <v>43688</v>
      </c>
      <c r="C1356" s="123">
        <f t="shared" si="117"/>
        <v>43701</v>
      </c>
    </row>
    <row r="1357" spans="1:3" ht="9.75">
      <c r="A1357" s="123">
        <f t="shared" si="113"/>
        <v>43696</v>
      </c>
      <c r="B1357" s="123">
        <f t="shared" si="117"/>
        <v>43688</v>
      </c>
      <c r="C1357" s="123">
        <f t="shared" si="117"/>
        <v>43701</v>
      </c>
    </row>
    <row r="1358" spans="1:3" ht="9.75">
      <c r="A1358" s="123">
        <f t="shared" si="113"/>
        <v>43697</v>
      </c>
      <c r="B1358" s="123">
        <f t="shared" si="117"/>
        <v>43688</v>
      </c>
      <c r="C1358" s="123">
        <f t="shared" si="117"/>
        <v>43701</v>
      </c>
    </row>
    <row r="1359" spans="1:3" ht="9.75">
      <c r="A1359" s="123">
        <f t="shared" si="113"/>
        <v>43698</v>
      </c>
      <c r="B1359" s="123">
        <f t="shared" si="117"/>
        <v>43688</v>
      </c>
      <c r="C1359" s="123">
        <f t="shared" si="117"/>
        <v>43701</v>
      </c>
    </row>
    <row r="1360" spans="1:3" ht="9.75">
      <c r="A1360" s="123">
        <f t="shared" si="113"/>
        <v>43699</v>
      </c>
      <c r="B1360" s="123">
        <f t="shared" si="117"/>
        <v>43688</v>
      </c>
      <c r="C1360" s="123">
        <f t="shared" si="117"/>
        <v>43701</v>
      </c>
    </row>
    <row r="1361" spans="1:3" ht="9.75">
      <c r="A1361" s="123">
        <f aca="true" t="shared" si="118" ref="A1361:A1424">A1360+1</f>
        <v>43700</v>
      </c>
      <c r="B1361" s="123">
        <f>B1360+14</f>
        <v>43702</v>
      </c>
      <c r="C1361" s="123">
        <f>C1360+14</f>
        <v>43715</v>
      </c>
    </row>
    <row r="1362" spans="1:3" ht="9.75">
      <c r="A1362" s="123">
        <f t="shared" si="118"/>
        <v>43701</v>
      </c>
      <c r="B1362" s="123">
        <f aca="true" t="shared" si="119" ref="B1362:C1374">B1361</f>
        <v>43702</v>
      </c>
      <c r="C1362" s="123">
        <f t="shared" si="119"/>
        <v>43715</v>
      </c>
    </row>
    <row r="1363" spans="1:3" ht="9.75">
      <c r="A1363" s="123">
        <f t="shared" si="118"/>
        <v>43702</v>
      </c>
      <c r="B1363" s="123">
        <f t="shared" si="119"/>
        <v>43702</v>
      </c>
      <c r="C1363" s="123">
        <f t="shared" si="119"/>
        <v>43715</v>
      </c>
    </row>
    <row r="1364" spans="1:3" ht="9.75">
      <c r="A1364" s="123">
        <f t="shared" si="118"/>
        <v>43703</v>
      </c>
      <c r="B1364" s="123">
        <f t="shared" si="119"/>
        <v>43702</v>
      </c>
      <c r="C1364" s="123">
        <f t="shared" si="119"/>
        <v>43715</v>
      </c>
    </row>
    <row r="1365" spans="1:3" ht="9.75">
      <c r="A1365" s="123">
        <f t="shared" si="118"/>
        <v>43704</v>
      </c>
      <c r="B1365" s="123">
        <f t="shared" si="119"/>
        <v>43702</v>
      </c>
      <c r="C1365" s="123">
        <f t="shared" si="119"/>
        <v>43715</v>
      </c>
    </row>
    <row r="1366" spans="1:3" ht="9.75">
      <c r="A1366" s="123">
        <f t="shared" si="118"/>
        <v>43705</v>
      </c>
      <c r="B1366" s="123">
        <f t="shared" si="119"/>
        <v>43702</v>
      </c>
      <c r="C1366" s="123">
        <f t="shared" si="119"/>
        <v>43715</v>
      </c>
    </row>
    <row r="1367" spans="1:3" ht="9.75">
      <c r="A1367" s="123">
        <f t="shared" si="118"/>
        <v>43706</v>
      </c>
      <c r="B1367" s="123">
        <f t="shared" si="119"/>
        <v>43702</v>
      </c>
      <c r="C1367" s="123">
        <f t="shared" si="119"/>
        <v>43715</v>
      </c>
    </row>
    <row r="1368" spans="1:3" ht="9.75">
      <c r="A1368" s="123">
        <f t="shared" si="118"/>
        <v>43707</v>
      </c>
      <c r="B1368" s="123">
        <f t="shared" si="119"/>
        <v>43702</v>
      </c>
      <c r="C1368" s="123">
        <f t="shared" si="119"/>
        <v>43715</v>
      </c>
    </row>
    <row r="1369" spans="1:3" ht="9.75">
      <c r="A1369" s="123">
        <f t="shared" si="118"/>
        <v>43708</v>
      </c>
      <c r="B1369" s="123">
        <f t="shared" si="119"/>
        <v>43702</v>
      </c>
      <c r="C1369" s="123">
        <f t="shared" si="119"/>
        <v>43715</v>
      </c>
    </row>
    <row r="1370" spans="1:3" ht="9.75">
      <c r="A1370" s="123">
        <f t="shared" si="118"/>
        <v>43709</v>
      </c>
      <c r="B1370" s="123">
        <f t="shared" si="119"/>
        <v>43702</v>
      </c>
      <c r="C1370" s="123">
        <f t="shared" si="119"/>
        <v>43715</v>
      </c>
    </row>
    <row r="1371" spans="1:3" ht="9.75">
      <c r="A1371" s="123">
        <f t="shared" si="118"/>
        <v>43710</v>
      </c>
      <c r="B1371" s="123">
        <f t="shared" si="119"/>
        <v>43702</v>
      </c>
      <c r="C1371" s="123">
        <f t="shared" si="119"/>
        <v>43715</v>
      </c>
    </row>
    <row r="1372" spans="1:3" ht="9.75">
      <c r="A1372" s="123">
        <f t="shared" si="118"/>
        <v>43711</v>
      </c>
      <c r="B1372" s="123">
        <f t="shared" si="119"/>
        <v>43702</v>
      </c>
      <c r="C1372" s="123">
        <f t="shared" si="119"/>
        <v>43715</v>
      </c>
    </row>
    <row r="1373" spans="1:3" ht="9.75">
      <c r="A1373" s="123">
        <f t="shared" si="118"/>
        <v>43712</v>
      </c>
      <c r="B1373" s="123">
        <f t="shared" si="119"/>
        <v>43702</v>
      </c>
      <c r="C1373" s="123">
        <f t="shared" si="119"/>
        <v>43715</v>
      </c>
    </row>
    <row r="1374" spans="1:3" ht="9.75">
      <c r="A1374" s="123">
        <f t="shared" si="118"/>
        <v>43713</v>
      </c>
      <c r="B1374" s="123">
        <f t="shared" si="119"/>
        <v>43702</v>
      </c>
      <c r="C1374" s="123">
        <f t="shared" si="119"/>
        <v>43715</v>
      </c>
    </row>
    <row r="1375" spans="1:3" ht="9.75">
      <c r="A1375" s="123">
        <f t="shared" si="118"/>
        <v>43714</v>
      </c>
      <c r="B1375" s="123">
        <f>B1374+14</f>
        <v>43716</v>
      </c>
      <c r="C1375" s="123">
        <f>C1374+14</f>
        <v>43729</v>
      </c>
    </row>
    <row r="1376" spans="1:3" ht="9.75">
      <c r="A1376" s="123">
        <f t="shared" si="118"/>
        <v>43715</v>
      </c>
      <c r="B1376" s="123">
        <f aca="true" t="shared" si="120" ref="B1376:C1388">B1375</f>
        <v>43716</v>
      </c>
      <c r="C1376" s="123">
        <f t="shared" si="120"/>
        <v>43729</v>
      </c>
    </row>
    <row r="1377" spans="1:3" ht="9.75">
      <c r="A1377" s="123">
        <f t="shared" si="118"/>
        <v>43716</v>
      </c>
      <c r="B1377" s="123">
        <f t="shared" si="120"/>
        <v>43716</v>
      </c>
      <c r="C1377" s="123">
        <f t="shared" si="120"/>
        <v>43729</v>
      </c>
    </row>
    <row r="1378" spans="1:3" ht="9.75">
      <c r="A1378" s="123">
        <f t="shared" si="118"/>
        <v>43717</v>
      </c>
      <c r="B1378" s="123">
        <f t="shared" si="120"/>
        <v>43716</v>
      </c>
      <c r="C1378" s="123">
        <f t="shared" si="120"/>
        <v>43729</v>
      </c>
    </row>
    <row r="1379" spans="1:3" ht="9.75">
      <c r="A1379" s="123">
        <f t="shared" si="118"/>
        <v>43718</v>
      </c>
      <c r="B1379" s="123">
        <f t="shared" si="120"/>
        <v>43716</v>
      </c>
      <c r="C1379" s="123">
        <f t="shared" si="120"/>
        <v>43729</v>
      </c>
    </row>
    <row r="1380" spans="1:3" ht="9.75">
      <c r="A1380" s="123">
        <f t="shared" si="118"/>
        <v>43719</v>
      </c>
      <c r="B1380" s="123">
        <f t="shared" si="120"/>
        <v>43716</v>
      </c>
      <c r="C1380" s="123">
        <f t="shared" si="120"/>
        <v>43729</v>
      </c>
    </row>
    <row r="1381" spans="1:3" ht="9.75">
      <c r="A1381" s="123">
        <f t="shared" si="118"/>
        <v>43720</v>
      </c>
      <c r="B1381" s="123">
        <f t="shared" si="120"/>
        <v>43716</v>
      </c>
      <c r="C1381" s="123">
        <f t="shared" si="120"/>
        <v>43729</v>
      </c>
    </row>
    <row r="1382" spans="1:3" ht="9.75">
      <c r="A1382" s="123">
        <f t="shared" si="118"/>
        <v>43721</v>
      </c>
      <c r="B1382" s="123">
        <f t="shared" si="120"/>
        <v>43716</v>
      </c>
      <c r="C1382" s="123">
        <f t="shared" si="120"/>
        <v>43729</v>
      </c>
    </row>
    <row r="1383" spans="1:3" ht="9.75">
      <c r="A1383" s="123">
        <f t="shared" si="118"/>
        <v>43722</v>
      </c>
      <c r="B1383" s="123">
        <f t="shared" si="120"/>
        <v>43716</v>
      </c>
      <c r="C1383" s="123">
        <f t="shared" si="120"/>
        <v>43729</v>
      </c>
    </row>
    <row r="1384" spans="1:3" ht="9.75">
      <c r="A1384" s="123">
        <f t="shared" si="118"/>
        <v>43723</v>
      </c>
      <c r="B1384" s="123">
        <f t="shared" si="120"/>
        <v>43716</v>
      </c>
      <c r="C1384" s="123">
        <f t="shared" si="120"/>
        <v>43729</v>
      </c>
    </row>
    <row r="1385" spans="1:3" ht="9.75">
      <c r="A1385" s="123">
        <f t="shared" si="118"/>
        <v>43724</v>
      </c>
      <c r="B1385" s="123">
        <f t="shared" si="120"/>
        <v>43716</v>
      </c>
      <c r="C1385" s="123">
        <f t="shared" si="120"/>
        <v>43729</v>
      </c>
    </row>
    <row r="1386" spans="1:3" ht="9.75">
      <c r="A1386" s="123">
        <f t="shared" si="118"/>
        <v>43725</v>
      </c>
      <c r="B1386" s="123">
        <f t="shared" si="120"/>
        <v>43716</v>
      </c>
      <c r="C1386" s="123">
        <f t="shared" si="120"/>
        <v>43729</v>
      </c>
    </row>
    <row r="1387" spans="1:3" ht="9.75">
      <c r="A1387" s="123">
        <f t="shared" si="118"/>
        <v>43726</v>
      </c>
      <c r="B1387" s="123">
        <f t="shared" si="120"/>
        <v>43716</v>
      </c>
      <c r="C1387" s="123">
        <f t="shared" si="120"/>
        <v>43729</v>
      </c>
    </row>
    <row r="1388" spans="1:3" ht="9.75">
      <c r="A1388" s="123">
        <f t="shared" si="118"/>
        <v>43727</v>
      </c>
      <c r="B1388" s="123">
        <f t="shared" si="120"/>
        <v>43716</v>
      </c>
      <c r="C1388" s="123">
        <f t="shared" si="120"/>
        <v>43729</v>
      </c>
    </row>
    <row r="1389" spans="1:3" ht="9.75">
      <c r="A1389" s="123">
        <f t="shared" si="118"/>
        <v>43728</v>
      </c>
      <c r="B1389" s="123">
        <f>B1388+14</f>
        <v>43730</v>
      </c>
      <c r="C1389" s="123">
        <f>C1388+14</f>
        <v>43743</v>
      </c>
    </row>
    <row r="1390" spans="1:3" ht="9.75">
      <c r="A1390" s="123">
        <f t="shared" si="118"/>
        <v>43729</v>
      </c>
      <c r="B1390" s="123">
        <f aca="true" t="shared" si="121" ref="B1390:C1402">B1389</f>
        <v>43730</v>
      </c>
      <c r="C1390" s="123">
        <f t="shared" si="121"/>
        <v>43743</v>
      </c>
    </row>
    <row r="1391" spans="1:3" ht="9.75">
      <c r="A1391" s="123">
        <f t="shared" si="118"/>
        <v>43730</v>
      </c>
      <c r="B1391" s="123">
        <f t="shared" si="121"/>
        <v>43730</v>
      </c>
      <c r="C1391" s="123">
        <f t="shared" si="121"/>
        <v>43743</v>
      </c>
    </row>
    <row r="1392" spans="1:3" ht="9.75">
      <c r="A1392" s="123">
        <f t="shared" si="118"/>
        <v>43731</v>
      </c>
      <c r="B1392" s="123">
        <f t="shared" si="121"/>
        <v>43730</v>
      </c>
      <c r="C1392" s="123">
        <f t="shared" si="121"/>
        <v>43743</v>
      </c>
    </row>
    <row r="1393" spans="1:3" ht="9.75">
      <c r="A1393" s="123">
        <f t="shared" si="118"/>
        <v>43732</v>
      </c>
      <c r="B1393" s="123">
        <f t="shared" si="121"/>
        <v>43730</v>
      </c>
      <c r="C1393" s="123">
        <f t="shared" si="121"/>
        <v>43743</v>
      </c>
    </row>
    <row r="1394" spans="1:3" ht="9.75">
      <c r="A1394" s="123">
        <f t="shared" si="118"/>
        <v>43733</v>
      </c>
      <c r="B1394" s="123">
        <f t="shared" si="121"/>
        <v>43730</v>
      </c>
      <c r="C1394" s="123">
        <f t="shared" si="121"/>
        <v>43743</v>
      </c>
    </row>
    <row r="1395" spans="1:3" ht="9.75">
      <c r="A1395" s="123">
        <f t="shared" si="118"/>
        <v>43734</v>
      </c>
      <c r="B1395" s="123">
        <f t="shared" si="121"/>
        <v>43730</v>
      </c>
      <c r="C1395" s="123">
        <f t="shared" si="121"/>
        <v>43743</v>
      </c>
    </row>
    <row r="1396" spans="1:3" ht="9.75">
      <c r="A1396" s="123">
        <f t="shared" si="118"/>
        <v>43735</v>
      </c>
      <c r="B1396" s="123">
        <f t="shared" si="121"/>
        <v>43730</v>
      </c>
      <c r="C1396" s="123">
        <f t="shared" si="121"/>
        <v>43743</v>
      </c>
    </row>
    <row r="1397" spans="1:3" ht="9.75">
      <c r="A1397" s="123">
        <f t="shared" si="118"/>
        <v>43736</v>
      </c>
      <c r="B1397" s="123">
        <f t="shared" si="121"/>
        <v>43730</v>
      </c>
      <c r="C1397" s="123">
        <f t="shared" si="121"/>
        <v>43743</v>
      </c>
    </row>
    <row r="1398" spans="1:3" ht="9.75">
      <c r="A1398" s="123">
        <f t="shared" si="118"/>
        <v>43737</v>
      </c>
      <c r="B1398" s="123">
        <f t="shared" si="121"/>
        <v>43730</v>
      </c>
      <c r="C1398" s="123">
        <f t="shared" si="121"/>
        <v>43743</v>
      </c>
    </row>
    <row r="1399" spans="1:3" ht="9.75">
      <c r="A1399" s="123">
        <f t="shared" si="118"/>
        <v>43738</v>
      </c>
      <c r="B1399" s="123">
        <f t="shared" si="121"/>
        <v>43730</v>
      </c>
      <c r="C1399" s="123">
        <f t="shared" si="121"/>
        <v>43743</v>
      </c>
    </row>
    <row r="1400" spans="1:3" ht="9.75">
      <c r="A1400" s="123">
        <f t="shared" si="118"/>
        <v>43739</v>
      </c>
      <c r="B1400" s="123">
        <f t="shared" si="121"/>
        <v>43730</v>
      </c>
      <c r="C1400" s="123">
        <f t="shared" si="121"/>
        <v>43743</v>
      </c>
    </row>
    <row r="1401" spans="1:3" ht="9.75">
      <c r="A1401" s="123">
        <f t="shared" si="118"/>
        <v>43740</v>
      </c>
      <c r="B1401" s="123">
        <f t="shared" si="121"/>
        <v>43730</v>
      </c>
      <c r="C1401" s="123">
        <f t="shared" si="121"/>
        <v>43743</v>
      </c>
    </row>
    <row r="1402" spans="1:3" ht="9.75">
      <c r="A1402" s="123">
        <f t="shared" si="118"/>
        <v>43741</v>
      </c>
      <c r="B1402" s="123">
        <f t="shared" si="121"/>
        <v>43730</v>
      </c>
      <c r="C1402" s="123">
        <f t="shared" si="121"/>
        <v>43743</v>
      </c>
    </row>
    <row r="1403" spans="1:3" ht="9.75">
      <c r="A1403" s="123">
        <f t="shared" si="118"/>
        <v>43742</v>
      </c>
      <c r="B1403" s="123">
        <f>B1402+14</f>
        <v>43744</v>
      </c>
      <c r="C1403" s="123">
        <f>C1402+14</f>
        <v>43757</v>
      </c>
    </row>
    <row r="1404" spans="1:3" ht="9.75">
      <c r="A1404" s="123">
        <f t="shared" si="118"/>
        <v>43743</v>
      </c>
      <c r="B1404" s="123">
        <f aca="true" t="shared" si="122" ref="B1404:C1416">B1403</f>
        <v>43744</v>
      </c>
      <c r="C1404" s="123">
        <f t="shared" si="122"/>
        <v>43757</v>
      </c>
    </row>
    <row r="1405" spans="1:3" ht="9.75">
      <c r="A1405" s="123">
        <f t="shared" si="118"/>
        <v>43744</v>
      </c>
      <c r="B1405" s="123">
        <f t="shared" si="122"/>
        <v>43744</v>
      </c>
      <c r="C1405" s="123">
        <f t="shared" si="122"/>
        <v>43757</v>
      </c>
    </row>
    <row r="1406" spans="1:3" ht="9.75">
      <c r="A1406" s="123">
        <f t="shared" si="118"/>
        <v>43745</v>
      </c>
      <c r="B1406" s="123">
        <f t="shared" si="122"/>
        <v>43744</v>
      </c>
      <c r="C1406" s="123">
        <f t="shared" si="122"/>
        <v>43757</v>
      </c>
    </row>
    <row r="1407" spans="1:3" ht="9.75">
      <c r="A1407" s="123">
        <f t="shared" si="118"/>
        <v>43746</v>
      </c>
      <c r="B1407" s="123">
        <f t="shared" si="122"/>
        <v>43744</v>
      </c>
      <c r="C1407" s="123">
        <f t="shared" si="122"/>
        <v>43757</v>
      </c>
    </row>
    <row r="1408" spans="1:3" ht="9.75">
      <c r="A1408" s="123">
        <f t="shared" si="118"/>
        <v>43747</v>
      </c>
      <c r="B1408" s="123">
        <f t="shared" si="122"/>
        <v>43744</v>
      </c>
      <c r="C1408" s="123">
        <f t="shared" si="122"/>
        <v>43757</v>
      </c>
    </row>
    <row r="1409" spans="1:3" ht="9.75">
      <c r="A1409" s="123">
        <f t="shared" si="118"/>
        <v>43748</v>
      </c>
      <c r="B1409" s="123">
        <f t="shared" si="122"/>
        <v>43744</v>
      </c>
      <c r="C1409" s="123">
        <f t="shared" si="122"/>
        <v>43757</v>
      </c>
    </row>
    <row r="1410" spans="1:3" ht="9.75">
      <c r="A1410" s="123">
        <f t="shared" si="118"/>
        <v>43749</v>
      </c>
      <c r="B1410" s="123">
        <f t="shared" si="122"/>
        <v>43744</v>
      </c>
      <c r="C1410" s="123">
        <f t="shared" si="122"/>
        <v>43757</v>
      </c>
    </row>
    <row r="1411" spans="1:3" ht="9.75">
      <c r="A1411" s="123">
        <f t="shared" si="118"/>
        <v>43750</v>
      </c>
      <c r="B1411" s="123">
        <f t="shared" si="122"/>
        <v>43744</v>
      </c>
      <c r="C1411" s="123">
        <f t="shared" si="122"/>
        <v>43757</v>
      </c>
    </row>
    <row r="1412" spans="1:3" ht="9.75">
      <c r="A1412" s="123">
        <f t="shared" si="118"/>
        <v>43751</v>
      </c>
      <c r="B1412" s="123">
        <f t="shared" si="122"/>
        <v>43744</v>
      </c>
      <c r="C1412" s="123">
        <f t="shared" si="122"/>
        <v>43757</v>
      </c>
    </row>
    <row r="1413" spans="1:3" ht="9.75">
      <c r="A1413" s="123">
        <f t="shared" si="118"/>
        <v>43752</v>
      </c>
      <c r="B1413" s="123">
        <f t="shared" si="122"/>
        <v>43744</v>
      </c>
      <c r="C1413" s="123">
        <f t="shared" si="122"/>
        <v>43757</v>
      </c>
    </row>
    <row r="1414" spans="1:3" ht="9.75">
      <c r="A1414" s="123">
        <f t="shared" si="118"/>
        <v>43753</v>
      </c>
      <c r="B1414" s="123">
        <f t="shared" si="122"/>
        <v>43744</v>
      </c>
      <c r="C1414" s="123">
        <f t="shared" si="122"/>
        <v>43757</v>
      </c>
    </row>
    <row r="1415" spans="1:3" ht="9.75">
      <c r="A1415" s="123">
        <f t="shared" si="118"/>
        <v>43754</v>
      </c>
      <c r="B1415" s="123">
        <f t="shared" si="122"/>
        <v>43744</v>
      </c>
      <c r="C1415" s="123">
        <f t="shared" si="122"/>
        <v>43757</v>
      </c>
    </row>
    <row r="1416" spans="1:3" ht="9.75">
      <c r="A1416" s="123">
        <f t="shared" si="118"/>
        <v>43755</v>
      </c>
      <c r="B1416" s="123">
        <f t="shared" si="122"/>
        <v>43744</v>
      </c>
      <c r="C1416" s="123">
        <f t="shared" si="122"/>
        <v>43757</v>
      </c>
    </row>
    <row r="1417" spans="1:3" ht="9.75">
      <c r="A1417" s="123">
        <f t="shared" si="118"/>
        <v>43756</v>
      </c>
      <c r="B1417" s="123">
        <f>B1416+14</f>
        <v>43758</v>
      </c>
      <c r="C1417" s="123">
        <f>C1416+14</f>
        <v>43771</v>
      </c>
    </row>
    <row r="1418" spans="1:3" ht="9.75">
      <c r="A1418" s="123">
        <f t="shared" si="118"/>
        <v>43757</v>
      </c>
      <c r="B1418" s="123">
        <f aca="true" t="shared" si="123" ref="B1418:C1430">B1417</f>
        <v>43758</v>
      </c>
      <c r="C1418" s="123">
        <f t="shared" si="123"/>
        <v>43771</v>
      </c>
    </row>
    <row r="1419" spans="1:3" ht="9.75">
      <c r="A1419" s="123">
        <f t="shared" si="118"/>
        <v>43758</v>
      </c>
      <c r="B1419" s="123">
        <f t="shared" si="123"/>
        <v>43758</v>
      </c>
      <c r="C1419" s="123">
        <f t="shared" si="123"/>
        <v>43771</v>
      </c>
    </row>
    <row r="1420" spans="1:3" ht="9.75">
      <c r="A1420" s="123">
        <f t="shared" si="118"/>
        <v>43759</v>
      </c>
      <c r="B1420" s="123">
        <f t="shared" si="123"/>
        <v>43758</v>
      </c>
      <c r="C1420" s="123">
        <f t="shared" si="123"/>
        <v>43771</v>
      </c>
    </row>
    <row r="1421" spans="1:3" ht="9.75">
      <c r="A1421" s="123">
        <f t="shared" si="118"/>
        <v>43760</v>
      </c>
      <c r="B1421" s="123">
        <f t="shared" si="123"/>
        <v>43758</v>
      </c>
      <c r="C1421" s="123">
        <f t="shared" si="123"/>
        <v>43771</v>
      </c>
    </row>
    <row r="1422" spans="1:3" ht="9.75">
      <c r="A1422" s="123">
        <f t="shared" si="118"/>
        <v>43761</v>
      </c>
      <c r="B1422" s="123">
        <f t="shared" si="123"/>
        <v>43758</v>
      </c>
      <c r="C1422" s="123">
        <f t="shared" si="123"/>
        <v>43771</v>
      </c>
    </row>
    <row r="1423" spans="1:3" ht="9.75">
      <c r="A1423" s="123">
        <f t="shared" si="118"/>
        <v>43762</v>
      </c>
      <c r="B1423" s="123">
        <f t="shared" si="123"/>
        <v>43758</v>
      </c>
      <c r="C1423" s="123">
        <f t="shared" si="123"/>
        <v>43771</v>
      </c>
    </row>
    <row r="1424" spans="1:3" ht="9.75">
      <c r="A1424" s="123">
        <f t="shared" si="118"/>
        <v>43763</v>
      </c>
      <c r="B1424" s="123">
        <f t="shared" si="123"/>
        <v>43758</v>
      </c>
      <c r="C1424" s="123">
        <f t="shared" si="123"/>
        <v>43771</v>
      </c>
    </row>
    <row r="1425" spans="1:3" ht="9.75">
      <c r="A1425" s="123">
        <f aca="true" t="shared" si="124" ref="A1425:A1488">A1424+1</f>
        <v>43764</v>
      </c>
      <c r="B1425" s="123">
        <f t="shared" si="123"/>
        <v>43758</v>
      </c>
      <c r="C1425" s="123">
        <f t="shared" si="123"/>
        <v>43771</v>
      </c>
    </row>
    <row r="1426" spans="1:3" ht="9.75">
      <c r="A1426" s="123">
        <f t="shared" si="124"/>
        <v>43765</v>
      </c>
      <c r="B1426" s="123">
        <f t="shared" si="123"/>
        <v>43758</v>
      </c>
      <c r="C1426" s="123">
        <f t="shared" si="123"/>
        <v>43771</v>
      </c>
    </row>
    <row r="1427" spans="1:3" ht="9.75">
      <c r="A1427" s="123">
        <f t="shared" si="124"/>
        <v>43766</v>
      </c>
      <c r="B1427" s="123">
        <f t="shared" si="123"/>
        <v>43758</v>
      </c>
      <c r="C1427" s="123">
        <f t="shared" si="123"/>
        <v>43771</v>
      </c>
    </row>
    <row r="1428" spans="1:3" ht="9.75">
      <c r="A1428" s="123">
        <f t="shared" si="124"/>
        <v>43767</v>
      </c>
      <c r="B1428" s="123">
        <f t="shared" si="123"/>
        <v>43758</v>
      </c>
      <c r="C1428" s="123">
        <f t="shared" si="123"/>
        <v>43771</v>
      </c>
    </row>
    <row r="1429" spans="1:3" ht="9.75">
      <c r="A1429" s="123">
        <f t="shared" si="124"/>
        <v>43768</v>
      </c>
      <c r="B1429" s="123">
        <f t="shared" si="123"/>
        <v>43758</v>
      </c>
      <c r="C1429" s="123">
        <f t="shared" si="123"/>
        <v>43771</v>
      </c>
    </row>
    <row r="1430" spans="1:3" ht="9.75">
      <c r="A1430" s="123">
        <f t="shared" si="124"/>
        <v>43769</v>
      </c>
      <c r="B1430" s="123">
        <f t="shared" si="123"/>
        <v>43758</v>
      </c>
      <c r="C1430" s="123">
        <f t="shared" si="123"/>
        <v>43771</v>
      </c>
    </row>
    <row r="1431" spans="1:3" ht="9.75">
      <c r="A1431" s="123">
        <f t="shared" si="124"/>
        <v>43770</v>
      </c>
      <c r="B1431" s="123">
        <f>B1430+14</f>
        <v>43772</v>
      </c>
      <c r="C1431" s="123">
        <f>C1430+14</f>
        <v>43785</v>
      </c>
    </row>
    <row r="1432" spans="1:3" ht="9.75">
      <c r="A1432" s="123">
        <f t="shared" si="124"/>
        <v>43771</v>
      </c>
      <c r="B1432" s="123">
        <f aca="true" t="shared" si="125" ref="B1432:C1444">B1431</f>
        <v>43772</v>
      </c>
      <c r="C1432" s="123">
        <f t="shared" si="125"/>
        <v>43785</v>
      </c>
    </row>
    <row r="1433" spans="1:3" ht="9.75">
      <c r="A1433" s="123">
        <f t="shared" si="124"/>
        <v>43772</v>
      </c>
      <c r="B1433" s="123">
        <f t="shared" si="125"/>
        <v>43772</v>
      </c>
      <c r="C1433" s="123">
        <f t="shared" si="125"/>
        <v>43785</v>
      </c>
    </row>
    <row r="1434" spans="1:3" ht="9.75">
      <c r="A1434" s="123">
        <f t="shared" si="124"/>
        <v>43773</v>
      </c>
      <c r="B1434" s="123">
        <f t="shared" si="125"/>
        <v>43772</v>
      </c>
      <c r="C1434" s="123">
        <f t="shared" si="125"/>
        <v>43785</v>
      </c>
    </row>
    <row r="1435" spans="1:3" ht="9.75">
      <c r="A1435" s="123">
        <f t="shared" si="124"/>
        <v>43774</v>
      </c>
      <c r="B1435" s="123">
        <f t="shared" si="125"/>
        <v>43772</v>
      </c>
      <c r="C1435" s="123">
        <f t="shared" si="125"/>
        <v>43785</v>
      </c>
    </row>
    <row r="1436" spans="1:3" ht="9.75">
      <c r="A1436" s="123">
        <f t="shared" si="124"/>
        <v>43775</v>
      </c>
      <c r="B1436" s="123">
        <f t="shared" si="125"/>
        <v>43772</v>
      </c>
      <c r="C1436" s="123">
        <f t="shared" si="125"/>
        <v>43785</v>
      </c>
    </row>
    <row r="1437" spans="1:3" ht="9.75">
      <c r="A1437" s="123">
        <f t="shared" si="124"/>
        <v>43776</v>
      </c>
      <c r="B1437" s="123">
        <f t="shared" si="125"/>
        <v>43772</v>
      </c>
      <c r="C1437" s="123">
        <f t="shared" si="125"/>
        <v>43785</v>
      </c>
    </row>
    <row r="1438" spans="1:3" ht="9.75">
      <c r="A1438" s="123">
        <f t="shared" si="124"/>
        <v>43777</v>
      </c>
      <c r="B1438" s="123">
        <f t="shared" si="125"/>
        <v>43772</v>
      </c>
      <c r="C1438" s="123">
        <f t="shared" si="125"/>
        <v>43785</v>
      </c>
    </row>
    <row r="1439" spans="1:3" ht="9.75">
      <c r="A1439" s="123">
        <f t="shared" si="124"/>
        <v>43778</v>
      </c>
      <c r="B1439" s="123">
        <f t="shared" si="125"/>
        <v>43772</v>
      </c>
      <c r="C1439" s="123">
        <f t="shared" si="125"/>
        <v>43785</v>
      </c>
    </row>
    <row r="1440" spans="1:3" ht="9.75">
      <c r="A1440" s="123">
        <f t="shared" si="124"/>
        <v>43779</v>
      </c>
      <c r="B1440" s="123">
        <f t="shared" si="125"/>
        <v>43772</v>
      </c>
      <c r="C1440" s="123">
        <f t="shared" si="125"/>
        <v>43785</v>
      </c>
    </row>
    <row r="1441" spans="1:3" ht="9.75">
      <c r="A1441" s="123">
        <f t="shared" si="124"/>
        <v>43780</v>
      </c>
      <c r="B1441" s="123">
        <f t="shared" si="125"/>
        <v>43772</v>
      </c>
      <c r="C1441" s="123">
        <f t="shared" si="125"/>
        <v>43785</v>
      </c>
    </row>
    <row r="1442" spans="1:3" ht="9.75">
      <c r="A1442" s="123">
        <f t="shared" si="124"/>
        <v>43781</v>
      </c>
      <c r="B1442" s="123">
        <f t="shared" si="125"/>
        <v>43772</v>
      </c>
      <c r="C1442" s="123">
        <f t="shared" si="125"/>
        <v>43785</v>
      </c>
    </row>
    <row r="1443" spans="1:3" ht="9.75">
      <c r="A1443" s="123">
        <f t="shared" si="124"/>
        <v>43782</v>
      </c>
      <c r="B1443" s="123">
        <f t="shared" si="125"/>
        <v>43772</v>
      </c>
      <c r="C1443" s="123">
        <f t="shared" si="125"/>
        <v>43785</v>
      </c>
    </row>
    <row r="1444" spans="1:3" ht="9.75">
      <c r="A1444" s="123">
        <f t="shared" si="124"/>
        <v>43783</v>
      </c>
      <c r="B1444" s="123">
        <f t="shared" si="125"/>
        <v>43772</v>
      </c>
      <c r="C1444" s="123">
        <f t="shared" si="125"/>
        <v>43785</v>
      </c>
    </row>
    <row r="1445" spans="1:3" ht="9.75">
      <c r="A1445" s="123">
        <f t="shared" si="124"/>
        <v>43784</v>
      </c>
      <c r="B1445" s="123">
        <f>B1444+14</f>
        <v>43786</v>
      </c>
      <c r="C1445" s="123">
        <f>C1444+14</f>
        <v>43799</v>
      </c>
    </row>
    <row r="1446" spans="1:3" ht="9.75">
      <c r="A1446" s="123">
        <f t="shared" si="124"/>
        <v>43785</v>
      </c>
      <c r="B1446" s="123">
        <f aca="true" t="shared" si="126" ref="B1446:C1458">B1445</f>
        <v>43786</v>
      </c>
      <c r="C1446" s="123">
        <f t="shared" si="126"/>
        <v>43799</v>
      </c>
    </row>
    <row r="1447" spans="1:3" ht="9.75">
      <c r="A1447" s="123">
        <f t="shared" si="124"/>
        <v>43786</v>
      </c>
      <c r="B1447" s="123">
        <f t="shared" si="126"/>
        <v>43786</v>
      </c>
      <c r="C1447" s="123">
        <f t="shared" si="126"/>
        <v>43799</v>
      </c>
    </row>
    <row r="1448" spans="1:3" ht="9.75">
      <c r="A1448" s="123">
        <f t="shared" si="124"/>
        <v>43787</v>
      </c>
      <c r="B1448" s="123">
        <f t="shared" si="126"/>
        <v>43786</v>
      </c>
      <c r="C1448" s="123">
        <f t="shared" si="126"/>
        <v>43799</v>
      </c>
    </row>
    <row r="1449" spans="1:3" ht="9.75">
      <c r="A1449" s="123">
        <f t="shared" si="124"/>
        <v>43788</v>
      </c>
      <c r="B1449" s="123">
        <f t="shared" si="126"/>
        <v>43786</v>
      </c>
      <c r="C1449" s="123">
        <f t="shared" si="126"/>
        <v>43799</v>
      </c>
    </row>
    <row r="1450" spans="1:3" ht="9.75">
      <c r="A1450" s="123">
        <f t="shared" si="124"/>
        <v>43789</v>
      </c>
      <c r="B1450" s="123">
        <f t="shared" si="126"/>
        <v>43786</v>
      </c>
      <c r="C1450" s="123">
        <f t="shared" si="126"/>
        <v>43799</v>
      </c>
    </row>
    <row r="1451" spans="1:3" ht="9.75">
      <c r="A1451" s="123">
        <f t="shared" si="124"/>
        <v>43790</v>
      </c>
      <c r="B1451" s="123">
        <f t="shared" si="126"/>
        <v>43786</v>
      </c>
      <c r="C1451" s="123">
        <f t="shared" si="126"/>
        <v>43799</v>
      </c>
    </row>
    <row r="1452" spans="1:3" ht="9.75">
      <c r="A1452" s="123">
        <f t="shared" si="124"/>
        <v>43791</v>
      </c>
      <c r="B1452" s="123">
        <f t="shared" si="126"/>
        <v>43786</v>
      </c>
      <c r="C1452" s="123">
        <f t="shared" si="126"/>
        <v>43799</v>
      </c>
    </row>
    <row r="1453" spans="1:3" ht="9.75">
      <c r="A1453" s="123">
        <f t="shared" si="124"/>
        <v>43792</v>
      </c>
      <c r="B1453" s="123">
        <f t="shared" si="126"/>
        <v>43786</v>
      </c>
      <c r="C1453" s="123">
        <f t="shared" si="126"/>
        <v>43799</v>
      </c>
    </row>
    <row r="1454" spans="1:3" ht="9.75">
      <c r="A1454" s="123">
        <f t="shared" si="124"/>
        <v>43793</v>
      </c>
      <c r="B1454" s="123">
        <f t="shared" si="126"/>
        <v>43786</v>
      </c>
      <c r="C1454" s="123">
        <f t="shared" si="126"/>
        <v>43799</v>
      </c>
    </row>
    <row r="1455" spans="1:3" ht="9.75">
      <c r="A1455" s="123">
        <f t="shared" si="124"/>
        <v>43794</v>
      </c>
      <c r="B1455" s="123">
        <f t="shared" si="126"/>
        <v>43786</v>
      </c>
      <c r="C1455" s="123">
        <f t="shared" si="126"/>
        <v>43799</v>
      </c>
    </row>
    <row r="1456" spans="1:3" ht="9.75">
      <c r="A1456" s="123">
        <f t="shared" si="124"/>
        <v>43795</v>
      </c>
      <c r="B1456" s="123">
        <f t="shared" si="126"/>
        <v>43786</v>
      </c>
      <c r="C1456" s="123">
        <f t="shared" si="126"/>
        <v>43799</v>
      </c>
    </row>
    <row r="1457" spans="1:3" ht="9.75">
      <c r="A1457" s="123">
        <f t="shared" si="124"/>
        <v>43796</v>
      </c>
      <c r="B1457" s="123">
        <f t="shared" si="126"/>
        <v>43786</v>
      </c>
      <c r="C1457" s="123">
        <f t="shared" si="126"/>
        <v>43799</v>
      </c>
    </row>
    <row r="1458" spans="1:3" ht="9.75">
      <c r="A1458" s="123">
        <f t="shared" si="124"/>
        <v>43797</v>
      </c>
      <c r="B1458" s="123">
        <f t="shared" si="126"/>
        <v>43786</v>
      </c>
      <c r="C1458" s="123">
        <f t="shared" si="126"/>
        <v>43799</v>
      </c>
    </row>
    <row r="1459" spans="1:3" ht="9.75">
      <c r="A1459" s="123">
        <f t="shared" si="124"/>
        <v>43798</v>
      </c>
      <c r="B1459" s="123">
        <f>B1458+14</f>
        <v>43800</v>
      </c>
      <c r="C1459" s="123">
        <f>C1458+14</f>
        <v>43813</v>
      </c>
    </row>
    <row r="1460" spans="1:3" ht="9.75">
      <c r="A1460" s="123">
        <f t="shared" si="124"/>
        <v>43799</v>
      </c>
      <c r="B1460" s="123">
        <f aca="true" t="shared" si="127" ref="B1460:C1472">B1459</f>
        <v>43800</v>
      </c>
      <c r="C1460" s="123">
        <f t="shared" si="127"/>
        <v>43813</v>
      </c>
    </row>
    <row r="1461" spans="1:3" ht="9.75">
      <c r="A1461" s="123">
        <f t="shared" si="124"/>
        <v>43800</v>
      </c>
      <c r="B1461" s="123">
        <f t="shared" si="127"/>
        <v>43800</v>
      </c>
      <c r="C1461" s="123">
        <f t="shared" si="127"/>
        <v>43813</v>
      </c>
    </row>
    <row r="1462" spans="1:3" ht="9.75">
      <c r="A1462" s="123">
        <f t="shared" si="124"/>
        <v>43801</v>
      </c>
      <c r="B1462" s="123">
        <f t="shared" si="127"/>
        <v>43800</v>
      </c>
      <c r="C1462" s="123">
        <f t="shared" si="127"/>
        <v>43813</v>
      </c>
    </row>
    <row r="1463" spans="1:3" ht="9.75">
      <c r="A1463" s="123">
        <f t="shared" si="124"/>
        <v>43802</v>
      </c>
      <c r="B1463" s="123">
        <f t="shared" si="127"/>
        <v>43800</v>
      </c>
      <c r="C1463" s="123">
        <f t="shared" si="127"/>
        <v>43813</v>
      </c>
    </row>
    <row r="1464" spans="1:3" ht="9.75">
      <c r="A1464" s="123">
        <f t="shared" si="124"/>
        <v>43803</v>
      </c>
      <c r="B1464" s="123">
        <f t="shared" si="127"/>
        <v>43800</v>
      </c>
      <c r="C1464" s="123">
        <f t="shared" si="127"/>
        <v>43813</v>
      </c>
    </row>
    <row r="1465" spans="1:3" ht="9.75">
      <c r="A1465" s="123">
        <f t="shared" si="124"/>
        <v>43804</v>
      </c>
      <c r="B1465" s="123">
        <f t="shared" si="127"/>
        <v>43800</v>
      </c>
      <c r="C1465" s="123">
        <f t="shared" si="127"/>
        <v>43813</v>
      </c>
    </row>
    <row r="1466" spans="1:3" ht="9.75">
      <c r="A1466" s="123">
        <f t="shared" si="124"/>
        <v>43805</v>
      </c>
      <c r="B1466" s="123">
        <f t="shared" si="127"/>
        <v>43800</v>
      </c>
      <c r="C1466" s="123">
        <f t="shared" si="127"/>
        <v>43813</v>
      </c>
    </row>
    <row r="1467" spans="1:3" ht="9.75">
      <c r="A1467" s="123">
        <f t="shared" si="124"/>
        <v>43806</v>
      </c>
      <c r="B1467" s="123">
        <f t="shared" si="127"/>
        <v>43800</v>
      </c>
      <c r="C1467" s="123">
        <f t="shared" si="127"/>
        <v>43813</v>
      </c>
    </row>
    <row r="1468" spans="1:3" ht="9.75">
      <c r="A1468" s="123">
        <f t="shared" si="124"/>
        <v>43807</v>
      </c>
      <c r="B1468" s="123">
        <f t="shared" si="127"/>
        <v>43800</v>
      </c>
      <c r="C1468" s="123">
        <f t="shared" si="127"/>
        <v>43813</v>
      </c>
    </row>
    <row r="1469" spans="1:3" ht="9.75">
      <c r="A1469" s="123">
        <f t="shared" si="124"/>
        <v>43808</v>
      </c>
      <c r="B1469" s="123">
        <f t="shared" si="127"/>
        <v>43800</v>
      </c>
      <c r="C1469" s="123">
        <f t="shared" si="127"/>
        <v>43813</v>
      </c>
    </row>
    <row r="1470" spans="1:3" ht="9.75">
      <c r="A1470" s="123">
        <f t="shared" si="124"/>
        <v>43809</v>
      </c>
      <c r="B1470" s="123">
        <f t="shared" si="127"/>
        <v>43800</v>
      </c>
      <c r="C1470" s="123">
        <f t="shared" si="127"/>
        <v>43813</v>
      </c>
    </row>
    <row r="1471" spans="1:3" ht="9.75">
      <c r="A1471" s="123">
        <f t="shared" si="124"/>
        <v>43810</v>
      </c>
      <c r="B1471" s="123">
        <f t="shared" si="127"/>
        <v>43800</v>
      </c>
      <c r="C1471" s="123">
        <f t="shared" si="127"/>
        <v>43813</v>
      </c>
    </row>
    <row r="1472" spans="1:3" ht="9.75">
      <c r="A1472" s="123">
        <f t="shared" si="124"/>
        <v>43811</v>
      </c>
      <c r="B1472" s="123">
        <f t="shared" si="127"/>
        <v>43800</v>
      </c>
      <c r="C1472" s="123">
        <f t="shared" si="127"/>
        <v>43813</v>
      </c>
    </row>
    <row r="1473" spans="1:3" ht="9.75">
      <c r="A1473" s="123">
        <f t="shared" si="124"/>
        <v>43812</v>
      </c>
      <c r="B1473" s="123">
        <f>B1472+14</f>
        <v>43814</v>
      </c>
      <c r="C1473" s="123">
        <f>C1472+14</f>
        <v>43827</v>
      </c>
    </row>
    <row r="1474" spans="1:3" ht="9.75">
      <c r="A1474" s="123">
        <f t="shared" si="124"/>
        <v>43813</v>
      </c>
      <c r="B1474" s="123">
        <f aca="true" t="shared" si="128" ref="B1474:C1486">B1473</f>
        <v>43814</v>
      </c>
      <c r="C1474" s="123">
        <f t="shared" si="128"/>
        <v>43827</v>
      </c>
    </row>
    <row r="1475" spans="1:3" ht="9.75">
      <c r="A1475" s="123">
        <f t="shared" si="124"/>
        <v>43814</v>
      </c>
      <c r="B1475" s="123">
        <f t="shared" si="128"/>
        <v>43814</v>
      </c>
      <c r="C1475" s="123">
        <f t="shared" si="128"/>
        <v>43827</v>
      </c>
    </row>
    <row r="1476" spans="1:3" ht="9.75">
      <c r="A1476" s="123">
        <f t="shared" si="124"/>
        <v>43815</v>
      </c>
      <c r="B1476" s="123">
        <f t="shared" si="128"/>
        <v>43814</v>
      </c>
      <c r="C1476" s="123">
        <f t="shared" si="128"/>
        <v>43827</v>
      </c>
    </row>
    <row r="1477" spans="1:3" ht="9.75">
      <c r="A1477" s="123">
        <f t="shared" si="124"/>
        <v>43816</v>
      </c>
      <c r="B1477" s="123">
        <f t="shared" si="128"/>
        <v>43814</v>
      </c>
      <c r="C1477" s="123">
        <f t="shared" si="128"/>
        <v>43827</v>
      </c>
    </row>
    <row r="1478" spans="1:3" ht="9.75">
      <c r="A1478" s="123">
        <f t="shared" si="124"/>
        <v>43817</v>
      </c>
      <c r="B1478" s="123">
        <f t="shared" si="128"/>
        <v>43814</v>
      </c>
      <c r="C1478" s="123">
        <f t="shared" si="128"/>
        <v>43827</v>
      </c>
    </row>
    <row r="1479" spans="1:3" ht="9.75">
      <c r="A1479" s="123">
        <f t="shared" si="124"/>
        <v>43818</v>
      </c>
      <c r="B1479" s="123">
        <f t="shared" si="128"/>
        <v>43814</v>
      </c>
      <c r="C1479" s="123">
        <f t="shared" si="128"/>
        <v>43827</v>
      </c>
    </row>
    <row r="1480" spans="1:3" ht="9.75">
      <c r="A1480" s="123">
        <f t="shared" si="124"/>
        <v>43819</v>
      </c>
      <c r="B1480" s="123">
        <f t="shared" si="128"/>
        <v>43814</v>
      </c>
      <c r="C1480" s="123">
        <f t="shared" si="128"/>
        <v>43827</v>
      </c>
    </row>
    <row r="1481" spans="1:3" ht="9.75">
      <c r="A1481" s="123">
        <f t="shared" si="124"/>
        <v>43820</v>
      </c>
      <c r="B1481" s="123">
        <f t="shared" si="128"/>
        <v>43814</v>
      </c>
      <c r="C1481" s="123">
        <f t="shared" si="128"/>
        <v>43827</v>
      </c>
    </row>
    <row r="1482" spans="1:3" ht="9.75">
      <c r="A1482" s="123">
        <f t="shared" si="124"/>
        <v>43821</v>
      </c>
      <c r="B1482" s="123">
        <f t="shared" si="128"/>
        <v>43814</v>
      </c>
      <c r="C1482" s="123">
        <f t="shared" si="128"/>
        <v>43827</v>
      </c>
    </row>
    <row r="1483" spans="1:3" ht="9.75">
      <c r="A1483" s="123">
        <f t="shared" si="124"/>
        <v>43822</v>
      </c>
      <c r="B1483" s="123">
        <f t="shared" si="128"/>
        <v>43814</v>
      </c>
      <c r="C1483" s="123">
        <f t="shared" si="128"/>
        <v>43827</v>
      </c>
    </row>
    <row r="1484" spans="1:3" ht="9.75">
      <c r="A1484" s="123">
        <f t="shared" si="124"/>
        <v>43823</v>
      </c>
      <c r="B1484" s="123">
        <f t="shared" si="128"/>
        <v>43814</v>
      </c>
      <c r="C1484" s="123">
        <f t="shared" si="128"/>
        <v>43827</v>
      </c>
    </row>
    <row r="1485" spans="1:3" ht="9.75">
      <c r="A1485" s="123">
        <f t="shared" si="124"/>
        <v>43824</v>
      </c>
      <c r="B1485" s="123">
        <f t="shared" si="128"/>
        <v>43814</v>
      </c>
      <c r="C1485" s="123">
        <f t="shared" si="128"/>
        <v>43827</v>
      </c>
    </row>
    <row r="1486" spans="1:3" ht="9.75">
      <c r="A1486" s="123">
        <f t="shared" si="124"/>
        <v>43825</v>
      </c>
      <c r="B1486" s="123">
        <f t="shared" si="128"/>
        <v>43814</v>
      </c>
      <c r="C1486" s="123">
        <f t="shared" si="128"/>
        <v>43827</v>
      </c>
    </row>
    <row r="1487" spans="1:3" ht="9.75">
      <c r="A1487" s="123">
        <f t="shared" si="124"/>
        <v>43826</v>
      </c>
      <c r="B1487" s="123">
        <f>B1486+14</f>
        <v>43828</v>
      </c>
      <c r="C1487" s="123">
        <f>C1486+14</f>
        <v>43841</v>
      </c>
    </row>
    <row r="1488" spans="1:3" ht="9.75">
      <c r="A1488" s="123">
        <f t="shared" si="124"/>
        <v>43827</v>
      </c>
      <c r="B1488" s="123">
        <f aca="true" t="shared" si="129" ref="B1488:C1500">B1487</f>
        <v>43828</v>
      </c>
      <c r="C1488" s="123">
        <f t="shared" si="129"/>
        <v>43841</v>
      </c>
    </row>
    <row r="1489" spans="1:3" ht="9.75">
      <c r="A1489" s="123">
        <f aca="true" t="shared" si="130" ref="A1489:A1552">A1488+1</f>
        <v>43828</v>
      </c>
      <c r="B1489" s="123">
        <f t="shared" si="129"/>
        <v>43828</v>
      </c>
      <c r="C1489" s="123">
        <f t="shared" si="129"/>
        <v>43841</v>
      </c>
    </row>
    <row r="1490" spans="1:3" ht="9.75">
      <c r="A1490" s="123">
        <f t="shared" si="130"/>
        <v>43829</v>
      </c>
      <c r="B1490" s="123">
        <f t="shared" si="129"/>
        <v>43828</v>
      </c>
      <c r="C1490" s="123">
        <f t="shared" si="129"/>
        <v>43841</v>
      </c>
    </row>
    <row r="1491" spans="1:3" ht="9.75">
      <c r="A1491" s="123">
        <f t="shared" si="130"/>
        <v>43830</v>
      </c>
      <c r="B1491" s="123">
        <f t="shared" si="129"/>
        <v>43828</v>
      </c>
      <c r="C1491" s="123">
        <f t="shared" si="129"/>
        <v>43841</v>
      </c>
    </row>
    <row r="1492" spans="1:3" ht="9.75">
      <c r="A1492" s="123">
        <f t="shared" si="130"/>
        <v>43831</v>
      </c>
      <c r="B1492" s="123">
        <f t="shared" si="129"/>
        <v>43828</v>
      </c>
      <c r="C1492" s="123">
        <f t="shared" si="129"/>
        <v>43841</v>
      </c>
    </row>
    <row r="1493" spans="1:3" ht="9.75">
      <c r="A1493" s="123">
        <f t="shared" si="130"/>
        <v>43832</v>
      </c>
      <c r="B1493" s="123">
        <f t="shared" si="129"/>
        <v>43828</v>
      </c>
      <c r="C1493" s="123">
        <f t="shared" si="129"/>
        <v>43841</v>
      </c>
    </row>
    <row r="1494" spans="1:3" ht="9.75">
      <c r="A1494" s="123">
        <f t="shared" si="130"/>
        <v>43833</v>
      </c>
      <c r="B1494" s="123">
        <f t="shared" si="129"/>
        <v>43828</v>
      </c>
      <c r="C1494" s="123">
        <f t="shared" si="129"/>
        <v>43841</v>
      </c>
    </row>
    <row r="1495" spans="1:3" ht="9.75">
      <c r="A1495" s="123">
        <f t="shared" si="130"/>
        <v>43834</v>
      </c>
      <c r="B1495" s="123">
        <f t="shared" si="129"/>
        <v>43828</v>
      </c>
      <c r="C1495" s="123">
        <f t="shared" si="129"/>
        <v>43841</v>
      </c>
    </row>
    <row r="1496" spans="1:3" ht="9.75">
      <c r="A1496" s="123">
        <f t="shared" si="130"/>
        <v>43835</v>
      </c>
      <c r="B1496" s="123">
        <f t="shared" si="129"/>
        <v>43828</v>
      </c>
      <c r="C1496" s="123">
        <f t="shared" si="129"/>
        <v>43841</v>
      </c>
    </row>
    <row r="1497" spans="1:3" ht="9.75">
      <c r="A1497" s="123">
        <f t="shared" si="130"/>
        <v>43836</v>
      </c>
      <c r="B1497" s="123">
        <f t="shared" si="129"/>
        <v>43828</v>
      </c>
      <c r="C1497" s="123">
        <f t="shared" si="129"/>
        <v>43841</v>
      </c>
    </row>
    <row r="1498" spans="1:3" ht="9.75">
      <c r="A1498" s="123">
        <f t="shared" si="130"/>
        <v>43837</v>
      </c>
      <c r="B1498" s="123">
        <f t="shared" si="129"/>
        <v>43828</v>
      </c>
      <c r="C1498" s="123">
        <f t="shared" si="129"/>
        <v>43841</v>
      </c>
    </row>
    <row r="1499" spans="1:3" ht="9.75">
      <c r="A1499" s="123">
        <f t="shared" si="130"/>
        <v>43838</v>
      </c>
      <c r="B1499" s="123">
        <f t="shared" si="129"/>
        <v>43828</v>
      </c>
      <c r="C1499" s="123">
        <f t="shared" si="129"/>
        <v>43841</v>
      </c>
    </row>
    <row r="1500" spans="1:3" ht="9.75">
      <c r="A1500" s="123">
        <f t="shared" si="130"/>
        <v>43839</v>
      </c>
      <c r="B1500" s="123">
        <f t="shared" si="129"/>
        <v>43828</v>
      </c>
      <c r="C1500" s="123">
        <f t="shared" si="129"/>
        <v>43841</v>
      </c>
    </row>
    <row r="1501" spans="1:3" ht="9.75">
      <c r="A1501" s="123">
        <f t="shared" si="130"/>
        <v>43840</v>
      </c>
      <c r="B1501" s="123">
        <f>B1500+14</f>
        <v>43842</v>
      </c>
      <c r="C1501" s="123">
        <f>C1500+14</f>
        <v>43855</v>
      </c>
    </row>
    <row r="1502" spans="1:3" ht="9.75">
      <c r="A1502" s="123">
        <f t="shared" si="130"/>
        <v>43841</v>
      </c>
      <c r="B1502" s="123">
        <f aca="true" t="shared" si="131" ref="B1502:C1514">B1501</f>
        <v>43842</v>
      </c>
      <c r="C1502" s="123">
        <f t="shared" si="131"/>
        <v>43855</v>
      </c>
    </row>
    <row r="1503" spans="1:3" ht="9.75">
      <c r="A1503" s="123">
        <f t="shared" si="130"/>
        <v>43842</v>
      </c>
      <c r="B1503" s="123">
        <f t="shared" si="131"/>
        <v>43842</v>
      </c>
      <c r="C1503" s="123">
        <f t="shared" si="131"/>
        <v>43855</v>
      </c>
    </row>
    <row r="1504" spans="1:3" ht="9.75">
      <c r="A1504" s="123">
        <f t="shared" si="130"/>
        <v>43843</v>
      </c>
      <c r="B1504" s="123">
        <f t="shared" si="131"/>
        <v>43842</v>
      </c>
      <c r="C1504" s="123">
        <f t="shared" si="131"/>
        <v>43855</v>
      </c>
    </row>
    <row r="1505" spans="1:3" ht="9.75">
      <c r="A1505" s="123">
        <f t="shared" si="130"/>
        <v>43844</v>
      </c>
      <c r="B1505" s="123">
        <f t="shared" si="131"/>
        <v>43842</v>
      </c>
      <c r="C1505" s="123">
        <f t="shared" si="131"/>
        <v>43855</v>
      </c>
    </row>
    <row r="1506" spans="1:3" ht="9.75">
      <c r="A1506" s="123">
        <f t="shared" si="130"/>
        <v>43845</v>
      </c>
      <c r="B1506" s="123">
        <f t="shared" si="131"/>
        <v>43842</v>
      </c>
      <c r="C1506" s="123">
        <f t="shared" si="131"/>
        <v>43855</v>
      </c>
    </row>
    <row r="1507" spans="1:3" ht="9.75">
      <c r="A1507" s="123">
        <f t="shared" si="130"/>
        <v>43846</v>
      </c>
      <c r="B1507" s="123">
        <f t="shared" si="131"/>
        <v>43842</v>
      </c>
      <c r="C1507" s="123">
        <f t="shared" si="131"/>
        <v>43855</v>
      </c>
    </row>
    <row r="1508" spans="1:3" ht="9.75">
      <c r="A1508" s="123">
        <f t="shared" si="130"/>
        <v>43847</v>
      </c>
      <c r="B1508" s="123">
        <f t="shared" si="131"/>
        <v>43842</v>
      </c>
      <c r="C1508" s="123">
        <f t="shared" si="131"/>
        <v>43855</v>
      </c>
    </row>
    <row r="1509" spans="1:3" ht="9.75">
      <c r="A1509" s="123">
        <f t="shared" si="130"/>
        <v>43848</v>
      </c>
      <c r="B1509" s="123">
        <f t="shared" si="131"/>
        <v>43842</v>
      </c>
      <c r="C1509" s="123">
        <f t="shared" si="131"/>
        <v>43855</v>
      </c>
    </row>
    <row r="1510" spans="1:3" ht="9.75">
      <c r="A1510" s="123">
        <f t="shared" si="130"/>
        <v>43849</v>
      </c>
      <c r="B1510" s="123">
        <f t="shared" si="131"/>
        <v>43842</v>
      </c>
      <c r="C1510" s="123">
        <f t="shared" si="131"/>
        <v>43855</v>
      </c>
    </row>
    <row r="1511" spans="1:3" ht="9.75">
      <c r="A1511" s="123">
        <f t="shared" si="130"/>
        <v>43850</v>
      </c>
      <c r="B1511" s="123">
        <f t="shared" si="131"/>
        <v>43842</v>
      </c>
      <c r="C1511" s="123">
        <f t="shared" si="131"/>
        <v>43855</v>
      </c>
    </row>
    <row r="1512" spans="1:3" ht="9.75">
      <c r="A1512" s="123">
        <f t="shared" si="130"/>
        <v>43851</v>
      </c>
      <c r="B1512" s="123">
        <f t="shared" si="131"/>
        <v>43842</v>
      </c>
      <c r="C1512" s="123">
        <f t="shared" si="131"/>
        <v>43855</v>
      </c>
    </row>
    <row r="1513" spans="1:3" ht="9.75">
      <c r="A1513" s="123">
        <f t="shared" si="130"/>
        <v>43852</v>
      </c>
      <c r="B1513" s="123">
        <f t="shared" si="131"/>
        <v>43842</v>
      </c>
      <c r="C1513" s="123">
        <f t="shared" si="131"/>
        <v>43855</v>
      </c>
    </row>
    <row r="1514" spans="1:3" ht="9.75">
      <c r="A1514" s="123">
        <f t="shared" si="130"/>
        <v>43853</v>
      </c>
      <c r="B1514" s="123">
        <f t="shared" si="131"/>
        <v>43842</v>
      </c>
      <c r="C1514" s="123">
        <f t="shared" si="131"/>
        <v>43855</v>
      </c>
    </row>
    <row r="1515" spans="1:3" ht="9.75">
      <c r="A1515" s="123">
        <f t="shared" si="130"/>
        <v>43854</v>
      </c>
      <c r="B1515" s="123">
        <f>B1514+14</f>
        <v>43856</v>
      </c>
      <c r="C1515" s="123">
        <f>C1514+14</f>
        <v>43869</v>
      </c>
    </row>
    <row r="1516" spans="1:3" ht="9.75">
      <c r="A1516" s="123">
        <f t="shared" si="130"/>
        <v>43855</v>
      </c>
      <c r="B1516" s="123">
        <f aca="true" t="shared" si="132" ref="B1516:C1528">B1515</f>
        <v>43856</v>
      </c>
      <c r="C1516" s="123">
        <f t="shared" si="132"/>
        <v>43869</v>
      </c>
    </row>
    <row r="1517" spans="1:3" ht="9.75">
      <c r="A1517" s="123">
        <f t="shared" si="130"/>
        <v>43856</v>
      </c>
      <c r="B1517" s="123">
        <f t="shared" si="132"/>
        <v>43856</v>
      </c>
      <c r="C1517" s="123">
        <f t="shared" si="132"/>
        <v>43869</v>
      </c>
    </row>
    <row r="1518" spans="1:3" ht="9.75">
      <c r="A1518" s="123">
        <f t="shared" si="130"/>
        <v>43857</v>
      </c>
      <c r="B1518" s="123">
        <f t="shared" si="132"/>
        <v>43856</v>
      </c>
      <c r="C1518" s="123">
        <f t="shared" si="132"/>
        <v>43869</v>
      </c>
    </row>
    <row r="1519" spans="1:3" ht="9.75">
      <c r="A1519" s="123">
        <f t="shared" si="130"/>
        <v>43858</v>
      </c>
      <c r="B1519" s="123">
        <f t="shared" si="132"/>
        <v>43856</v>
      </c>
      <c r="C1519" s="123">
        <f t="shared" si="132"/>
        <v>43869</v>
      </c>
    </row>
    <row r="1520" spans="1:3" ht="9.75">
      <c r="A1520" s="123">
        <f t="shared" si="130"/>
        <v>43859</v>
      </c>
      <c r="B1520" s="123">
        <f t="shared" si="132"/>
        <v>43856</v>
      </c>
      <c r="C1520" s="123">
        <f t="shared" si="132"/>
        <v>43869</v>
      </c>
    </row>
    <row r="1521" spans="1:3" ht="9.75">
      <c r="A1521" s="123">
        <f t="shared" si="130"/>
        <v>43860</v>
      </c>
      <c r="B1521" s="123">
        <f t="shared" si="132"/>
        <v>43856</v>
      </c>
      <c r="C1521" s="123">
        <f t="shared" si="132"/>
        <v>43869</v>
      </c>
    </row>
    <row r="1522" spans="1:3" ht="9.75">
      <c r="A1522" s="123">
        <f t="shared" si="130"/>
        <v>43861</v>
      </c>
      <c r="B1522" s="123">
        <f t="shared" si="132"/>
        <v>43856</v>
      </c>
      <c r="C1522" s="123">
        <f t="shared" si="132"/>
        <v>43869</v>
      </c>
    </row>
    <row r="1523" spans="1:3" ht="9.75">
      <c r="A1523" s="123">
        <f t="shared" si="130"/>
        <v>43862</v>
      </c>
      <c r="B1523" s="123">
        <f t="shared" si="132"/>
        <v>43856</v>
      </c>
      <c r="C1523" s="123">
        <f t="shared" si="132"/>
        <v>43869</v>
      </c>
    </row>
    <row r="1524" spans="1:3" ht="9.75">
      <c r="A1524" s="123">
        <f t="shared" si="130"/>
        <v>43863</v>
      </c>
      <c r="B1524" s="123">
        <f t="shared" si="132"/>
        <v>43856</v>
      </c>
      <c r="C1524" s="123">
        <f t="shared" si="132"/>
        <v>43869</v>
      </c>
    </row>
    <row r="1525" spans="1:3" ht="9.75">
      <c r="A1525" s="123">
        <f t="shared" si="130"/>
        <v>43864</v>
      </c>
      <c r="B1525" s="123">
        <f t="shared" si="132"/>
        <v>43856</v>
      </c>
      <c r="C1525" s="123">
        <f t="shared" si="132"/>
        <v>43869</v>
      </c>
    </row>
    <row r="1526" spans="1:3" ht="9.75">
      <c r="A1526" s="123">
        <f t="shared" si="130"/>
        <v>43865</v>
      </c>
      <c r="B1526" s="123">
        <f t="shared" si="132"/>
        <v>43856</v>
      </c>
      <c r="C1526" s="123">
        <f t="shared" si="132"/>
        <v>43869</v>
      </c>
    </row>
    <row r="1527" spans="1:3" ht="9.75">
      <c r="A1527" s="123">
        <f t="shared" si="130"/>
        <v>43866</v>
      </c>
      <c r="B1527" s="123">
        <f t="shared" si="132"/>
        <v>43856</v>
      </c>
      <c r="C1527" s="123">
        <f t="shared" si="132"/>
        <v>43869</v>
      </c>
    </row>
    <row r="1528" spans="1:3" ht="9.75">
      <c r="A1528" s="123">
        <f t="shared" si="130"/>
        <v>43867</v>
      </c>
      <c r="B1528" s="123">
        <f t="shared" si="132"/>
        <v>43856</v>
      </c>
      <c r="C1528" s="123">
        <f t="shared" si="132"/>
        <v>43869</v>
      </c>
    </row>
    <row r="1529" spans="1:3" ht="9.75">
      <c r="A1529" s="123">
        <f t="shared" si="130"/>
        <v>43868</v>
      </c>
      <c r="B1529" s="123">
        <f>B1528+14</f>
        <v>43870</v>
      </c>
      <c r="C1529" s="123">
        <f>C1528+14</f>
        <v>43883</v>
      </c>
    </row>
    <row r="1530" spans="1:3" ht="9.75">
      <c r="A1530" s="123">
        <f t="shared" si="130"/>
        <v>43869</v>
      </c>
      <c r="B1530" s="123">
        <f aca="true" t="shared" si="133" ref="B1530:C1542">B1529</f>
        <v>43870</v>
      </c>
      <c r="C1530" s="123">
        <f t="shared" si="133"/>
        <v>43883</v>
      </c>
    </row>
    <row r="1531" spans="1:3" ht="9.75">
      <c r="A1531" s="123">
        <f t="shared" si="130"/>
        <v>43870</v>
      </c>
      <c r="B1531" s="123">
        <f t="shared" si="133"/>
        <v>43870</v>
      </c>
      <c r="C1531" s="123">
        <f t="shared" si="133"/>
        <v>43883</v>
      </c>
    </row>
    <row r="1532" spans="1:3" ht="9.75">
      <c r="A1532" s="123">
        <f t="shared" si="130"/>
        <v>43871</v>
      </c>
      <c r="B1532" s="123">
        <f t="shared" si="133"/>
        <v>43870</v>
      </c>
      <c r="C1532" s="123">
        <f t="shared" si="133"/>
        <v>43883</v>
      </c>
    </row>
    <row r="1533" spans="1:3" ht="9.75">
      <c r="A1533" s="123">
        <f t="shared" si="130"/>
        <v>43872</v>
      </c>
      <c r="B1533" s="123">
        <f t="shared" si="133"/>
        <v>43870</v>
      </c>
      <c r="C1533" s="123">
        <f t="shared" si="133"/>
        <v>43883</v>
      </c>
    </row>
    <row r="1534" spans="1:3" ht="9.75">
      <c r="A1534" s="123">
        <f t="shared" si="130"/>
        <v>43873</v>
      </c>
      <c r="B1534" s="123">
        <f t="shared" si="133"/>
        <v>43870</v>
      </c>
      <c r="C1534" s="123">
        <f t="shared" si="133"/>
        <v>43883</v>
      </c>
    </row>
    <row r="1535" spans="1:3" ht="9.75">
      <c r="A1535" s="123">
        <f t="shared" si="130"/>
        <v>43874</v>
      </c>
      <c r="B1535" s="123">
        <f t="shared" si="133"/>
        <v>43870</v>
      </c>
      <c r="C1535" s="123">
        <f t="shared" si="133"/>
        <v>43883</v>
      </c>
    </row>
    <row r="1536" spans="1:3" ht="9.75">
      <c r="A1536" s="123">
        <f t="shared" si="130"/>
        <v>43875</v>
      </c>
      <c r="B1536" s="123">
        <f t="shared" si="133"/>
        <v>43870</v>
      </c>
      <c r="C1536" s="123">
        <f t="shared" si="133"/>
        <v>43883</v>
      </c>
    </row>
    <row r="1537" spans="1:3" ht="9.75">
      <c r="A1537" s="123">
        <f t="shared" si="130"/>
        <v>43876</v>
      </c>
      <c r="B1537" s="123">
        <f t="shared" si="133"/>
        <v>43870</v>
      </c>
      <c r="C1537" s="123">
        <f t="shared" si="133"/>
        <v>43883</v>
      </c>
    </row>
    <row r="1538" spans="1:3" ht="9.75">
      <c r="A1538" s="123">
        <f t="shared" si="130"/>
        <v>43877</v>
      </c>
      <c r="B1538" s="123">
        <f t="shared" si="133"/>
        <v>43870</v>
      </c>
      <c r="C1538" s="123">
        <f t="shared" si="133"/>
        <v>43883</v>
      </c>
    </row>
    <row r="1539" spans="1:3" ht="9.75">
      <c r="A1539" s="123">
        <f t="shared" si="130"/>
        <v>43878</v>
      </c>
      <c r="B1539" s="123">
        <f t="shared" si="133"/>
        <v>43870</v>
      </c>
      <c r="C1539" s="123">
        <f t="shared" si="133"/>
        <v>43883</v>
      </c>
    </row>
    <row r="1540" spans="1:3" ht="9.75">
      <c r="A1540" s="123">
        <f t="shared" si="130"/>
        <v>43879</v>
      </c>
      <c r="B1540" s="123">
        <f t="shared" si="133"/>
        <v>43870</v>
      </c>
      <c r="C1540" s="123">
        <f t="shared" si="133"/>
        <v>43883</v>
      </c>
    </row>
    <row r="1541" spans="1:3" ht="9.75">
      <c r="A1541" s="123">
        <f t="shared" si="130"/>
        <v>43880</v>
      </c>
      <c r="B1541" s="123">
        <f t="shared" si="133"/>
        <v>43870</v>
      </c>
      <c r="C1541" s="123">
        <f t="shared" si="133"/>
        <v>43883</v>
      </c>
    </row>
    <row r="1542" spans="1:3" ht="9.75">
      <c r="A1542" s="123">
        <f t="shared" si="130"/>
        <v>43881</v>
      </c>
      <c r="B1542" s="123">
        <f t="shared" si="133"/>
        <v>43870</v>
      </c>
      <c r="C1542" s="123">
        <f t="shared" si="133"/>
        <v>43883</v>
      </c>
    </row>
    <row r="1543" spans="1:3" ht="9.75">
      <c r="A1543" s="123">
        <f t="shared" si="130"/>
        <v>43882</v>
      </c>
      <c r="B1543" s="123">
        <f>B1542+14</f>
        <v>43884</v>
      </c>
      <c r="C1543" s="123">
        <f>C1542+14</f>
        <v>43897</v>
      </c>
    </row>
    <row r="1544" spans="1:3" ht="9.75">
      <c r="A1544" s="123">
        <f t="shared" si="130"/>
        <v>43883</v>
      </c>
      <c r="B1544" s="123">
        <f aca="true" t="shared" si="134" ref="B1544:C1556">B1543</f>
        <v>43884</v>
      </c>
      <c r="C1544" s="123">
        <f t="shared" si="134"/>
        <v>43897</v>
      </c>
    </row>
    <row r="1545" spans="1:3" ht="9.75">
      <c r="A1545" s="123">
        <f t="shared" si="130"/>
        <v>43884</v>
      </c>
      <c r="B1545" s="123">
        <f t="shared" si="134"/>
        <v>43884</v>
      </c>
      <c r="C1545" s="123">
        <f t="shared" si="134"/>
        <v>43897</v>
      </c>
    </row>
    <row r="1546" spans="1:3" ht="9.75">
      <c r="A1546" s="123">
        <f t="shared" si="130"/>
        <v>43885</v>
      </c>
      <c r="B1546" s="123">
        <f t="shared" si="134"/>
        <v>43884</v>
      </c>
      <c r="C1546" s="123">
        <f t="shared" si="134"/>
        <v>43897</v>
      </c>
    </row>
    <row r="1547" spans="1:3" ht="9.75">
      <c r="A1547" s="123">
        <f t="shared" si="130"/>
        <v>43886</v>
      </c>
      <c r="B1547" s="123">
        <f t="shared" si="134"/>
        <v>43884</v>
      </c>
      <c r="C1547" s="123">
        <f t="shared" si="134"/>
        <v>43897</v>
      </c>
    </row>
    <row r="1548" spans="1:3" ht="9.75">
      <c r="A1548" s="123">
        <f t="shared" si="130"/>
        <v>43887</v>
      </c>
      <c r="B1548" s="123">
        <f t="shared" si="134"/>
        <v>43884</v>
      </c>
      <c r="C1548" s="123">
        <f t="shared" si="134"/>
        <v>43897</v>
      </c>
    </row>
    <row r="1549" spans="1:3" ht="9.75">
      <c r="A1549" s="123">
        <f t="shared" si="130"/>
        <v>43888</v>
      </c>
      <c r="B1549" s="123">
        <f t="shared" si="134"/>
        <v>43884</v>
      </c>
      <c r="C1549" s="123">
        <f t="shared" si="134"/>
        <v>43897</v>
      </c>
    </row>
    <row r="1550" spans="1:3" ht="9.75">
      <c r="A1550" s="123">
        <f t="shared" si="130"/>
        <v>43889</v>
      </c>
      <c r="B1550" s="123">
        <f t="shared" si="134"/>
        <v>43884</v>
      </c>
      <c r="C1550" s="123">
        <f t="shared" si="134"/>
        <v>43897</v>
      </c>
    </row>
    <row r="1551" spans="1:3" ht="9.75">
      <c r="A1551" s="123">
        <f t="shared" si="130"/>
        <v>43890</v>
      </c>
      <c r="B1551" s="123">
        <f t="shared" si="134"/>
        <v>43884</v>
      </c>
      <c r="C1551" s="123">
        <f t="shared" si="134"/>
        <v>43897</v>
      </c>
    </row>
    <row r="1552" spans="1:3" ht="9.75">
      <c r="A1552" s="123">
        <f t="shared" si="130"/>
        <v>43891</v>
      </c>
      <c r="B1552" s="123">
        <f t="shared" si="134"/>
        <v>43884</v>
      </c>
      <c r="C1552" s="123">
        <f t="shared" si="134"/>
        <v>43897</v>
      </c>
    </row>
    <row r="1553" spans="1:3" ht="9.75">
      <c r="A1553" s="123">
        <f aca="true" t="shared" si="135" ref="A1553:A1616">A1552+1</f>
        <v>43892</v>
      </c>
      <c r="B1553" s="123">
        <f t="shared" si="134"/>
        <v>43884</v>
      </c>
      <c r="C1553" s="123">
        <f t="shared" si="134"/>
        <v>43897</v>
      </c>
    </row>
    <row r="1554" spans="1:3" ht="9.75">
      <c r="A1554" s="123">
        <f t="shared" si="135"/>
        <v>43893</v>
      </c>
      <c r="B1554" s="123">
        <f t="shared" si="134"/>
        <v>43884</v>
      </c>
      <c r="C1554" s="123">
        <f t="shared" si="134"/>
        <v>43897</v>
      </c>
    </row>
    <row r="1555" spans="1:3" ht="9.75">
      <c r="A1555" s="123">
        <f t="shared" si="135"/>
        <v>43894</v>
      </c>
      <c r="B1555" s="123">
        <f t="shared" si="134"/>
        <v>43884</v>
      </c>
      <c r="C1555" s="123">
        <f t="shared" si="134"/>
        <v>43897</v>
      </c>
    </row>
    <row r="1556" spans="1:3" ht="9.75">
      <c r="A1556" s="123">
        <f t="shared" si="135"/>
        <v>43895</v>
      </c>
      <c r="B1556" s="123">
        <f t="shared" si="134"/>
        <v>43884</v>
      </c>
      <c r="C1556" s="123">
        <f t="shared" si="134"/>
        <v>43897</v>
      </c>
    </row>
    <row r="1557" spans="1:3" ht="9.75">
      <c r="A1557" s="123">
        <f t="shared" si="135"/>
        <v>43896</v>
      </c>
      <c r="B1557" s="123">
        <f>B1556+14</f>
        <v>43898</v>
      </c>
      <c r="C1557" s="123">
        <f>C1556+14</f>
        <v>43911</v>
      </c>
    </row>
    <row r="1558" spans="1:3" ht="9.75">
      <c r="A1558" s="123">
        <f t="shared" si="135"/>
        <v>43897</v>
      </c>
      <c r="B1558" s="123">
        <f aca="true" t="shared" si="136" ref="B1558:C1570">B1557</f>
        <v>43898</v>
      </c>
      <c r="C1558" s="123">
        <f t="shared" si="136"/>
        <v>43911</v>
      </c>
    </row>
    <row r="1559" spans="1:3" ht="9.75">
      <c r="A1559" s="123">
        <f t="shared" si="135"/>
        <v>43898</v>
      </c>
      <c r="B1559" s="123">
        <f t="shared" si="136"/>
        <v>43898</v>
      </c>
      <c r="C1559" s="123">
        <f t="shared" si="136"/>
        <v>43911</v>
      </c>
    </row>
    <row r="1560" spans="1:3" ht="9.75">
      <c r="A1560" s="123">
        <f t="shared" si="135"/>
        <v>43899</v>
      </c>
      <c r="B1560" s="123">
        <f t="shared" si="136"/>
        <v>43898</v>
      </c>
      <c r="C1560" s="123">
        <f t="shared" si="136"/>
        <v>43911</v>
      </c>
    </row>
    <row r="1561" spans="1:3" ht="9.75">
      <c r="A1561" s="123">
        <f t="shared" si="135"/>
        <v>43900</v>
      </c>
      <c r="B1561" s="123">
        <f t="shared" si="136"/>
        <v>43898</v>
      </c>
      <c r="C1561" s="123">
        <f t="shared" si="136"/>
        <v>43911</v>
      </c>
    </row>
    <row r="1562" spans="1:3" ht="9.75">
      <c r="A1562" s="123">
        <f t="shared" si="135"/>
        <v>43901</v>
      </c>
      <c r="B1562" s="123">
        <f t="shared" si="136"/>
        <v>43898</v>
      </c>
      <c r="C1562" s="123">
        <f t="shared" si="136"/>
        <v>43911</v>
      </c>
    </row>
    <row r="1563" spans="1:3" ht="9.75">
      <c r="A1563" s="123">
        <f t="shared" si="135"/>
        <v>43902</v>
      </c>
      <c r="B1563" s="123">
        <f t="shared" si="136"/>
        <v>43898</v>
      </c>
      <c r="C1563" s="123">
        <f t="shared" si="136"/>
        <v>43911</v>
      </c>
    </row>
    <row r="1564" spans="1:3" ht="9.75">
      <c r="A1564" s="123">
        <f t="shared" si="135"/>
        <v>43903</v>
      </c>
      <c r="B1564" s="123">
        <f t="shared" si="136"/>
        <v>43898</v>
      </c>
      <c r="C1564" s="123">
        <f t="shared" si="136"/>
        <v>43911</v>
      </c>
    </row>
    <row r="1565" spans="1:3" ht="9.75">
      <c r="A1565" s="123">
        <f t="shared" si="135"/>
        <v>43904</v>
      </c>
      <c r="B1565" s="123">
        <f t="shared" si="136"/>
        <v>43898</v>
      </c>
      <c r="C1565" s="123">
        <f t="shared" si="136"/>
        <v>43911</v>
      </c>
    </row>
    <row r="1566" spans="1:3" ht="9.75">
      <c r="A1566" s="123">
        <f t="shared" si="135"/>
        <v>43905</v>
      </c>
      <c r="B1566" s="123">
        <f t="shared" si="136"/>
        <v>43898</v>
      </c>
      <c r="C1566" s="123">
        <f t="shared" si="136"/>
        <v>43911</v>
      </c>
    </row>
    <row r="1567" spans="1:3" ht="9.75">
      <c r="A1567" s="123">
        <f t="shared" si="135"/>
        <v>43906</v>
      </c>
      <c r="B1567" s="123">
        <f t="shared" si="136"/>
        <v>43898</v>
      </c>
      <c r="C1567" s="123">
        <f t="shared" si="136"/>
        <v>43911</v>
      </c>
    </row>
    <row r="1568" spans="1:3" ht="9.75">
      <c r="A1568" s="123">
        <f t="shared" si="135"/>
        <v>43907</v>
      </c>
      <c r="B1568" s="123">
        <f t="shared" si="136"/>
        <v>43898</v>
      </c>
      <c r="C1568" s="123">
        <f t="shared" si="136"/>
        <v>43911</v>
      </c>
    </row>
    <row r="1569" spans="1:3" ht="9.75">
      <c r="A1569" s="123">
        <f t="shared" si="135"/>
        <v>43908</v>
      </c>
      <c r="B1569" s="123">
        <f t="shared" si="136"/>
        <v>43898</v>
      </c>
      <c r="C1569" s="123">
        <f t="shared" si="136"/>
        <v>43911</v>
      </c>
    </row>
    <row r="1570" spans="1:3" ht="9.75">
      <c r="A1570" s="123">
        <f t="shared" si="135"/>
        <v>43909</v>
      </c>
      <c r="B1570" s="123">
        <f t="shared" si="136"/>
        <v>43898</v>
      </c>
      <c r="C1570" s="123">
        <f t="shared" si="136"/>
        <v>43911</v>
      </c>
    </row>
    <row r="1571" spans="1:3" ht="9.75">
      <c r="A1571" s="123">
        <f t="shared" si="135"/>
        <v>43910</v>
      </c>
      <c r="B1571" s="123">
        <f>B1570+14</f>
        <v>43912</v>
      </c>
      <c r="C1571" s="123">
        <f>C1570+14</f>
        <v>43925</v>
      </c>
    </row>
    <row r="1572" spans="1:3" ht="9.75">
      <c r="A1572" s="123">
        <f t="shared" si="135"/>
        <v>43911</v>
      </c>
      <c r="B1572" s="123">
        <f aca="true" t="shared" si="137" ref="B1572:C1584">B1571</f>
        <v>43912</v>
      </c>
      <c r="C1572" s="123">
        <f t="shared" si="137"/>
        <v>43925</v>
      </c>
    </row>
    <row r="1573" spans="1:3" ht="9.75">
      <c r="A1573" s="123">
        <f t="shared" si="135"/>
        <v>43912</v>
      </c>
      <c r="B1573" s="123">
        <f t="shared" si="137"/>
        <v>43912</v>
      </c>
      <c r="C1573" s="123">
        <f t="shared" si="137"/>
        <v>43925</v>
      </c>
    </row>
    <row r="1574" spans="1:3" ht="9.75">
      <c r="A1574" s="123">
        <f t="shared" si="135"/>
        <v>43913</v>
      </c>
      <c r="B1574" s="123">
        <f t="shared" si="137"/>
        <v>43912</v>
      </c>
      <c r="C1574" s="123">
        <f t="shared" si="137"/>
        <v>43925</v>
      </c>
    </row>
    <row r="1575" spans="1:3" ht="9.75">
      <c r="A1575" s="123">
        <f t="shared" si="135"/>
        <v>43914</v>
      </c>
      <c r="B1575" s="123">
        <f t="shared" si="137"/>
        <v>43912</v>
      </c>
      <c r="C1575" s="123">
        <f t="shared" si="137"/>
        <v>43925</v>
      </c>
    </row>
    <row r="1576" spans="1:3" ht="9.75">
      <c r="A1576" s="123">
        <f t="shared" si="135"/>
        <v>43915</v>
      </c>
      <c r="B1576" s="123">
        <f t="shared" si="137"/>
        <v>43912</v>
      </c>
      <c r="C1576" s="123">
        <f t="shared" si="137"/>
        <v>43925</v>
      </c>
    </row>
    <row r="1577" spans="1:3" ht="9.75">
      <c r="A1577" s="123">
        <f t="shared" si="135"/>
        <v>43916</v>
      </c>
      <c r="B1577" s="123">
        <f t="shared" si="137"/>
        <v>43912</v>
      </c>
      <c r="C1577" s="123">
        <f t="shared" si="137"/>
        <v>43925</v>
      </c>
    </row>
    <row r="1578" spans="1:3" ht="9.75">
      <c r="A1578" s="123">
        <f t="shared" si="135"/>
        <v>43917</v>
      </c>
      <c r="B1578" s="123">
        <f t="shared" si="137"/>
        <v>43912</v>
      </c>
      <c r="C1578" s="123">
        <f t="shared" si="137"/>
        <v>43925</v>
      </c>
    </row>
    <row r="1579" spans="1:3" ht="9.75">
      <c r="A1579" s="123">
        <f t="shared" si="135"/>
        <v>43918</v>
      </c>
      <c r="B1579" s="123">
        <f t="shared" si="137"/>
        <v>43912</v>
      </c>
      <c r="C1579" s="123">
        <f t="shared" si="137"/>
        <v>43925</v>
      </c>
    </row>
    <row r="1580" spans="1:3" ht="9.75">
      <c r="A1580" s="123">
        <f t="shared" si="135"/>
        <v>43919</v>
      </c>
      <c r="B1580" s="123">
        <f t="shared" si="137"/>
        <v>43912</v>
      </c>
      <c r="C1580" s="123">
        <f t="shared" si="137"/>
        <v>43925</v>
      </c>
    </row>
    <row r="1581" spans="1:3" ht="9.75">
      <c r="A1581" s="123">
        <f t="shared" si="135"/>
        <v>43920</v>
      </c>
      <c r="B1581" s="123">
        <f t="shared" si="137"/>
        <v>43912</v>
      </c>
      <c r="C1581" s="123">
        <f t="shared" si="137"/>
        <v>43925</v>
      </c>
    </row>
    <row r="1582" spans="1:3" ht="9.75">
      <c r="A1582" s="123">
        <f t="shared" si="135"/>
        <v>43921</v>
      </c>
      <c r="B1582" s="123">
        <f t="shared" si="137"/>
        <v>43912</v>
      </c>
      <c r="C1582" s="123">
        <f t="shared" si="137"/>
        <v>43925</v>
      </c>
    </row>
    <row r="1583" spans="1:3" ht="9.75">
      <c r="A1583" s="123">
        <f t="shared" si="135"/>
        <v>43922</v>
      </c>
      <c r="B1583" s="123">
        <f t="shared" si="137"/>
        <v>43912</v>
      </c>
      <c r="C1583" s="123">
        <f t="shared" si="137"/>
        <v>43925</v>
      </c>
    </row>
    <row r="1584" spans="1:3" ht="9.75">
      <c r="A1584" s="123">
        <f t="shared" si="135"/>
        <v>43923</v>
      </c>
      <c r="B1584" s="123">
        <f t="shared" si="137"/>
        <v>43912</v>
      </c>
      <c r="C1584" s="123">
        <f t="shared" si="137"/>
        <v>43925</v>
      </c>
    </row>
    <row r="1585" spans="1:3" ht="9.75">
      <c r="A1585" s="123">
        <f t="shared" si="135"/>
        <v>43924</v>
      </c>
      <c r="B1585" s="123">
        <f>B1584+14</f>
        <v>43926</v>
      </c>
      <c r="C1585" s="123">
        <f>C1584+14</f>
        <v>43939</v>
      </c>
    </row>
    <row r="1586" spans="1:3" ht="9.75">
      <c r="A1586" s="123">
        <f t="shared" si="135"/>
        <v>43925</v>
      </c>
      <c r="B1586" s="123">
        <f aca="true" t="shared" si="138" ref="B1586:C1598">B1585</f>
        <v>43926</v>
      </c>
      <c r="C1586" s="123">
        <f t="shared" si="138"/>
        <v>43939</v>
      </c>
    </row>
    <row r="1587" spans="1:3" ht="9.75">
      <c r="A1587" s="123">
        <f t="shared" si="135"/>
        <v>43926</v>
      </c>
      <c r="B1587" s="123">
        <f t="shared" si="138"/>
        <v>43926</v>
      </c>
      <c r="C1587" s="123">
        <f t="shared" si="138"/>
        <v>43939</v>
      </c>
    </row>
    <row r="1588" spans="1:3" ht="9.75">
      <c r="A1588" s="123">
        <f t="shared" si="135"/>
        <v>43927</v>
      </c>
      <c r="B1588" s="123">
        <f t="shared" si="138"/>
        <v>43926</v>
      </c>
      <c r="C1588" s="123">
        <f t="shared" si="138"/>
        <v>43939</v>
      </c>
    </row>
    <row r="1589" spans="1:3" ht="9.75">
      <c r="A1589" s="123">
        <f t="shared" si="135"/>
        <v>43928</v>
      </c>
      <c r="B1589" s="123">
        <f t="shared" si="138"/>
        <v>43926</v>
      </c>
      <c r="C1589" s="123">
        <f t="shared" si="138"/>
        <v>43939</v>
      </c>
    </row>
    <row r="1590" spans="1:3" ht="9.75">
      <c r="A1590" s="123">
        <f t="shared" si="135"/>
        <v>43929</v>
      </c>
      <c r="B1590" s="123">
        <f t="shared" si="138"/>
        <v>43926</v>
      </c>
      <c r="C1590" s="123">
        <f t="shared" si="138"/>
        <v>43939</v>
      </c>
    </row>
    <row r="1591" spans="1:3" ht="9.75">
      <c r="A1591" s="123">
        <f t="shared" si="135"/>
        <v>43930</v>
      </c>
      <c r="B1591" s="123">
        <f t="shared" si="138"/>
        <v>43926</v>
      </c>
      <c r="C1591" s="123">
        <f t="shared" si="138"/>
        <v>43939</v>
      </c>
    </row>
    <row r="1592" spans="1:3" ht="9.75">
      <c r="A1592" s="123">
        <f t="shared" si="135"/>
        <v>43931</v>
      </c>
      <c r="B1592" s="123">
        <f t="shared" si="138"/>
        <v>43926</v>
      </c>
      <c r="C1592" s="123">
        <f t="shared" si="138"/>
        <v>43939</v>
      </c>
    </row>
    <row r="1593" spans="1:3" ht="9.75">
      <c r="A1593" s="123">
        <f t="shared" si="135"/>
        <v>43932</v>
      </c>
      <c r="B1593" s="123">
        <f t="shared" si="138"/>
        <v>43926</v>
      </c>
      <c r="C1593" s="123">
        <f t="shared" si="138"/>
        <v>43939</v>
      </c>
    </row>
    <row r="1594" spans="1:3" ht="9.75">
      <c r="A1594" s="123">
        <f t="shared" si="135"/>
        <v>43933</v>
      </c>
      <c r="B1594" s="123">
        <f t="shared" si="138"/>
        <v>43926</v>
      </c>
      <c r="C1594" s="123">
        <f t="shared" si="138"/>
        <v>43939</v>
      </c>
    </row>
    <row r="1595" spans="1:3" ht="9.75">
      <c r="A1595" s="123">
        <f t="shared" si="135"/>
        <v>43934</v>
      </c>
      <c r="B1595" s="123">
        <f t="shared" si="138"/>
        <v>43926</v>
      </c>
      <c r="C1595" s="123">
        <f t="shared" si="138"/>
        <v>43939</v>
      </c>
    </row>
    <row r="1596" spans="1:3" ht="9.75">
      <c r="A1596" s="123">
        <f t="shared" si="135"/>
        <v>43935</v>
      </c>
      <c r="B1596" s="123">
        <f t="shared" si="138"/>
        <v>43926</v>
      </c>
      <c r="C1596" s="123">
        <f t="shared" si="138"/>
        <v>43939</v>
      </c>
    </row>
    <row r="1597" spans="1:3" ht="9.75">
      <c r="A1597" s="123">
        <f t="shared" si="135"/>
        <v>43936</v>
      </c>
      <c r="B1597" s="123">
        <f t="shared" si="138"/>
        <v>43926</v>
      </c>
      <c r="C1597" s="123">
        <f t="shared" si="138"/>
        <v>43939</v>
      </c>
    </row>
    <row r="1598" spans="1:3" ht="9.75">
      <c r="A1598" s="123">
        <f t="shared" si="135"/>
        <v>43937</v>
      </c>
      <c r="B1598" s="123">
        <f t="shared" si="138"/>
        <v>43926</v>
      </c>
      <c r="C1598" s="123">
        <f t="shared" si="138"/>
        <v>43939</v>
      </c>
    </row>
    <row r="1599" spans="1:3" ht="9.75">
      <c r="A1599" s="123">
        <f t="shared" si="135"/>
        <v>43938</v>
      </c>
      <c r="B1599" s="123">
        <f>B1598+14</f>
        <v>43940</v>
      </c>
      <c r="C1599" s="123">
        <f>C1598+14</f>
        <v>43953</v>
      </c>
    </row>
    <row r="1600" spans="1:3" ht="9.75">
      <c r="A1600" s="123">
        <f t="shared" si="135"/>
        <v>43939</v>
      </c>
      <c r="B1600" s="123">
        <f aca="true" t="shared" si="139" ref="B1600:C1612">B1599</f>
        <v>43940</v>
      </c>
      <c r="C1600" s="123">
        <f t="shared" si="139"/>
        <v>43953</v>
      </c>
    </row>
    <row r="1601" spans="1:3" ht="9.75">
      <c r="A1601" s="123">
        <f t="shared" si="135"/>
        <v>43940</v>
      </c>
      <c r="B1601" s="123">
        <f t="shared" si="139"/>
        <v>43940</v>
      </c>
      <c r="C1601" s="123">
        <f t="shared" si="139"/>
        <v>43953</v>
      </c>
    </row>
    <row r="1602" spans="1:3" ht="9.75">
      <c r="A1602" s="123">
        <f t="shared" si="135"/>
        <v>43941</v>
      </c>
      <c r="B1602" s="123">
        <f t="shared" si="139"/>
        <v>43940</v>
      </c>
      <c r="C1602" s="123">
        <f t="shared" si="139"/>
        <v>43953</v>
      </c>
    </row>
    <row r="1603" spans="1:3" ht="9.75">
      <c r="A1603" s="123">
        <f t="shared" si="135"/>
        <v>43942</v>
      </c>
      <c r="B1603" s="123">
        <f t="shared" si="139"/>
        <v>43940</v>
      </c>
      <c r="C1603" s="123">
        <f t="shared" si="139"/>
        <v>43953</v>
      </c>
    </row>
    <row r="1604" spans="1:3" ht="9.75">
      <c r="A1604" s="123">
        <f t="shared" si="135"/>
        <v>43943</v>
      </c>
      <c r="B1604" s="123">
        <f t="shared" si="139"/>
        <v>43940</v>
      </c>
      <c r="C1604" s="123">
        <f t="shared" si="139"/>
        <v>43953</v>
      </c>
    </row>
    <row r="1605" spans="1:3" ht="9.75">
      <c r="A1605" s="123">
        <f t="shared" si="135"/>
        <v>43944</v>
      </c>
      <c r="B1605" s="123">
        <f t="shared" si="139"/>
        <v>43940</v>
      </c>
      <c r="C1605" s="123">
        <f t="shared" si="139"/>
        <v>43953</v>
      </c>
    </row>
    <row r="1606" spans="1:3" ht="9.75">
      <c r="A1606" s="123">
        <f t="shared" si="135"/>
        <v>43945</v>
      </c>
      <c r="B1606" s="123">
        <f t="shared" si="139"/>
        <v>43940</v>
      </c>
      <c r="C1606" s="123">
        <f t="shared" si="139"/>
        <v>43953</v>
      </c>
    </row>
    <row r="1607" spans="1:3" ht="9.75">
      <c r="A1607" s="123">
        <f t="shared" si="135"/>
        <v>43946</v>
      </c>
      <c r="B1607" s="123">
        <f t="shared" si="139"/>
        <v>43940</v>
      </c>
      <c r="C1607" s="123">
        <f t="shared" si="139"/>
        <v>43953</v>
      </c>
    </row>
    <row r="1608" spans="1:3" ht="9.75">
      <c r="A1608" s="123">
        <f t="shared" si="135"/>
        <v>43947</v>
      </c>
      <c r="B1608" s="123">
        <f t="shared" si="139"/>
        <v>43940</v>
      </c>
      <c r="C1608" s="123">
        <f t="shared" si="139"/>
        <v>43953</v>
      </c>
    </row>
    <row r="1609" spans="1:3" ht="9.75">
      <c r="A1609" s="123">
        <f t="shared" si="135"/>
        <v>43948</v>
      </c>
      <c r="B1609" s="123">
        <f t="shared" si="139"/>
        <v>43940</v>
      </c>
      <c r="C1609" s="123">
        <f t="shared" si="139"/>
        <v>43953</v>
      </c>
    </row>
    <row r="1610" spans="1:3" ht="9.75">
      <c r="A1610" s="123">
        <f t="shared" si="135"/>
        <v>43949</v>
      </c>
      <c r="B1610" s="123">
        <f t="shared" si="139"/>
        <v>43940</v>
      </c>
      <c r="C1610" s="123">
        <f t="shared" si="139"/>
        <v>43953</v>
      </c>
    </row>
    <row r="1611" spans="1:3" ht="9.75">
      <c r="A1611" s="123">
        <f t="shared" si="135"/>
        <v>43950</v>
      </c>
      <c r="B1611" s="123">
        <f t="shared" si="139"/>
        <v>43940</v>
      </c>
      <c r="C1611" s="123">
        <f t="shared" si="139"/>
        <v>43953</v>
      </c>
    </row>
    <row r="1612" spans="1:3" ht="9.75">
      <c r="A1612" s="123">
        <f t="shared" si="135"/>
        <v>43951</v>
      </c>
      <c r="B1612" s="123">
        <f t="shared" si="139"/>
        <v>43940</v>
      </c>
      <c r="C1612" s="123">
        <f t="shared" si="139"/>
        <v>43953</v>
      </c>
    </row>
    <row r="1613" spans="1:3" ht="9.75">
      <c r="A1613" s="123">
        <f t="shared" si="135"/>
        <v>43952</v>
      </c>
      <c r="B1613" s="123">
        <f>B1612+14</f>
        <v>43954</v>
      </c>
      <c r="C1613" s="123">
        <f>C1612+14</f>
        <v>43967</v>
      </c>
    </row>
    <row r="1614" spans="1:3" ht="9.75">
      <c r="A1614" s="123">
        <f t="shared" si="135"/>
        <v>43953</v>
      </c>
      <c r="B1614" s="123">
        <f aca="true" t="shared" si="140" ref="B1614:C1626">B1613</f>
        <v>43954</v>
      </c>
      <c r="C1614" s="123">
        <f t="shared" si="140"/>
        <v>43967</v>
      </c>
    </row>
    <row r="1615" spans="1:3" ht="9.75">
      <c r="A1615" s="123">
        <f t="shared" si="135"/>
        <v>43954</v>
      </c>
      <c r="B1615" s="123">
        <f t="shared" si="140"/>
        <v>43954</v>
      </c>
      <c r="C1615" s="123">
        <f t="shared" si="140"/>
        <v>43967</v>
      </c>
    </row>
    <row r="1616" spans="1:3" ht="9.75">
      <c r="A1616" s="123">
        <f t="shared" si="135"/>
        <v>43955</v>
      </c>
      <c r="B1616" s="123">
        <f t="shared" si="140"/>
        <v>43954</v>
      </c>
      <c r="C1616" s="123">
        <f t="shared" si="140"/>
        <v>43967</v>
      </c>
    </row>
    <row r="1617" spans="1:3" ht="9.75">
      <c r="A1617" s="123">
        <f aca="true" t="shared" si="141" ref="A1617:A1680">A1616+1</f>
        <v>43956</v>
      </c>
      <c r="B1617" s="123">
        <f t="shared" si="140"/>
        <v>43954</v>
      </c>
      <c r="C1617" s="123">
        <f t="shared" si="140"/>
        <v>43967</v>
      </c>
    </row>
    <row r="1618" spans="1:3" ht="9.75">
      <c r="A1618" s="123">
        <f t="shared" si="141"/>
        <v>43957</v>
      </c>
      <c r="B1618" s="123">
        <f t="shared" si="140"/>
        <v>43954</v>
      </c>
      <c r="C1618" s="123">
        <f t="shared" si="140"/>
        <v>43967</v>
      </c>
    </row>
    <row r="1619" spans="1:3" ht="9.75">
      <c r="A1619" s="123">
        <f t="shared" si="141"/>
        <v>43958</v>
      </c>
      <c r="B1619" s="123">
        <f t="shared" si="140"/>
        <v>43954</v>
      </c>
      <c r="C1619" s="123">
        <f t="shared" si="140"/>
        <v>43967</v>
      </c>
    </row>
    <row r="1620" spans="1:3" ht="9.75">
      <c r="A1620" s="123">
        <f t="shared" si="141"/>
        <v>43959</v>
      </c>
      <c r="B1620" s="123">
        <f t="shared" si="140"/>
        <v>43954</v>
      </c>
      <c r="C1620" s="123">
        <f t="shared" si="140"/>
        <v>43967</v>
      </c>
    </row>
    <row r="1621" spans="1:3" ht="9.75">
      <c r="A1621" s="123">
        <f t="shared" si="141"/>
        <v>43960</v>
      </c>
      <c r="B1621" s="123">
        <f t="shared" si="140"/>
        <v>43954</v>
      </c>
      <c r="C1621" s="123">
        <f t="shared" si="140"/>
        <v>43967</v>
      </c>
    </row>
    <row r="1622" spans="1:3" ht="9.75">
      <c r="A1622" s="123">
        <f t="shared" si="141"/>
        <v>43961</v>
      </c>
      <c r="B1622" s="123">
        <f t="shared" si="140"/>
        <v>43954</v>
      </c>
      <c r="C1622" s="123">
        <f t="shared" si="140"/>
        <v>43967</v>
      </c>
    </row>
    <row r="1623" spans="1:3" ht="9.75">
      <c r="A1623" s="123">
        <f t="shared" si="141"/>
        <v>43962</v>
      </c>
      <c r="B1623" s="123">
        <f t="shared" si="140"/>
        <v>43954</v>
      </c>
      <c r="C1623" s="123">
        <f t="shared" si="140"/>
        <v>43967</v>
      </c>
    </row>
    <row r="1624" spans="1:3" ht="9.75">
      <c r="A1624" s="123">
        <f t="shared" si="141"/>
        <v>43963</v>
      </c>
      <c r="B1624" s="123">
        <f t="shared" si="140"/>
        <v>43954</v>
      </c>
      <c r="C1624" s="123">
        <f t="shared" si="140"/>
        <v>43967</v>
      </c>
    </row>
    <row r="1625" spans="1:3" ht="9.75">
      <c r="A1625" s="123">
        <f t="shared" si="141"/>
        <v>43964</v>
      </c>
      <c r="B1625" s="123">
        <f t="shared" si="140"/>
        <v>43954</v>
      </c>
      <c r="C1625" s="123">
        <f t="shared" si="140"/>
        <v>43967</v>
      </c>
    </row>
    <row r="1626" spans="1:3" ht="9.75">
      <c r="A1626" s="123">
        <f t="shared" si="141"/>
        <v>43965</v>
      </c>
      <c r="B1626" s="123">
        <f t="shared" si="140"/>
        <v>43954</v>
      </c>
      <c r="C1626" s="123">
        <f t="shared" si="140"/>
        <v>43967</v>
      </c>
    </row>
    <row r="1627" spans="1:3" ht="9.75">
      <c r="A1627" s="123">
        <f t="shared" si="141"/>
        <v>43966</v>
      </c>
      <c r="B1627" s="123">
        <f>B1626+14</f>
        <v>43968</v>
      </c>
      <c r="C1627" s="123">
        <f>C1626+14</f>
        <v>43981</v>
      </c>
    </row>
    <row r="1628" spans="1:3" ht="9.75">
      <c r="A1628" s="123">
        <f t="shared" si="141"/>
        <v>43967</v>
      </c>
      <c r="B1628" s="123">
        <f aca="true" t="shared" si="142" ref="B1628:C1640">B1627</f>
        <v>43968</v>
      </c>
      <c r="C1628" s="123">
        <f t="shared" si="142"/>
        <v>43981</v>
      </c>
    </row>
    <row r="1629" spans="1:3" ht="9.75">
      <c r="A1629" s="123">
        <f t="shared" si="141"/>
        <v>43968</v>
      </c>
      <c r="B1629" s="123">
        <f t="shared" si="142"/>
        <v>43968</v>
      </c>
      <c r="C1629" s="123">
        <f t="shared" si="142"/>
        <v>43981</v>
      </c>
    </row>
    <row r="1630" spans="1:3" ht="9.75">
      <c r="A1630" s="123">
        <f t="shared" si="141"/>
        <v>43969</v>
      </c>
      <c r="B1630" s="123">
        <f t="shared" si="142"/>
        <v>43968</v>
      </c>
      <c r="C1630" s="123">
        <f t="shared" si="142"/>
        <v>43981</v>
      </c>
    </row>
    <row r="1631" spans="1:3" ht="9.75">
      <c r="A1631" s="123">
        <f t="shared" si="141"/>
        <v>43970</v>
      </c>
      <c r="B1631" s="123">
        <f t="shared" si="142"/>
        <v>43968</v>
      </c>
      <c r="C1631" s="123">
        <f t="shared" si="142"/>
        <v>43981</v>
      </c>
    </row>
    <row r="1632" spans="1:3" ht="9.75">
      <c r="A1632" s="123">
        <f t="shared" si="141"/>
        <v>43971</v>
      </c>
      <c r="B1632" s="123">
        <f t="shared" si="142"/>
        <v>43968</v>
      </c>
      <c r="C1632" s="123">
        <f t="shared" si="142"/>
        <v>43981</v>
      </c>
    </row>
    <row r="1633" spans="1:3" ht="9.75">
      <c r="A1633" s="123">
        <f t="shared" si="141"/>
        <v>43972</v>
      </c>
      <c r="B1633" s="123">
        <f t="shared" si="142"/>
        <v>43968</v>
      </c>
      <c r="C1633" s="123">
        <f t="shared" si="142"/>
        <v>43981</v>
      </c>
    </row>
    <row r="1634" spans="1:3" ht="9.75">
      <c r="A1634" s="123">
        <f t="shared" si="141"/>
        <v>43973</v>
      </c>
      <c r="B1634" s="123">
        <f t="shared" si="142"/>
        <v>43968</v>
      </c>
      <c r="C1634" s="123">
        <f t="shared" si="142"/>
        <v>43981</v>
      </c>
    </row>
    <row r="1635" spans="1:3" ht="9.75">
      <c r="A1635" s="123">
        <f t="shared" si="141"/>
        <v>43974</v>
      </c>
      <c r="B1635" s="123">
        <f t="shared" si="142"/>
        <v>43968</v>
      </c>
      <c r="C1635" s="123">
        <f t="shared" si="142"/>
        <v>43981</v>
      </c>
    </row>
    <row r="1636" spans="1:3" ht="9.75">
      <c r="A1636" s="123">
        <f t="shared" si="141"/>
        <v>43975</v>
      </c>
      <c r="B1636" s="123">
        <f t="shared" si="142"/>
        <v>43968</v>
      </c>
      <c r="C1636" s="123">
        <f t="shared" si="142"/>
        <v>43981</v>
      </c>
    </row>
    <row r="1637" spans="1:3" ht="9.75">
      <c r="A1637" s="123">
        <f t="shared" si="141"/>
        <v>43976</v>
      </c>
      <c r="B1637" s="123">
        <f t="shared" si="142"/>
        <v>43968</v>
      </c>
      <c r="C1637" s="123">
        <f t="shared" si="142"/>
        <v>43981</v>
      </c>
    </row>
    <row r="1638" spans="1:3" ht="9.75">
      <c r="A1638" s="123">
        <f t="shared" si="141"/>
        <v>43977</v>
      </c>
      <c r="B1638" s="123">
        <f t="shared" si="142"/>
        <v>43968</v>
      </c>
      <c r="C1638" s="123">
        <f t="shared" si="142"/>
        <v>43981</v>
      </c>
    </row>
    <row r="1639" spans="1:3" ht="9.75">
      <c r="A1639" s="123">
        <f t="shared" si="141"/>
        <v>43978</v>
      </c>
      <c r="B1639" s="123">
        <f t="shared" si="142"/>
        <v>43968</v>
      </c>
      <c r="C1639" s="123">
        <f t="shared" si="142"/>
        <v>43981</v>
      </c>
    </row>
    <row r="1640" spans="1:3" ht="9.75">
      <c r="A1640" s="123">
        <f t="shared" si="141"/>
        <v>43979</v>
      </c>
      <c r="B1640" s="123">
        <f t="shared" si="142"/>
        <v>43968</v>
      </c>
      <c r="C1640" s="123">
        <f t="shared" si="142"/>
        <v>43981</v>
      </c>
    </row>
    <row r="1641" spans="1:3" ht="9.75">
      <c r="A1641" s="123">
        <f t="shared" si="141"/>
        <v>43980</v>
      </c>
      <c r="B1641" s="123">
        <f>B1640+14</f>
        <v>43982</v>
      </c>
      <c r="C1641" s="123">
        <f>C1640+14</f>
        <v>43995</v>
      </c>
    </row>
    <row r="1642" spans="1:3" ht="9.75">
      <c r="A1642" s="123">
        <f t="shared" si="141"/>
        <v>43981</v>
      </c>
      <c r="B1642" s="123">
        <f aca="true" t="shared" si="143" ref="B1642:C1654">B1641</f>
        <v>43982</v>
      </c>
      <c r="C1642" s="123">
        <f t="shared" si="143"/>
        <v>43995</v>
      </c>
    </row>
    <row r="1643" spans="1:3" ht="9.75">
      <c r="A1643" s="123">
        <f t="shared" si="141"/>
        <v>43982</v>
      </c>
      <c r="B1643" s="123">
        <f t="shared" si="143"/>
        <v>43982</v>
      </c>
      <c r="C1643" s="123">
        <f t="shared" si="143"/>
        <v>43995</v>
      </c>
    </row>
    <row r="1644" spans="1:3" ht="9.75">
      <c r="A1644" s="123">
        <f t="shared" si="141"/>
        <v>43983</v>
      </c>
      <c r="B1644" s="123">
        <f t="shared" si="143"/>
        <v>43982</v>
      </c>
      <c r="C1644" s="123">
        <f t="shared" si="143"/>
        <v>43995</v>
      </c>
    </row>
    <row r="1645" spans="1:3" ht="9.75">
      <c r="A1645" s="123">
        <f t="shared" si="141"/>
        <v>43984</v>
      </c>
      <c r="B1645" s="123">
        <f t="shared" si="143"/>
        <v>43982</v>
      </c>
      <c r="C1645" s="123">
        <f t="shared" si="143"/>
        <v>43995</v>
      </c>
    </row>
    <row r="1646" spans="1:3" ht="9.75">
      <c r="A1646" s="123">
        <f t="shared" si="141"/>
        <v>43985</v>
      </c>
      <c r="B1646" s="123">
        <f t="shared" si="143"/>
        <v>43982</v>
      </c>
      <c r="C1646" s="123">
        <f t="shared" si="143"/>
        <v>43995</v>
      </c>
    </row>
    <row r="1647" spans="1:3" ht="9.75">
      <c r="A1647" s="123">
        <f t="shared" si="141"/>
        <v>43986</v>
      </c>
      <c r="B1647" s="123">
        <f t="shared" si="143"/>
        <v>43982</v>
      </c>
      <c r="C1647" s="123">
        <f t="shared" si="143"/>
        <v>43995</v>
      </c>
    </row>
    <row r="1648" spans="1:3" ht="9.75">
      <c r="A1648" s="123">
        <f t="shared" si="141"/>
        <v>43987</v>
      </c>
      <c r="B1648" s="123">
        <f t="shared" si="143"/>
        <v>43982</v>
      </c>
      <c r="C1648" s="123">
        <f t="shared" si="143"/>
        <v>43995</v>
      </c>
    </row>
    <row r="1649" spans="1:3" ht="9.75">
      <c r="A1649" s="123">
        <f t="shared" si="141"/>
        <v>43988</v>
      </c>
      <c r="B1649" s="123">
        <f t="shared" si="143"/>
        <v>43982</v>
      </c>
      <c r="C1649" s="123">
        <f t="shared" si="143"/>
        <v>43995</v>
      </c>
    </row>
    <row r="1650" spans="1:3" ht="9.75">
      <c r="A1650" s="123">
        <f t="shared" si="141"/>
        <v>43989</v>
      </c>
      <c r="B1650" s="123">
        <f t="shared" si="143"/>
        <v>43982</v>
      </c>
      <c r="C1650" s="123">
        <f t="shared" si="143"/>
        <v>43995</v>
      </c>
    </row>
    <row r="1651" spans="1:3" ht="9.75">
      <c r="A1651" s="123">
        <f t="shared" si="141"/>
        <v>43990</v>
      </c>
      <c r="B1651" s="123">
        <f t="shared" si="143"/>
        <v>43982</v>
      </c>
      <c r="C1651" s="123">
        <f t="shared" si="143"/>
        <v>43995</v>
      </c>
    </row>
    <row r="1652" spans="1:3" ht="9.75">
      <c r="A1652" s="123">
        <f t="shared" si="141"/>
        <v>43991</v>
      </c>
      <c r="B1652" s="123">
        <f t="shared" si="143"/>
        <v>43982</v>
      </c>
      <c r="C1652" s="123">
        <f t="shared" si="143"/>
        <v>43995</v>
      </c>
    </row>
    <row r="1653" spans="1:3" ht="9.75">
      <c r="A1653" s="123">
        <f t="shared" si="141"/>
        <v>43992</v>
      </c>
      <c r="B1653" s="123">
        <f t="shared" si="143"/>
        <v>43982</v>
      </c>
      <c r="C1653" s="123">
        <f t="shared" si="143"/>
        <v>43995</v>
      </c>
    </row>
    <row r="1654" spans="1:3" ht="9.75">
      <c r="A1654" s="123">
        <f t="shared" si="141"/>
        <v>43993</v>
      </c>
      <c r="B1654" s="123">
        <f t="shared" si="143"/>
        <v>43982</v>
      </c>
      <c r="C1654" s="123">
        <f t="shared" si="143"/>
        <v>43995</v>
      </c>
    </row>
    <row r="1655" spans="1:3" ht="9.75">
      <c r="A1655" s="123">
        <f t="shared" si="141"/>
        <v>43994</v>
      </c>
      <c r="B1655" s="123">
        <f>B1654+14</f>
        <v>43996</v>
      </c>
      <c r="C1655" s="123">
        <f>C1654+14</f>
        <v>44009</v>
      </c>
    </row>
    <row r="1656" spans="1:3" ht="9.75">
      <c r="A1656" s="123">
        <f t="shared" si="141"/>
        <v>43995</v>
      </c>
      <c r="B1656" s="123">
        <f aca="true" t="shared" si="144" ref="B1656:C1668">B1655</f>
        <v>43996</v>
      </c>
      <c r="C1656" s="123">
        <f t="shared" si="144"/>
        <v>44009</v>
      </c>
    </row>
    <row r="1657" spans="1:3" ht="9.75">
      <c r="A1657" s="123">
        <f t="shared" si="141"/>
        <v>43996</v>
      </c>
      <c r="B1657" s="123">
        <f t="shared" si="144"/>
        <v>43996</v>
      </c>
      <c r="C1657" s="123">
        <f t="shared" si="144"/>
        <v>44009</v>
      </c>
    </row>
    <row r="1658" spans="1:3" ht="9.75">
      <c r="A1658" s="123">
        <f t="shared" si="141"/>
        <v>43997</v>
      </c>
      <c r="B1658" s="123">
        <f t="shared" si="144"/>
        <v>43996</v>
      </c>
      <c r="C1658" s="123">
        <f t="shared" si="144"/>
        <v>44009</v>
      </c>
    </row>
    <row r="1659" spans="1:3" ht="9.75">
      <c r="A1659" s="123">
        <f t="shared" si="141"/>
        <v>43998</v>
      </c>
      <c r="B1659" s="123">
        <f t="shared" si="144"/>
        <v>43996</v>
      </c>
      <c r="C1659" s="123">
        <f t="shared" si="144"/>
        <v>44009</v>
      </c>
    </row>
    <row r="1660" spans="1:3" ht="9.75">
      <c r="A1660" s="123">
        <f t="shared" si="141"/>
        <v>43999</v>
      </c>
      <c r="B1660" s="123">
        <f t="shared" si="144"/>
        <v>43996</v>
      </c>
      <c r="C1660" s="123">
        <f t="shared" si="144"/>
        <v>44009</v>
      </c>
    </row>
    <row r="1661" spans="1:3" ht="9.75">
      <c r="A1661" s="123">
        <f t="shared" si="141"/>
        <v>44000</v>
      </c>
      <c r="B1661" s="123">
        <f t="shared" si="144"/>
        <v>43996</v>
      </c>
      <c r="C1661" s="123">
        <f t="shared" si="144"/>
        <v>44009</v>
      </c>
    </row>
    <row r="1662" spans="1:3" ht="9.75">
      <c r="A1662" s="123">
        <f t="shared" si="141"/>
        <v>44001</v>
      </c>
      <c r="B1662" s="123">
        <f t="shared" si="144"/>
        <v>43996</v>
      </c>
      <c r="C1662" s="123">
        <f t="shared" si="144"/>
        <v>44009</v>
      </c>
    </row>
    <row r="1663" spans="1:3" ht="9.75">
      <c r="A1663" s="123">
        <f t="shared" si="141"/>
        <v>44002</v>
      </c>
      <c r="B1663" s="123">
        <f t="shared" si="144"/>
        <v>43996</v>
      </c>
      <c r="C1663" s="123">
        <f t="shared" si="144"/>
        <v>44009</v>
      </c>
    </row>
    <row r="1664" spans="1:3" ht="9.75">
      <c r="A1664" s="123">
        <f t="shared" si="141"/>
        <v>44003</v>
      </c>
      <c r="B1664" s="123">
        <f t="shared" si="144"/>
        <v>43996</v>
      </c>
      <c r="C1664" s="123">
        <f t="shared" si="144"/>
        <v>44009</v>
      </c>
    </row>
    <row r="1665" spans="1:3" ht="9.75">
      <c r="A1665" s="123">
        <f t="shared" si="141"/>
        <v>44004</v>
      </c>
      <c r="B1665" s="123">
        <f t="shared" si="144"/>
        <v>43996</v>
      </c>
      <c r="C1665" s="123">
        <f t="shared" si="144"/>
        <v>44009</v>
      </c>
    </row>
    <row r="1666" spans="1:3" ht="9.75">
      <c r="A1666" s="123">
        <f t="shared" si="141"/>
        <v>44005</v>
      </c>
      <c r="B1666" s="123">
        <f t="shared" si="144"/>
        <v>43996</v>
      </c>
      <c r="C1666" s="123">
        <f t="shared" si="144"/>
        <v>44009</v>
      </c>
    </row>
    <row r="1667" spans="1:3" ht="9.75">
      <c r="A1667" s="123">
        <f t="shared" si="141"/>
        <v>44006</v>
      </c>
      <c r="B1667" s="123">
        <f t="shared" si="144"/>
        <v>43996</v>
      </c>
      <c r="C1667" s="123">
        <f t="shared" si="144"/>
        <v>44009</v>
      </c>
    </row>
    <row r="1668" spans="1:3" ht="9.75">
      <c r="A1668" s="123">
        <f t="shared" si="141"/>
        <v>44007</v>
      </c>
      <c r="B1668" s="123">
        <f t="shared" si="144"/>
        <v>43996</v>
      </c>
      <c r="C1668" s="123">
        <f t="shared" si="144"/>
        <v>44009</v>
      </c>
    </row>
    <row r="1669" spans="1:3" ht="9.75">
      <c r="A1669" s="123">
        <f t="shared" si="141"/>
        <v>44008</v>
      </c>
      <c r="B1669" s="123">
        <f>B1668+14</f>
        <v>44010</v>
      </c>
      <c r="C1669" s="123">
        <f>C1668+14</f>
        <v>44023</v>
      </c>
    </row>
    <row r="1670" spans="1:3" ht="9.75">
      <c r="A1670" s="123">
        <f t="shared" si="141"/>
        <v>44009</v>
      </c>
      <c r="B1670" s="123">
        <f aca="true" t="shared" si="145" ref="B1670:C1682">B1669</f>
        <v>44010</v>
      </c>
      <c r="C1670" s="123">
        <f t="shared" si="145"/>
        <v>44023</v>
      </c>
    </row>
    <row r="1671" spans="1:3" ht="9.75">
      <c r="A1671" s="123">
        <f t="shared" si="141"/>
        <v>44010</v>
      </c>
      <c r="B1671" s="123">
        <f t="shared" si="145"/>
        <v>44010</v>
      </c>
      <c r="C1671" s="123">
        <f t="shared" si="145"/>
        <v>44023</v>
      </c>
    </row>
    <row r="1672" spans="1:3" ht="9.75">
      <c r="A1672" s="123">
        <f t="shared" si="141"/>
        <v>44011</v>
      </c>
      <c r="B1672" s="123">
        <f t="shared" si="145"/>
        <v>44010</v>
      </c>
      <c r="C1672" s="123">
        <f t="shared" si="145"/>
        <v>44023</v>
      </c>
    </row>
    <row r="1673" spans="1:3" ht="9.75">
      <c r="A1673" s="123">
        <f t="shared" si="141"/>
        <v>44012</v>
      </c>
      <c r="B1673" s="123">
        <f t="shared" si="145"/>
        <v>44010</v>
      </c>
      <c r="C1673" s="123">
        <f t="shared" si="145"/>
        <v>44023</v>
      </c>
    </row>
    <row r="1674" spans="1:3" ht="9.75">
      <c r="A1674" s="123">
        <f t="shared" si="141"/>
        <v>44013</v>
      </c>
      <c r="B1674" s="123">
        <f t="shared" si="145"/>
        <v>44010</v>
      </c>
      <c r="C1674" s="123">
        <f t="shared" si="145"/>
        <v>44023</v>
      </c>
    </row>
    <row r="1675" spans="1:3" ht="9.75">
      <c r="A1675" s="123">
        <f t="shared" si="141"/>
        <v>44014</v>
      </c>
      <c r="B1675" s="123">
        <f t="shared" si="145"/>
        <v>44010</v>
      </c>
      <c r="C1675" s="123">
        <f t="shared" si="145"/>
        <v>44023</v>
      </c>
    </row>
    <row r="1676" spans="1:3" ht="9.75">
      <c r="A1676" s="123">
        <f t="shared" si="141"/>
        <v>44015</v>
      </c>
      <c r="B1676" s="123">
        <f t="shared" si="145"/>
        <v>44010</v>
      </c>
      <c r="C1676" s="123">
        <f t="shared" si="145"/>
        <v>44023</v>
      </c>
    </row>
    <row r="1677" spans="1:3" ht="9.75">
      <c r="A1677" s="123">
        <f t="shared" si="141"/>
        <v>44016</v>
      </c>
      <c r="B1677" s="123">
        <f t="shared" si="145"/>
        <v>44010</v>
      </c>
      <c r="C1677" s="123">
        <f t="shared" si="145"/>
        <v>44023</v>
      </c>
    </row>
    <row r="1678" spans="1:3" ht="9.75">
      <c r="A1678" s="123">
        <f t="shared" si="141"/>
        <v>44017</v>
      </c>
      <c r="B1678" s="123">
        <f t="shared" si="145"/>
        <v>44010</v>
      </c>
      <c r="C1678" s="123">
        <f t="shared" si="145"/>
        <v>44023</v>
      </c>
    </row>
    <row r="1679" spans="1:3" ht="9.75">
      <c r="A1679" s="123">
        <f t="shared" si="141"/>
        <v>44018</v>
      </c>
      <c r="B1679" s="123">
        <f t="shared" si="145"/>
        <v>44010</v>
      </c>
      <c r="C1679" s="123">
        <f t="shared" si="145"/>
        <v>44023</v>
      </c>
    </row>
    <row r="1680" spans="1:3" ht="9.75">
      <c r="A1680" s="123">
        <f t="shared" si="141"/>
        <v>44019</v>
      </c>
      <c r="B1680" s="123">
        <f t="shared" si="145"/>
        <v>44010</v>
      </c>
      <c r="C1680" s="123">
        <f t="shared" si="145"/>
        <v>44023</v>
      </c>
    </row>
    <row r="1681" spans="1:3" ht="9.75">
      <c r="A1681" s="123">
        <f aca="true" t="shared" si="146" ref="A1681:A1744">A1680+1</f>
        <v>44020</v>
      </c>
      <c r="B1681" s="123">
        <f t="shared" si="145"/>
        <v>44010</v>
      </c>
      <c r="C1681" s="123">
        <f t="shared" si="145"/>
        <v>44023</v>
      </c>
    </row>
    <row r="1682" spans="1:3" ht="9.75">
      <c r="A1682" s="123">
        <f t="shared" si="146"/>
        <v>44021</v>
      </c>
      <c r="B1682" s="123">
        <f t="shared" si="145"/>
        <v>44010</v>
      </c>
      <c r="C1682" s="123">
        <f t="shared" si="145"/>
        <v>44023</v>
      </c>
    </row>
    <row r="1683" spans="1:3" ht="9.75">
      <c r="A1683" s="123">
        <f t="shared" si="146"/>
        <v>44022</v>
      </c>
      <c r="B1683" s="123">
        <f>B1682+14</f>
        <v>44024</v>
      </c>
      <c r="C1683" s="123">
        <f>C1682+14</f>
        <v>44037</v>
      </c>
    </row>
    <row r="1684" spans="1:3" ht="9.75">
      <c r="A1684" s="123">
        <f t="shared" si="146"/>
        <v>44023</v>
      </c>
      <c r="B1684" s="123">
        <f aca="true" t="shared" si="147" ref="B1684:C1696">B1683</f>
        <v>44024</v>
      </c>
      <c r="C1684" s="123">
        <f t="shared" si="147"/>
        <v>44037</v>
      </c>
    </row>
    <row r="1685" spans="1:3" ht="9.75">
      <c r="A1685" s="123">
        <f t="shared" si="146"/>
        <v>44024</v>
      </c>
      <c r="B1685" s="123">
        <f t="shared" si="147"/>
        <v>44024</v>
      </c>
      <c r="C1685" s="123">
        <f t="shared" si="147"/>
        <v>44037</v>
      </c>
    </row>
    <row r="1686" spans="1:3" ht="9.75">
      <c r="A1686" s="123">
        <f t="shared" si="146"/>
        <v>44025</v>
      </c>
      <c r="B1686" s="123">
        <f t="shared" si="147"/>
        <v>44024</v>
      </c>
      <c r="C1686" s="123">
        <f t="shared" si="147"/>
        <v>44037</v>
      </c>
    </row>
    <row r="1687" spans="1:3" ht="9.75">
      <c r="A1687" s="123">
        <f t="shared" si="146"/>
        <v>44026</v>
      </c>
      <c r="B1687" s="123">
        <f t="shared" si="147"/>
        <v>44024</v>
      </c>
      <c r="C1687" s="123">
        <f t="shared" si="147"/>
        <v>44037</v>
      </c>
    </row>
    <row r="1688" spans="1:3" ht="9.75">
      <c r="A1688" s="123">
        <f t="shared" si="146"/>
        <v>44027</v>
      </c>
      <c r="B1688" s="123">
        <f t="shared" si="147"/>
        <v>44024</v>
      </c>
      <c r="C1688" s="123">
        <f t="shared" si="147"/>
        <v>44037</v>
      </c>
    </row>
    <row r="1689" spans="1:3" ht="9.75">
      <c r="A1689" s="123">
        <f t="shared" si="146"/>
        <v>44028</v>
      </c>
      <c r="B1689" s="123">
        <f t="shared" si="147"/>
        <v>44024</v>
      </c>
      <c r="C1689" s="123">
        <f t="shared" si="147"/>
        <v>44037</v>
      </c>
    </row>
    <row r="1690" spans="1:3" ht="9.75">
      <c r="A1690" s="123">
        <f t="shared" si="146"/>
        <v>44029</v>
      </c>
      <c r="B1690" s="123">
        <f t="shared" si="147"/>
        <v>44024</v>
      </c>
      <c r="C1690" s="123">
        <f t="shared" si="147"/>
        <v>44037</v>
      </c>
    </row>
    <row r="1691" spans="1:3" ht="9.75">
      <c r="A1691" s="123">
        <f t="shared" si="146"/>
        <v>44030</v>
      </c>
      <c r="B1691" s="123">
        <f t="shared" si="147"/>
        <v>44024</v>
      </c>
      <c r="C1691" s="123">
        <f t="shared" si="147"/>
        <v>44037</v>
      </c>
    </row>
    <row r="1692" spans="1:3" ht="9.75">
      <c r="A1692" s="123">
        <f t="shared" si="146"/>
        <v>44031</v>
      </c>
      <c r="B1692" s="123">
        <f t="shared" si="147"/>
        <v>44024</v>
      </c>
      <c r="C1692" s="123">
        <f t="shared" si="147"/>
        <v>44037</v>
      </c>
    </row>
    <row r="1693" spans="1:3" ht="9.75">
      <c r="A1693" s="123">
        <f t="shared" si="146"/>
        <v>44032</v>
      </c>
      <c r="B1693" s="123">
        <f t="shared" si="147"/>
        <v>44024</v>
      </c>
      <c r="C1693" s="123">
        <f t="shared" si="147"/>
        <v>44037</v>
      </c>
    </row>
    <row r="1694" spans="1:3" ht="9.75">
      <c r="A1694" s="123">
        <f t="shared" si="146"/>
        <v>44033</v>
      </c>
      <c r="B1694" s="123">
        <f t="shared" si="147"/>
        <v>44024</v>
      </c>
      <c r="C1694" s="123">
        <f t="shared" si="147"/>
        <v>44037</v>
      </c>
    </row>
    <row r="1695" spans="1:3" ht="9.75">
      <c r="A1695" s="123">
        <f t="shared" si="146"/>
        <v>44034</v>
      </c>
      <c r="B1695" s="123">
        <f t="shared" si="147"/>
        <v>44024</v>
      </c>
      <c r="C1695" s="123">
        <f t="shared" si="147"/>
        <v>44037</v>
      </c>
    </row>
    <row r="1696" spans="1:3" ht="9.75">
      <c r="A1696" s="123">
        <f t="shared" si="146"/>
        <v>44035</v>
      </c>
      <c r="B1696" s="123">
        <f t="shared" si="147"/>
        <v>44024</v>
      </c>
      <c r="C1696" s="123">
        <f t="shared" si="147"/>
        <v>44037</v>
      </c>
    </row>
    <row r="1697" spans="1:3" ht="9.75">
      <c r="A1697" s="123">
        <f t="shared" si="146"/>
        <v>44036</v>
      </c>
      <c r="B1697" s="123">
        <f>B1696+14</f>
        <v>44038</v>
      </c>
      <c r="C1697" s="123">
        <f>C1696+14</f>
        <v>44051</v>
      </c>
    </row>
    <row r="1698" spans="1:3" ht="9.75">
      <c r="A1698" s="123">
        <f t="shared" si="146"/>
        <v>44037</v>
      </c>
      <c r="B1698" s="123">
        <f aca="true" t="shared" si="148" ref="B1698:C1710">B1697</f>
        <v>44038</v>
      </c>
      <c r="C1698" s="123">
        <f t="shared" si="148"/>
        <v>44051</v>
      </c>
    </row>
    <row r="1699" spans="1:3" ht="9.75">
      <c r="A1699" s="123">
        <f t="shared" si="146"/>
        <v>44038</v>
      </c>
      <c r="B1699" s="123">
        <f t="shared" si="148"/>
        <v>44038</v>
      </c>
      <c r="C1699" s="123">
        <f t="shared" si="148"/>
        <v>44051</v>
      </c>
    </row>
    <row r="1700" spans="1:3" ht="9.75">
      <c r="A1700" s="123">
        <f t="shared" si="146"/>
        <v>44039</v>
      </c>
      <c r="B1700" s="123">
        <f t="shared" si="148"/>
        <v>44038</v>
      </c>
      <c r="C1700" s="123">
        <f t="shared" si="148"/>
        <v>44051</v>
      </c>
    </row>
    <row r="1701" spans="1:3" ht="9.75">
      <c r="A1701" s="123">
        <f t="shared" si="146"/>
        <v>44040</v>
      </c>
      <c r="B1701" s="123">
        <f t="shared" si="148"/>
        <v>44038</v>
      </c>
      <c r="C1701" s="123">
        <f t="shared" si="148"/>
        <v>44051</v>
      </c>
    </row>
    <row r="1702" spans="1:3" ht="9.75">
      <c r="A1702" s="123">
        <f t="shared" si="146"/>
        <v>44041</v>
      </c>
      <c r="B1702" s="123">
        <f t="shared" si="148"/>
        <v>44038</v>
      </c>
      <c r="C1702" s="123">
        <f t="shared" si="148"/>
        <v>44051</v>
      </c>
    </row>
    <row r="1703" spans="1:3" ht="9.75">
      <c r="A1703" s="123">
        <f t="shared" si="146"/>
        <v>44042</v>
      </c>
      <c r="B1703" s="123">
        <f t="shared" si="148"/>
        <v>44038</v>
      </c>
      <c r="C1703" s="123">
        <f t="shared" si="148"/>
        <v>44051</v>
      </c>
    </row>
    <row r="1704" spans="1:3" ht="9.75">
      <c r="A1704" s="123">
        <f t="shared" si="146"/>
        <v>44043</v>
      </c>
      <c r="B1704" s="123">
        <f t="shared" si="148"/>
        <v>44038</v>
      </c>
      <c r="C1704" s="123">
        <f t="shared" si="148"/>
        <v>44051</v>
      </c>
    </row>
    <row r="1705" spans="1:3" ht="9.75">
      <c r="A1705" s="123">
        <f t="shared" si="146"/>
        <v>44044</v>
      </c>
      <c r="B1705" s="123">
        <f t="shared" si="148"/>
        <v>44038</v>
      </c>
      <c r="C1705" s="123">
        <f t="shared" si="148"/>
        <v>44051</v>
      </c>
    </row>
    <row r="1706" spans="1:3" ht="9.75">
      <c r="A1706" s="123">
        <f t="shared" si="146"/>
        <v>44045</v>
      </c>
      <c r="B1706" s="123">
        <f t="shared" si="148"/>
        <v>44038</v>
      </c>
      <c r="C1706" s="123">
        <f t="shared" si="148"/>
        <v>44051</v>
      </c>
    </row>
    <row r="1707" spans="1:3" ht="9.75">
      <c r="A1707" s="123">
        <f t="shared" si="146"/>
        <v>44046</v>
      </c>
      <c r="B1707" s="123">
        <f t="shared" si="148"/>
        <v>44038</v>
      </c>
      <c r="C1707" s="123">
        <f t="shared" si="148"/>
        <v>44051</v>
      </c>
    </row>
    <row r="1708" spans="1:3" ht="9.75">
      <c r="A1708" s="123">
        <f t="shared" si="146"/>
        <v>44047</v>
      </c>
      <c r="B1708" s="123">
        <f t="shared" si="148"/>
        <v>44038</v>
      </c>
      <c r="C1708" s="123">
        <f t="shared" si="148"/>
        <v>44051</v>
      </c>
    </row>
    <row r="1709" spans="1:3" ht="9.75">
      <c r="A1709" s="123">
        <f t="shared" si="146"/>
        <v>44048</v>
      </c>
      <c r="B1709" s="123">
        <f t="shared" si="148"/>
        <v>44038</v>
      </c>
      <c r="C1709" s="123">
        <f t="shared" si="148"/>
        <v>44051</v>
      </c>
    </row>
    <row r="1710" spans="1:3" ht="9.75">
      <c r="A1710" s="123">
        <f t="shared" si="146"/>
        <v>44049</v>
      </c>
      <c r="B1710" s="123">
        <f t="shared" si="148"/>
        <v>44038</v>
      </c>
      <c r="C1710" s="123">
        <f t="shared" si="148"/>
        <v>44051</v>
      </c>
    </row>
    <row r="1711" spans="1:3" ht="9.75">
      <c r="A1711" s="123">
        <f t="shared" si="146"/>
        <v>44050</v>
      </c>
      <c r="B1711" s="123">
        <f>B1710+14</f>
        <v>44052</v>
      </c>
      <c r="C1711" s="123">
        <f>C1710+14</f>
        <v>44065</v>
      </c>
    </row>
    <row r="1712" spans="1:3" ht="9.75">
      <c r="A1712" s="123">
        <f t="shared" si="146"/>
        <v>44051</v>
      </c>
      <c r="B1712" s="123">
        <f aca="true" t="shared" si="149" ref="B1712:C1724">B1711</f>
        <v>44052</v>
      </c>
      <c r="C1712" s="123">
        <f t="shared" si="149"/>
        <v>44065</v>
      </c>
    </row>
    <row r="1713" spans="1:3" ht="9.75">
      <c r="A1713" s="123">
        <f t="shared" si="146"/>
        <v>44052</v>
      </c>
      <c r="B1713" s="123">
        <f t="shared" si="149"/>
        <v>44052</v>
      </c>
      <c r="C1713" s="123">
        <f t="shared" si="149"/>
        <v>44065</v>
      </c>
    </row>
    <row r="1714" spans="1:3" ht="9.75">
      <c r="A1714" s="123">
        <f t="shared" si="146"/>
        <v>44053</v>
      </c>
      <c r="B1714" s="123">
        <f t="shared" si="149"/>
        <v>44052</v>
      </c>
      <c r="C1714" s="123">
        <f t="shared" si="149"/>
        <v>44065</v>
      </c>
    </row>
    <row r="1715" spans="1:3" ht="9.75">
      <c r="A1715" s="123">
        <f t="shared" si="146"/>
        <v>44054</v>
      </c>
      <c r="B1715" s="123">
        <f t="shared" si="149"/>
        <v>44052</v>
      </c>
      <c r="C1715" s="123">
        <f t="shared" si="149"/>
        <v>44065</v>
      </c>
    </row>
    <row r="1716" spans="1:3" ht="9.75">
      <c r="A1716" s="123">
        <f t="shared" si="146"/>
        <v>44055</v>
      </c>
      <c r="B1716" s="123">
        <f t="shared" si="149"/>
        <v>44052</v>
      </c>
      <c r="C1716" s="123">
        <f t="shared" si="149"/>
        <v>44065</v>
      </c>
    </row>
    <row r="1717" spans="1:3" ht="9.75">
      <c r="A1717" s="123">
        <f t="shared" si="146"/>
        <v>44056</v>
      </c>
      <c r="B1717" s="123">
        <f t="shared" si="149"/>
        <v>44052</v>
      </c>
      <c r="C1717" s="123">
        <f t="shared" si="149"/>
        <v>44065</v>
      </c>
    </row>
    <row r="1718" spans="1:3" ht="9.75">
      <c r="A1718" s="123">
        <f t="shared" si="146"/>
        <v>44057</v>
      </c>
      <c r="B1718" s="123">
        <f t="shared" si="149"/>
        <v>44052</v>
      </c>
      <c r="C1718" s="123">
        <f t="shared" si="149"/>
        <v>44065</v>
      </c>
    </row>
    <row r="1719" spans="1:3" ht="9.75">
      <c r="A1719" s="123">
        <f t="shared" si="146"/>
        <v>44058</v>
      </c>
      <c r="B1719" s="123">
        <f t="shared" si="149"/>
        <v>44052</v>
      </c>
      <c r="C1719" s="123">
        <f t="shared" si="149"/>
        <v>44065</v>
      </c>
    </row>
    <row r="1720" spans="1:3" ht="9.75">
      <c r="A1720" s="123">
        <f t="shared" si="146"/>
        <v>44059</v>
      </c>
      <c r="B1720" s="123">
        <f t="shared" si="149"/>
        <v>44052</v>
      </c>
      <c r="C1720" s="123">
        <f t="shared" si="149"/>
        <v>44065</v>
      </c>
    </row>
    <row r="1721" spans="1:3" ht="9.75">
      <c r="A1721" s="123">
        <f t="shared" si="146"/>
        <v>44060</v>
      </c>
      <c r="B1721" s="123">
        <f t="shared" si="149"/>
        <v>44052</v>
      </c>
      <c r="C1721" s="123">
        <f t="shared" si="149"/>
        <v>44065</v>
      </c>
    </row>
    <row r="1722" spans="1:3" ht="9.75">
      <c r="A1722" s="123">
        <f t="shared" si="146"/>
        <v>44061</v>
      </c>
      <c r="B1722" s="123">
        <f t="shared" si="149"/>
        <v>44052</v>
      </c>
      <c r="C1722" s="123">
        <f t="shared" si="149"/>
        <v>44065</v>
      </c>
    </row>
    <row r="1723" spans="1:3" ht="9.75">
      <c r="A1723" s="123">
        <f t="shared" si="146"/>
        <v>44062</v>
      </c>
      <c r="B1723" s="123">
        <f t="shared" si="149"/>
        <v>44052</v>
      </c>
      <c r="C1723" s="123">
        <f t="shared" si="149"/>
        <v>44065</v>
      </c>
    </row>
    <row r="1724" spans="1:3" ht="9.75">
      <c r="A1724" s="123">
        <f t="shared" si="146"/>
        <v>44063</v>
      </c>
      <c r="B1724" s="123">
        <f t="shared" si="149"/>
        <v>44052</v>
      </c>
      <c r="C1724" s="123">
        <f t="shared" si="149"/>
        <v>44065</v>
      </c>
    </row>
    <row r="1725" spans="1:3" ht="9.75">
      <c r="A1725" s="123">
        <f t="shared" si="146"/>
        <v>44064</v>
      </c>
      <c r="B1725" s="123">
        <f>B1724+14</f>
        <v>44066</v>
      </c>
      <c r="C1725" s="123">
        <f>C1724+14</f>
        <v>44079</v>
      </c>
    </row>
    <row r="1726" spans="1:3" ht="9.75">
      <c r="A1726" s="123">
        <f t="shared" si="146"/>
        <v>44065</v>
      </c>
      <c r="B1726" s="123">
        <f aca="true" t="shared" si="150" ref="B1726:C1738">B1725</f>
        <v>44066</v>
      </c>
      <c r="C1726" s="123">
        <f t="shared" si="150"/>
        <v>44079</v>
      </c>
    </row>
    <row r="1727" spans="1:3" ht="9.75">
      <c r="A1727" s="123">
        <f t="shared" si="146"/>
        <v>44066</v>
      </c>
      <c r="B1727" s="123">
        <f t="shared" si="150"/>
        <v>44066</v>
      </c>
      <c r="C1727" s="123">
        <f t="shared" si="150"/>
        <v>44079</v>
      </c>
    </row>
    <row r="1728" spans="1:3" ht="9.75">
      <c r="A1728" s="123">
        <f t="shared" si="146"/>
        <v>44067</v>
      </c>
      <c r="B1728" s="123">
        <f t="shared" si="150"/>
        <v>44066</v>
      </c>
      <c r="C1728" s="123">
        <f t="shared" si="150"/>
        <v>44079</v>
      </c>
    </row>
    <row r="1729" spans="1:3" ht="9.75">
      <c r="A1729" s="123">
        <f t="shared" si="146"/>
        <v>44068</v>
      </c>
      <c r="B1729" s="123">
        <f t="shared" si="150"/>
        <v>44066</v>
      </c>
      <c r="C1729" s="123">
        <f t="shared" si="150"/>
        <v>44079</v>
      </c>
    </row>
    <row r="1730" spans="1:3" ht="9.75">
      <c r="A1730" s="123">
        <f t="shared" si="146"/>
        <v>44069</v>
      </c>
      <c r="B1730" s="123">
        <f t="shared" si="150"/>
        <v>44066</v>
      </c>
      <c r="C1730" s="123">
        <f t="shared" si="150"/>
        <v>44079</v>
      </c>
    </row>
    <row r="1731" spans="1:3" ht="9.75">
      <c r="A1731" s="123">
        <f t="shared" si="146"/>
        <v>44070</v>
      </c>
      <c r="B1731" s="123">
        <f t="shared" si="150"/>
        <v>44066</v>
      </c>
      <c r="C1731" s="123">
        <f t="shared" si="150"/>
        <v>44079</v>
      </c>
    </row>
    <row r="1732" spans="1:3" ht="9.75">
      <c r="A1732" s="123">
        <f t="shared" si="146"/>
        <v>44071</v>
      </c>
      <c r="B1732" s="123">
        <f t="shared" si="150"/>
        <v>44066</v>
      </c>
      <c r="C1732" s="123">
        <f t="shared" si="150"/>
        <v>44079</v>
      </c>
    </row>
    <row r="1733" spans="1:3" ht="9.75">
      <c r="A1733" s="123">
        <f t="shared" si="146"/>
        <v>44072</v>
      </c>
      <c r="B1733" s="123">
        <f t="shared" si="150"/>
        <v>44066</v>
      </c>
      <c r="C1733" s="123">
        <f t="shared" si="150"/>
        <v>44079</v>
      </c>
    </row>
    <row r="1734" spans="1:3" ht="9.75">
      <c r="A1734" s="123">
        <f t="shared" si="146"/>
        <v>44073</v>
      </c>
      <c r="B1734" s="123">
        <f t="shared" si="150"/>
        <v>44066</v>
      </c>
      <c r="C1734" s="123">
        <f t="shared" si="150"/>
        <v>44079</v>
      </c>
    </row>
    <row r="1735" spans="1:3" ht="9.75">
      <c r="A1735" s="123">
        <f t="shared" si="146"/>
        <v>44074</v>
      </c>
      <c r="B1735" s="123">
        <f t="shared" si="150"/>
        <v>44066</v>
      </c>
      <c r="C1735" s="123">
        <f t="shared" si="150"/>
        <v>44079</v>
      </c>
    </row>
    <row r="1736" spans="1:3" ht="9.75">
      <c r="A1736" s="123">
        <f t="shared" si="146"/>
        <v>44075</v>
      </c>
      <c r="B1736" s="123">
        <f t="shared" si="150"/>
        <v>44066</v>
      </c>
      <c r="C1736" s="123">
        <f t="shared" si="150"/>
        <v>44079</v>
      </c>
    </row>
    <row r="1737" spans="1:3" ht="9.75">
      <c r="A1737" s="123">
        <f t="shared" si="146"/>
        <v>44076</v>
      </c>
      <c r="B1737" s="123">
        <f t="shared" si="150"/>
        <v>44066</v>
      </c>
      <c r="C1737" s="123">
        <f t="shared" si="150"/>
        <v>44079</v>
      </c>
    </row>
    <row r="1738" spans="1:3" ht="9.75">
      <c r="A1738" s="123">
        <f t="shared" si="146"/>
        <v>44077</v>
      </c>
      <c r="B1738" s="123">
        <f t="shared" si="150"/>
        <v>44066</v>
      </c>
      <c r="C1738" s="123">
        <f t="shared" si="150"/>
        <v>44079</v>
      </c>
    </row>
    <row r="1739" spans="1:3" ht="9.75">
      <c r="A1739" s="123">
        <f t="shared" si="146"/>
        <v>44078</v>
      </c>
      <c r="B1739" s="123">
        <f>B1738+14</f>
        <v>44080</v>
      </c>
      <c r="C1739" s="123">
        <f>C1738+14</f>
        <v>44093</v>
      </c>
    </row>
    <row r="1740" spans="1:3" ht="9.75">
      <c r="A1740" s="123">
        <f t="shared" si="146"/>
        <v>44079</v>
      </c>
      <c r="B1740" s="123">
        <f aca="true" t="shared" si="151" ref="B1740:C1752">B1739</f>
        <v>44080</v>
      </c>
      <c r="C1740" s="123">
        <f t="shared" si="151"/>
        <v>44093</v>
      </c>
    </row>
    <row r="1741" spans="1:3" ht="9.75">
      <c r="A1741" s="123">
        <f t="shared" si="146"/>
        <v>44080</v>
      </c>
      <c r="B1741" s="123">
        <f t="shared" si="151"/>
        <v>44080</v>
      </c>
      <c r="C1741" s="123">
        <f t="shared" si="151"/>
        <v>44093</v>
      </c>
    </row>
    <row r="1742" spans="1:3" ht="9.75">
      <c r="A1742" s="123">
        <f t="shared" si="146"/>
        <v>44081</v>
      </c>
      <c r="B1742" s="123">
        <f t="shared" si="151"/>
        <v>44080</v>
      </c>
      <c r="C1742" s="123">
        <f t="shared" si="151"/>
        <v>44093</v>
      </c>
    </row>
    <row r="1743" spans="1:3" ht="9.75">
      <c r="A1743" s="123">
        <f t="shared" si="146"/>
        <v>44082</v>
      </c>
      <c r="B1743" s="123">
        <f t="shared" si="151"/>
        <v>44080</v>
      </c>
      <c r="C1743" s="123">
        <f t="shared" si="151"/>
        <v>44093</v>
      </c>
    </row>
    <row r="1744" spans="1:3" ht="9.75">
      <c r="A1744" s="123">
        <f t="shared" si="146"/>
        <v>44083</v>
      </c>
      <c r="B1744" s="123">
        <f t="shared" si="151"/>
        <v>44080</v>
      </c>
      <c r="C1744" s="123">
        <f t="shared" si="151"/>
        <v>44093</v>
      </c>
    </row>
    <row r="1745" spans="1:3" ht="9.75">
      <c r="A1745" s="123">
        <f aca="true" t="shared" si="152" ref="A1745:A1808">A1744+1</f>
        <v>44084</v>
      </c>
      <c r="B1745" s="123">
        <f t="shared" si="151"/>
        <v>44080</v>
      </c>
      <c r="C1745" s="123">
        <f t="shared" si="151"/>
        <v>44093</v>
      </c>
    </row>
    <row r="1746" spans="1:3" ht="9.75">
      <c r="A1746" s="123">
        <f t="shared" si="152"/>
        <v>44085</v>
      </c>
      <c r="B1746" s="123">
        <f t="shared" si="151"/>
        <v>44080</v>
      </c>
      <c r="C1746" s="123">
        <f t="shared" si="151"/>
        <v>44093</v>
      </c>
    </row>
    <row r="1747" spans="1:3" ht="9.75">
      <c r="A1747" s="123">
        <f t="shared" si="152"/>
        <v>44086</v>
      </c>
      <c r="B1747" s="123">
        <f t="shared" si="151"/>
        <v>44080</v>
      </c>
      <c r="C1747" s="123">
        <f t="shared" si="151"/>
        <v>44093</v>
      </c>
    </row>
    <row r="1748" spans="1:3" ht="9.75">
      <c r="A1748" s="123">
        <f t="shared" si="152"/>
        <v>44087</v>
      </c>
      <c r="B1748" s="123">
        <f t="shared" si="151"/>
        <v>44080</v>
      </c>
      <c r="C1748" s="123">
        <f t="shared" si="151"/>
        <v>44093</v>
      </c>
    </row>
    <row r="1749" spans="1:3" ht="9.75">
      <c r="A1749" s="123">
        <f t="shared" si="152"/>
        <v>44088</v>
      </c>
      <c r="B1749" s="123">
        <f t="shared" si="151"/>
        <v>44080</v>
      </c>
      <c r="C1749" s="123">
        <f t="shared" si="151"/>
        <v>44093</v>
      </c>
    </row>
    <row r="1750" spans="1:3" ht="9.75">
      <c r="A1750" s="123">
        <f t="shared" si="152"/>
        <v>44089</v>
      </c>
      <c r="B1750" s="123">
        <f t="shared" si="151"/>
        <v>44080</v>
      </c>
      <c r="C1750" s="123">
        <f t="shared" si="151"/>
        <v>44093</v>
      </c>
    </row>
    <row r="1751" spans="1:3" ht="9.75">
      <c r="A1751" s="123">
        <f t="shared" si="152"/>
        <v>44090</v>
      </c>
      <c r="B1751" s="123">
        <f t="shared" si="151"/>
        <v>44080</v>
      </c>
      <c r="C1751" s="123">
        <f t="shared" si="151"/>
        <v>44093</v>
      </c>
    </row>
    <row r="1752" spans="1:3" ht="9.75">
      <c r="A1752" s="123">
        <f t="shared" si="152"/>
        <v>44091</v>
      </c>
      <c r="B1752" s="123">
        <f t="shared" si="151"/>
        <v>44080</v>
      </c>
      <c r="C1752" s="123">
        <f t="shared" si="151"/>
        <v>44093</v>
      </c>
    </row>
    <row r="1753" spans="1:3" ht="9.75">
      <c r="A1753" s="123">
        <f t="shared" si="152"/>
        <v>44092</v>
      </c>
      <c r="B1753" s="123">
        <f>B1752+14</f>
        <v>44094</v>
      </c>
      <c r="C1753" s="123">
        <f>C1752+14</f>
        <v>44107</v>
      </c>
    </row>
    <row r="1754" spans="1:3" ht="9.75">
      <c r="A1754" s="123">
        <f t="shared" si="152"/>
        <v>44093</v>
      </c>
      <c r="B1754" s="123">
        <f aca="true" t="shared" si="153" ref="B1754:C1766">B1753</f>
        <v>44094</v>
      </c>
      <c r="C1754" s="123">
        <f t="shared" si="153"/>
        <v>44107</v>
      </c>
    </row>
    <row r="1755" spans="1:3" ht="9.75">
      <c r="A1755" s="123">
        <f t="shared" si="152"/>
        <v>44094</v>
      </c>
      <c r="B1755" s="123">
        <f t="shared" si="153"/>
        <v>44094</v>
      </c>
      <c r="C1755" s="123">
        <f t="shared" si="153"/>
        <v>44107</v>
      </c>
    </row>
    <row r="1756" spans="1:3" ht="9.75">
      <c r="A1756" s="123">
        <f t="shared" si="152"/>
        <v>44095</v>
      </c>
      <c r="B1756" s="123">
        <f t="shared" si="153"/>
        <v>44094</v>
      </c>
      <c r="C1756" s="123">
        <f t="shared" si="153"/>
        <v>44107</v>
      </c>
    </row>
    <row r="1757" spans="1:3" ht="9.75">
      <c r="A1757" s="123">
        <f t="shared" si="152"/>
        <v>44096</v>
      </c>
      <c r="B1757" s="123">
        <f t="shared" si="153"/>
        <v>44094</v>
      </c>
      <c r="C1757" s="123">
        <f t="shared" si="153"/>
        <v>44107</v>
      </c>
    </row>
    <row r="1758" spans="1:3" ht="9.75">
      <c r="A1758" s="123">
        <f t="shared" si="152"/>
        <v>44097</v>
      </c>
      <c r="B1758" s="123">
        <f t="shared" si="153"/>
        <v>44094</v>
      </c>
      <c r="C1758" s="123">
        <f t="shared" si="153"/>
        <v>44107</v>
      </c>
    </row>
    <row r="1759" spans="1:3" ht="9.75">
      <c r="A1759" s="123">
        <f t="shared" si="152"/>
        <v>44098</v>
      </c>
      <c r="B1759" s="123">
        <f t="shared" si="153"/>
        <v>44094</v>
      </c>
      <c r="C1759" s="123">
        <f t="shared" si="153"/>
        <v>44107</v>
      </c>
    </row>
    <row r="1760" spans="1:3" ht="9.75">
      <c r="A1760" s="123">
        <f t="shared" si="152"/>
        <v>44099</v>
      </c>
      <c r="B1760" s="123">
        <f t="shared" si="153"/>
        <v>44094</v>
      </c>
      <c r="C1760" s="123">
        <f t="shared" si="153"/>
        <v>44107</v>
      </c>
    </row>
    <row r="1761" spans="1:3" ht="9.75">
      <c r="A1761" s="123">
        <f t="shared" si="152"/>
        <v>44100</v>
      </c>
      <c r="B1761" s="123">
        <f t="shared" si="153"/>
        <v>44094</v>
      </c>
      <c r="C1761" s="123">
        <f t="shared" si="153"/>
        <v>44107</v>
      </c>
    </row>
    <row r="1762" spans="1:3" ht="9.75">
      <c r="A1762" s="123">
        <f t="shared" si="152"/>
        <v>44101</v>
      </c>
      <c r="B1762" s="123">
        <f t="shared" si="153"/>
        <v>44094</v>
      </c>
      <c r="C1762" s="123">
        <f t="shared" si="153"/>
        <v>44107</v>
      </c>
    </row>
    <row r="1763" spans="1:3" ht="9.75">
      <c r="A1763" s="123">
        <f t="shared" si="152"/>
        <v>44102</v>
      </c>
      <c r="B1763" s="123">
        <f t="shared" si="153"/>
        <v>44094</v>
      </c>
      <c r="C1763" s="123">
        <f t="shared" si="153"/>
        <v>44107</v>
      </c>
    </row>
    <row r="1764" spans="1:3" ht="9.75">
      <c r="A1764" s="123">
        <f t="shared" si="152"/>
        <v>44103</v>
      </c>
      <c r="B1764" s="123">
        <f t="shared" si="153"/>
        <v>44094</v>
      </c>
      <c r="C1764" s="123">
        <f t="shared" si="153"/>
        <v>44107</v>
      </c>
    </row>
    <row r="1765" spans="1:3" ht="9.75">
      <c r="A1765" s="123">
        <f t="shared" si="152"/>
        <v>44104</v>
      </c>
      <c r="B1765" s="123">
        <f t="shared" si="153"/>
        <v>44094</v>
      </c>
      <c r="C1765" s="123">
        <f t="shared" si="153"/>
        <v>44107</v>
      </c>
    </row>
    <row r="1766" spans="1:3" ht="9.75">
      <c r="A1766" s="123">
        <f t="shared" si="152"/>
        <v>44105</v>
      </c>
      <c r="B1766" s="123">
        <f t="shared" si="153"/>
        <v>44094</v>
      </c>
      <c r="C1766" s="123">
        <f t="shared" si="153"/>
        <v>44107</v>
      </c>
    </row>
    <row r="1767" spans="1:3" ht="9.75">
      <c r="A1767" s="123">
        <f t="shared" si="152"/>
        <v>44106</v>
      </c>
      <c r="B1767" s="123">
        <f>B1766+14</f>
        <v>44108</v>
      </c>
      <c r="C1767" s="123">
        <f>C1766+14</f>
        <v>44121</v>
      </c>
    </row>
    <row r="1768" spans="1:3" ht="9.75">
      <c r="A1768" s="123">
        <f t="shared" si="152"/>
        <v>44107</v>
      </c>
      <c r="B1768" s="123">
        <f aca="true" t="shared" si="154" ref="B1768:C1780">B1767</f>
        <v>44108</v>
      </c>
      <c r="C1768" s="123">
        <f t="shared" si="154"/>
        <v>44121</v>
      </c>
    </row>
    <row r="1769" spans="1:3" ht="9.75">
      <c r="A1769" s="123">
        <f t="shared" si="152"/>
        <v>44108</v>
      </c>
      <c r="B1769" s="123">
        <f t="shared" si="154"/>
        <v>44108</v>
      </c>
      <c r="C1769" s="123">
        <f t="shared" si="154"/>
        <v>44121</v>
      </c>
    </row>
    <row r="1770" spans="1:3" ht="9.75">
      <c r="A1770" s="123">
        <f t="shared" si="152"/>
        <v>44109</v>
      </c>
      <c r="B1770" s="123">
        <f t="shared" si="154"/>
        <v>44108</v>
      </c>
      <c r="C1770" s="123">
        <f t="shared" si="154"/>
        <v>44121</v>
      </c>
    </row>
    <row r="1771" spans="1:3" ht="9.75">
      <c r="A1771" s="123">
        <f t="shared" si="152"/>
        <v>44110</v>
      </c>
      <c r="B1771" s="123">
        <f t="shared" si="154"/>
        <v>44108</v>
      </c>
      <c r="C1771" s="123">
        <f t="shared" si="154"/>
        <v>44121</v>
      </c>
    </row>
    <row r="1772" spans="1:3" ht="9.75">
      <c r="A1772" s="123">
        <f t="shared" si="152"/>
        <v>44111</v>
      </c>
      <c r="B1772" s="123">
        <f t="shared" si="154"/>
        <v>44108</v>
      </c>
      <c r="C1772" s="123">
        <f t="shared" si="154"/>
        <v>44121</v>
      </c>
    </row>
    <row r="1773" spans="1:3" ht="9.75">
      <c r="A1773" s="123">
        <f t="shared" si="152"/>
        <v>44112</v>
      </c>
      <c r="B1773" s="123">
        <f t="shared" si="154"/>
        <v>44108</v>
      </c>
      <c r="C1773" s="123">
        <f t="shared" si="154"/>
        <v>44121</v>
      </c>
    </row>
    <row r="1774" spans="1:3" ht="9.75">
      <c r="A1774" s="123">
        <f t="shared" si="152"/>
        <v>44113</v>
      </c>
      <c r="B1774" s="123">
        <f t="shared" si="154"/>
        <v>44108</v>
      </c>
      <c r="C1774" s="123">
        <f t="shared" si="154"/>
        <v>44121</v>
      </c>
    </row>
    <row r="1775" spans="1:3" ht="9.75">
      <c r="A1775" s="123">
        <f t="shared" si="152"/>
        <v>44114</v>
      </c>
      <c r="B1775" s="123">
        <f t="shared" si="154"/>
        <v>44108</v>
      </c>
      <c r="C1775" s="123">
        <f t="shared" si="154"/>
        <v>44121</v>
      </c>
    </row>
    <row r="1776" spans="1:3" ht="9.75">
      <c r="A1776" s="123">
        <f t="shared" si="152"/>
        <v>44115</v>
      </c>
      <c r="B1776" s="123">
        <f t="shared" si="154"/>
        <v>44108</v>
      </c>
      <c r="C1776" s="123">
        <f t="shared" si="154"/>
        <v>44121</v>
      </c>
    </row>
    <row r="1777" spans="1:3" ht="9.75">
      <c r="A1777" s="123">
        <f t="shared" si="152"/>
        <v>44116</v>
      </c>
      <c r="B1777" s="123">
        <f t="shared" si="154"/>
        <v>44108</v>
      </c>
      <c r="C1777" s="123">
        <f t="shared" si="154"/>
        <v>44121</v>
      </c>
    </row>
    <row r="1778" spans="1:3" ht="9.75">
      <c r="A1778" s="123">
        <f t="shared" si="152"/>
        <v>44117</v>
      </c>
      <c r="B1778" s="123">
        <f t="shared" si="154"/>
        <v>44108</v>
      </c>
      <c r="C1778" s="123">
        <f t="shared" si="154"/>
        <v>44121</v>
      </c>
    </row>
    <row r="1779" spans="1:3" ht="9.75">
      <c r="A1779" s="123">
        <f t="shared" si="152"/>
        <v>44118</v>
      </c>
      <c r="B1779" s="123">
        <f t="shared" si="154"/>
        <v>44108</v>
      </c>
      <c r="C1779" s="123">
        <f t="shared" si="154"/>
        <v>44121</v>
      </c>
    </row>
    <row r="1780" spans="1:3" ht="9.75">
      <c r="A1780" s="123">
        <f t="shared" si="152"/>
        <v>44119</v>
      </c>
      <c r="B1780" s="123">
        <f t="shared" si="154"/>
        <v>44108</v>
      </c>
      <c r="C1780" s="123">
        <f t="shared" si="154"/>
        <v>44121</v>
      </c>
    </row>
    <row r="1781" spans="1:3" ht="9.75">
      <c r="A1781" s="123">
        <f t="shared" si="152"/>
        <v>44120</v>
      </c>
      <c r="B1781" s="123">
        <f>B1780+14</f>
        <v>44122</v>
      </c>
      <c r="C1781" s="123">
        <f>C1780+14</f>
        <v>44135</v>
      </c>
    </row>
    <row r="1782" spans="1:3" ht="9.75">
      <c r="A1782" s="123">
        <f t="shared" si="152"/>
        <v>44121</v>
      </c>
      <c r="B1782" s="123">
        <f aca="true" t="shared" si="155" ref="B1782:C1794">B1781</f>
        <v>44122</v>
      </c>
      <c r="C1782" s="123">
        <f t="shared" si="155"/>
        <v>44135</v>
      </c>
    </row>
    <row r="1783" spans="1:3" ht="9.75">
      <c r="A1783" s="123">
        <f t="shared" si="152"/>
        <v>44122</v>
      </c>
      <c r="B1783" s="123">
        <f t="shared" si="155"/>
        <v>44122</v>
      </c>
      <c r="C1783" s="123">
        <f t="shared" si="155"/>
        <v>44135</v>
      </c>
    </row>
    <row r="1784" spans="1:3" ht="9.75">
      <c r="A1784" s="123">
        <f t="shared" si="152"/>
        <v>44123</v>
      </c>
      <c r="B1784" s="123">
        <f t="shared" si="155"/>
        <v>44122</v>
      </c>
      <c r="C1784" s="123">
        <f t="shared" si="155"/>
        <v>44135</v>
      </c>
    </row>
    <row r="1785" spans="1:3" ht="9.75">
      <c r="A1785" s="123">
        <f t="shared" si="152"/>
        <v>44124</v>
      </c>
      <c r="B1785" s="123">
        <f t="shared" si="155"/>
        <v>44122</v>
      </c>
      <c r="C1785" s="123">
        <f t="shared" si="155"/>
        <v>44135</v>
      </c>
    </row>
    <row r="1786" spans="1:3" ht="9.75">
      <c r="A1786" s="123">
        <f t="shared" si="152"/>
        <v>44125</v>
      </c>
      <c r="B1786" s="123">
        <f t="shared" si="155"/>
        <v>44122</v>
      </c>
      <c r="C1786" s="123">
        <f t="shared" si="155"/>
        <v>44135</v>
      </c>
    </row>
    <row r="1787" spans="1:3" ht="9.75">
      <c r="A1787" s="123">
        <f t="shared" si="152"/>
        <v>44126</v>
      </c>
      <c r="B1787" s="123">
        <f t="shared" si="155"/>
        <v>44122</v>
      </c>
      <c r="C1787" s="123">
        <f t="shared" si="155"/>
        <v>44135</v>
      </c>
    </row>
    <row r="1788" spans="1:3" ht="9.75">
      <c r="A1788" s="123">
        <f t="shared" si="152"/>
        <v>44127</v>
      </c>
      <c r="B1788" s="123">
        <f t="shared" si="155"/>
        <v>44122</v>
      </c>
      <c r="C1788" s="123">
        <f t="shared" si="155"/>
        <v>44135</v>
      </c>
    </row>
    <row r="1789" spans="1:3" ht="9.75">
      <c r="A1789" s="123">
        <f t="shared" si="152"/>
        <v>44128</v>
      </c>
      <c r="B1789" s="123">
        <f t="shared" si="155"/>
        <v>44122</v>
      </c>
      <c r="C1789" s="123">
        <f t="shared" si="155"/>
        <v>44135</v>
      </c>
    </row>
    <row r="1790" spans="1:3" ht="9.75">
      <c r="A1790" s="123">
        <f t="shared" si="152"/>
        <v>44129</v>
      </c>
      <c r="B1790" s="123">
        <f t="shared" si="155"/>
        <v>44122</v>
      </c>
      <c r="C1790" s="123">
        <f t="shared" si="155"/>
        <v>44135</v>
      </c>
    </row>
    <row r="1791" spans="1:3" ht="9.75">
      <c r="A1791" s="123">
        <f t="shared" si="152"/>
        <v>44130</v>
      </c>
      <c r="B1791" s="123">
        <f t="shared" si="155"/>
        <v>44122</v>
      </c>
      <c r="C1791" s="123">
        <f t="shared" si="155"/>
        <v>44135</v>
      </c>
    </row>
    <row r="1792" spans="1:3" ht="9.75">
      <c r="A1792" s="123">
        <f t="shared" si="152"/>
        <v>44131</v>
      </c>
      <c r="B1792" s="123">
        <f t="shared" si="155"/>
        <v>44122</v>
      </c>
      <c r="C1792" s="123">
        <f t="shared" si="155"/>
        <v>44135</v>
      </c>
    </row>
    <row r="1793" spans="1:3" ht="9.75">
      <c r="A1793" s="123">
        <f t="shared" si="152"/>
        <v>44132</v>
      </c>
      <c r="B1793" s="123">
        <f t="shared" si="155"/>
        <v>44122</v>
      </c>
      <c r="C1793" s="123">
        <f t="shared" si="155"/>
        <v>44135</v>
      </c>
    </row>
    <row r="1794" spans="1:3" ht="9.75">
      <c r="A1794" s="123">
        <f t="shared" si="152"/>
        <v>44133</v>
      </c>
      <c r="B1794" s="123">
        <f t="shared" si="155"/>
        <v>44122</v>
      </c>
      <c r="C1794" s="123">
        <f t="shared" si="155"/>
        <v>44135</v>
      </c>
    </row>
    <row r="1795" spans="1:3" ht="9.75">
      <c r="A1795" s="123">
        <f t="shared" si="152"/>
        <v>44134</v>
      </c>
      <c r="B1795" s="123">
        <f>B1794+14</f>
        <v>44136</v>
      </c>
      <c r="C1795" s="123">
        <f>C1794+14</f>
        <v>44149</v>
      </c>
    </row>
    <row r="1796" spans="1:3" ht="9.75">
      <c r="A1796" s="123">
        <f t="shared" si="152"/>
        <v>44135</v>
      </c>
      <c r="B1796" s="123">
        <f aca="true" t="shared" si="156" ref="B1796:C1808">B1795</f>
        <v>44136</v>
      </c>
      <c r="C1796" s="123">
        <f t="shared" si="156"/>
        <v>44149</v>
      </c>
    </row>
    <row r="1797" spans="1:3" ht="9.75">
      <c r="A1797" s="123">
        <f t="shared" si="152"/>
        <v>44136</v>
      </c>
      <c r="B1797" s="123">
        <f t="shared" si="156"/>
        <v>44136</v>
      </c>
      <c r="C1797" s="123">
        <f t="shared" si="156"/>
        <v>44149</v>
      </c>
    </row>
    <row r="1798" spans="1:3" ht="9.75">
      <c r="A1798" s="123">
        <f t="shared" si="152"/>
        <v>44137</v>
      </c>
      <c r="B1798" s="123">
        <f t="shared" si="156"/>
        <v>44136</v>
      </c>
      <c r="C1798" s="123">
        <f t="shared" si="156"/>
        <v>44149</v>
      </c>
    </row>
    <row r="1799" spans="1:3" ht="9.75">
      <c r="A1799" s="123">
        <f t="shared" si="152"/>
        <v>44138</v>
      </c>
      <c r="B1799" s="123">
        <f t="shared" si="156"/>
        <v>44136</v>
      </c>
      <c r="C1799" s="123">
        <f t="shared" si="156"/>
        <v>44149</v>
      </c>
    </row>
    <row r="1800" spans="1:3" ht="9.75">
      <c r="A1800" s="123">
        <f t="shared" si="152"/>
        <v>44139</v>
      </c>
      <c r="B1800" s="123">
        <f t="shared" si="156"/>
        <v>44136</v>
      </c>
      <c r="C1800" s="123">
        <f t="shared" si="156"/>
        <v>44149</v>
      </c>
    </row>
    <row r="1801" spans="1:3" ht="9.75">
      <c r="A1801" s="123">
        <f t="shared" si="152"/>
        <v>44140</v>
      </c>
      <c r="B1801" s="123">
        <f t="shared" si="156"/>
        <v>44136</v>
      </c>
      <c r="C1801" s="123">
        <f t="shared" si="156"/>
        <v>44149</v>
      </c>
    </row>
    <row r="1802" spans="1:3" ht="9.75">
      <c r="A1802" s="123">
        <f t="shared" si="152"/>
        <v>44141</v>
      </c>
      <c r="B1802" s="123">
        <f t="shared" si="156"/>
        <v>44136</v>
      </c>
      <c r="C1802" s="123">
        <f t="shared" si="156"/>
        <v>44149</v>
      </c>
    </row>
    <row r="1803" spans="1:3" ht="9.75">
      <c r="A1803" s="123">
        <f t="shared" si="152"/>
        <v>44142</v>
      </c>
      <c r="B1803" s="123">
        <f t="shared" si="156"/>
        <v>44136</v>
      </c>
      <c r="C1803" s="123">
        <f t="shared" si="156"/>
        <v>44149</v>
      </c>
    </row>
    <row r="1804" spans="1:3" ht="9.75">
      <c r="A1804" s="123">
        <f t="shared" si="152"/>
        <v>44143</v>
      </c>
      <c r="B1804" s="123">
        <f t="shared" si="156"/>
        <v>44136</v>
      </c>
      <c r="C1804" s="123">
        <f t="shared" si="156"/>
        <v>44149</v>
      </c>
    </row>
    <row r="1805" spans="1:3" ht="9.75">
      <c r="A1805" s="123">
        <f t="shared" si="152"/>
        <v>44144</v>
      </c>
      <c r="B1805" s="123">
        <f t="shared" si="156"/>
        <v>44136</v>
      </c>
      <c r="C1805" s="123">
        <f t="shared" si="156"/>
        <v>44149</v>
      </c>
    </row>
    <row r="1806" spans="1:3" ht="9.75">
      <c r="A1806" s="123">
        <f t="shared" si="152"/>
        <v>44145</v>
      </c>
      <c r="B1806" s="123">
        <f t="shared" si="156"/>
        <v>44136</v>
      </c>
      <c r="C1806" s="123">
        <f t="shared" si="156"/>
        <v>44149</v>
      </c>
    </row>
    <row r="1807" spans="1:3" ht="9.75">
      <c r="A1807" s="123">
        <f t="shared" si="152"/>
        <v>44146</v>
      </c>
      <c r="B1807" s="123">
        <f t="shared" si="156"/>
        <v>44136</v>
      </c>
      <c r="C1807" s="123">
        <f t="shared" si="156"/>
        <v>44149</v>
      </c>
    </row>
    <row r="1808" spans="1:3" ht="9.75">
      <c r="A1808" s="123">
        <f t="shared" si="152"/>
        <v>44147</v>
      </c>
      <c r="B1808" s="123">
        <f t="shared" si="156"/>
        <v>44136</v>
      </c>
      <c r="C1808" s="123">
        <f t="shared" si="156"/>
        <v>44149</v>
      </c>
    </row>
    <row r="1809" spans="1:3" ht="9.75">
      <c r="A1809" s="123">
        <f aca="true" t="shared" si="157" ref="A1809:A1872">A1808+1</f>
        <v>44148</v>
      </c>
      <c r="B1809" s="123">
        <f>B1808+14</f>
        <v>44150</v>
      </c>
      <c r="C1809" s="123">
        <f>C1808+14</f>
        <v>44163</v>
      </c>
    </row>
    <row r="1810" spans="1:3" ht="9.75">
      <c r="A1810" s="123">
        <f t="shared" si="157"/>
        <v>44149</v>
      </c>
      <c r="B1810" s="123">
        <f aca="true" t="shared" si="158" ref="B1810:C1822">B1809</f>
        <v>44150</v>
      </c>
      <c r="C1810" s="123">
        <f t="shared" si="158"/>
        <v>44163</v>
      </c>
    </row>
    <row r="1811" spans="1:3" ht="9.75">
      <c r="A1811" s="123">
        <f t="shared" si="157"/>
        <v>44150</v>
      </c>
      <c r="B1811" s="123">
        <f t="shared" si="158"/>
        <v>44150</v>
      </c>
      <c r="C1811" s="123">
        <f t="shared" si="158"/>
        <v>44163</v>
      </c>
    </row>
    <row r="1812" spans="1:3" ht="9.75">
      <c r="A1812" s="123">
        <f t="shared" si="157"/>
        <v>44151</v>
      </c>
      <c r="B1812" s="123">
        <f t="shared" si="158"/>
        <v>44150</v>
      </c>
      <c r="C1812" s="123">
        <f t="shared" si="158"/>
        <v>44163</v>
      </c>
    </row>
    <row r="1813" spans="1:3" ht="9.75">
      <c r="A1813" s="123">
        <f t="shared" si="157"/>
        <v>44152</v>
      </c>
      <c r="B1813" s="123">
        <f t="shared" si="158"/>
        <v>44150</v>
      </c>
      <c r="C1813" s="123">
        <f t="shared" si="158"/>
        <v>44163</v>
      </c>
    </row>
    <row r="1814" spans="1:3" ht="9.75">
      <c r="A1814" s="123">
        <f t="shared" si="157"/>
        <v>44153</v>
      </c>
      <c r="B1814" s="123">
        <f t="shared" si="158"/>
        <v>44150</v>
      </c>
      <c r="C1814" s="123">
        <f t="shared" si="158"/>
        <v>44163</v>
      </c>
    </row>
    <row r="1815" spans="1:3" ht="9.75">
      <c r="A1815" s="123">
        <f t="shared" si="157"/>
        <v>44154</v>
      </c>
      <c r="B1815" s="123">
        <f t="shared" si="158"/>
        <v>44150</v>
      </c>
      <c r="C1815" s="123">
        <f t="shared" si="158"/>
        <v>44163</v>
      </c>
    </row>
    <row r="1816" spans="1:3" ht="9.75">
      <c r="A1816" s="123">
        <f t="shared" si="157"/>
        <v>44155</v>
      </c>
      <c r="B1816" s="123">
        <f t="shared" si="158"/>
        <v>44150</v>
      </c>
      <c r="C1816" s="123">
        <f t="shared" si="158"/>
        <v>44163</v>
      </c>
    </row>
    <row r="1817" spans="1:3" ht="9.75">
      <c r="A1817" s="123">
        <f t="shared" si="157"/>
        <v>44156</v>
      </c>
      <c r="B1817" s="123">
        <f t="shared" si="158"/>
        <v>44150</v>
      </c>
      <c r="C1817" s="123">
        <f t="shared" si="158"/>
        <v>44163</v>
      </c>
    </row>
    <row r="1818" spans="1:3" ht="9.75">
      <c r="A1818" s="123">
        <f t="shared" si="157"/>
        <v>44157</v>
      </c>
      <c r="B1818" s="123">
        <f t="shared" si="158"/>
        <v>44150</v>
      </c>
      <c r="C1818" s="123">
        <f t="shared" si="158"/>
        <v>44163</v>
      </c>
    </row>
    <row r="1819" spans="1:3" ht="9.75">
      <c r="A1819" s="123">
        <f t="shared" si="157"/>
        <v>44158</v>
      </c>
      <c r="B1819" s="123">
        <f t="shared" si="158"/>
        <v>44150</v>
      </c>
      <c r="C1819" s="123">
        <f t="shared" si="158"/>
        <v>44163</v>
      </c>
    </row>
    <row r="1820" spans="1:3" ht="9.75">
      <c r="A1820" s="123">
        <f t="shared" si="157"/>
        <v>44159</v>
      </c>
      <c r="B1820" s="123">
        <f t="shared" si="158"/>
        <v>44150</v>
      </c>
      <c r="C1820" s="123">
        <f t="shared" si="158"/>
        <v>44163</v>
      </c>
    </row>
    <row r="1821" spans="1:3" ht="9.75">
      <c r="A1821" s="123">
        <f t="shared" si="157"/>
        <v>44160</v>
      </c>
      <c r="B1821" s="123">
        <f t="shared" si="158"/>
        <v>44150</v>
      </c>
      <c r="C1821" s="123">
        <f t="shared" si="158"/>
        <v>44163</v>
      </c>
    </row>
    <row r="1822" spans="1:3" ht="9.75">
      <c r="A1822" s="123">
        <f t="shared" si="157"/>
        <v>44161</v>
      </c>
      <c r="B1822" s="123">
        <f t="shared" si="158"/>
        <v>44150</v>
      </c>
      <c r="C1822" s="123">
        <f t="shared" si="158"/>
        <v>44163</v>
      </c>
    </row>
    <row r="1823" spans="1:3" ht="9.75">
      <c r="A1823" s="123">
        <f t="shared" si="157"/>
        <v>44162</v>
      </c>
      <c r="B1823" s="123">
        <f>B1822+14</f>
        <v>44164</v>
      </c>
      <c r="C1823" s="123">
        <f>C1822+14</f>
        <v>44177</v>
      </c>
    </row>
    <row r="1824" spans="1:3" ht="9.75">
      <c r="A1824" s="123">
        <f t="shared" si="157"/>
        <v>44163</v>
      </c>
      <c r="B1824" s="123">
        <f aca="true" t="shared" si="159" ref="B1824:C1836">B1823</f>
        <v>44164</v>
      </c>
      <c r="C1824" s="123">
        <f t="shared" si="159"/>
        <v>44177</v>
      </c>
    </row>
    <row r="1825" spans="1:3" ht="9.75">
      <c r="A1825" s="123">
        <f t="shared" si="157"/>
        <v>44164</v>
      </c>
      <c r="B1825" s="123">
        <f t="shared" si="159"/>
        <v>44164</v>
      </c>
      <c r="C1825" s="123">
        <f t="shared" si="159"/>
        <v>44177</v>
      </c>
    </row>
    <row r="1826" spans="1:3" ht="9.75">
      <c r="A1826" s="123">
        <f t="shared" si="157"/>
        <v>44165</v>
      </c>
      <c r="B1826" s="123">
        <f t="shared" si="159"/>
        <v>44164</v>
      </c>
      <c r="C1826" s="123">
        <f t="shared" si="159"/>
        <v>44177</v>
      </c>
    </row>
    <row r="1827" spans="1:3" ht="9.75">
      <c r="A1827" s="123">
        <f t="shared" si="157"/>
        <v>44166</v>
      </c>
      <c r="B1827" s="123">
        <f t="shared" si="159"/>
        <v>44164</v>
      </c>
      <c r="C1827" s="123">
        <f t="shared" si="159"/>
        <v>44177</v>
      </c>
    </row>
    <row r="1828" spans="1:3" ht="9.75">
      <c r="A1828" s="123">
        <f t="shared" si="157"/>
        <v>44167</v>
      </c>
      <c r="B1828" s="123">
        <f t="shared" si="159"/>
        <v>44164</v>
      </c>
      <c r="C1828" s="123">
        <f t="shared" si="159"/>
        <v>44177</v>
      </c>
    </row>
    <row r="1829" spans="1:3" ht="9.75">
      <c r="A1829" s="123">
        <f t="shared" si="157"/>
        <v>44168</v>
      </c>
      <c r="B1829" s="123">
        <f t="shared" si="159"/>
        <v>44164</v>
      </c>
      <c r="C1829" s="123">
        <f t="shared" si="159"/>
        <v>44177</v>
      </c>
    </row>
    <row r="1830" spans="1:3" ht="9.75">
      <c r="A1830" s="123">
        <f t="shared" si="157"/>
        <v>44169</v>
      </c>
      <c r="B1830" s="123">
        <f t="shared" si="159"/>
        <v>44164</v>
      </c>
      <c r="C1830" s="123">
        <f t="shared" si="159"/>
        <v>44177</v>
      </c>
    </row>
    <row r="1831" spans="1:3" ht="9.75">
      <c r="A1831" s="123">
        <f t="shared" si="157"/>
        <v>44170</v>
      </c>
      <c r="B1831" s="123">
        <f t="shared" si="159"/>
        <v>44164</v>
      </c>
      <c r="C1831" s="123">
        <f t="shared" si="159"/>
        <v>44177</v>
      </c>
    </row>
    <row r="1832" spans="1:3" ht="9.75">
      <c r="A1832" s="123">
        <f t="shared" si="157"/>
        <v>44171</v>
      </c>
      <c r="B1832" s="123">
        <f t="shared" si="159"/>
        <v>44164</v>
      </c>
      <c r="C1832" s="123">
        <f t="shared" si="159"/>
        <v>44177</v>
      </c>
    </row>
    <row r="1833" spans="1:3" ht="9.75">
      <c r="A1833" s="123">
        <f t="shared" si="157"/>
        <v>44172</v>
      </c>
      <c r="B1833" s="123">
        <f t="shared" si="159"/>
        <v>44164</v>
      </c>
      <c r="C1833" s="123">
        <f t="shared" si="159"/>
        <v>44177</v>
      </c>
    </row>
    <row r="1834" spans="1:3" ht="9.75">
      <c r="A1834" s="123">
        <f t="shared" si="157"/>
        <v>44173</v>
      </c>
      <c r="B1834" s="123">
        <f t="shared" si="159"/>
        <v>44164</v>
      </c>
      <c r="C1834" s="123">
        <f t="shared" si="159"/>
        <v>44177</v>
      </c>
    </row>
    <row r="1835" spans="1:3" ht="9.75">
      <c r="A1835" s="123">
        <f t="shared" si="157"/>
        <v>44174</v>
      </c>
      <c r="B1835" s="123">
        <f t="shared" si="159"/>
        <v>44164</v>
      </c>
      <c r="C1835" s="123">
        <f t="shared" si="159"/>
        <v>44177</v>
      </c>
    </row>
    <row r="1836" spans="1:3" ht="9.75">
      <c r="A1836" s="123">
        <f t="shared" si="157"/>
        <v>44175</v>
      </c>
      <c r="B1836" s="123">
        <f t="shared" si="159"/>
        <v>44164</v>
      </c>
      <c r="C1836" s="123">
        <f t="shared" si="159"/>
        <v>44177</v>
      </c>
    </row>
    <row r="1837" spans="1:3" ht="9.75">
      <c r="A1837" s="123">
        <f t="shared" si="157"/>
        <v>44176</v>
      </c>
      <c r="B1837" s="123">
        <f>B1836+14</f>
        <v>44178</v>
      </c>
      <c r="C1837" s="123">
        <f>C1836+14</f>
        <v>44191</v>
      </c>
    </row>
    <row r="1838" spans="1:3" ht="9.75">
      <c r="A1838" s="123">
        <f t="shared" si="157"/>
        <v>44177</v>
      </c>
      <c r="B1838" s="123">
        <f aca="true" t="shared" si="160" ref="B1838:C1850">B1837</f>
        <v>44178</v>
      </c>
      <c r="C1838" s="123">
        <f t="shared" si="160"/>
        <v>44191</v>
      </c>
    </row>
    <row r="1839" spans="1:3" ht="9.75">
      <c r="A1839" s="123">
        <f t="shared" si="157"/>
        <v>44178</v>
      </c>
      <c r="B1839" s="123">
        <f t="shared" si="160"/>
        <v>44178</v>
      </c>
      <c r="C1839" s="123">
        <f t="shared" si="160"/>
        <v>44191</v>
      </c>
    </row>
    <row r="1840" spans="1:3" ht="9.75">
      <c r="A1840" s="123">
        <f t="shared" si="157"/>
        <v>44179</v>
      </c>
      <c r="B1840" s="123">
        <f t="shared" si="160"/>
        <v>44178</v>
      </c>
      <c r="C1840" s="123">
        <f t="shared" si="160"/>
        <v>44191</v>
      </c>
    </row>
    <row r="1841" spans="1:3" ht="9.75">
      <c r="A1841" s="123">
        <f t="shared" si="157"/>
        <v>44180</v>
      </c>
      <c r="B1841" s="123">
        <f t="shared" si="160"/>
        <v>44178</v>
      </c>
      <c r="C1841" s="123">
        <f t="shared" si="160"/>
        <v>44191</v>
      </c>
    </row>
    <row r="1842" spans="1:3" ht="9.75">
      <c r="A1842" s="123">
        <f t="shared" si="157"/>
        <v>44181</v>
      </c>
      <c r="B1842" s="123">
        <f t="shared" si="160"/>
        <v>44178</v>
      </c>
      <c r="C1842" s="123">
        <f t="shared" si="160"/>
        <v>44191</v>
      </c>
    </row>
    <row r="1843" spans="1:3" ht="9.75">
      <c r="A1843" s="123">
        <f t="shared" si="157"/>
        <v>44182</v>
      </c>
      <c r="B1843" s="123">
        <f t="shared" si="160"/>
        <v>44178</v>
      </c>
      <c r="C1843" s="123">
        <f t="shared" si="160"/>
        <v>44191</v>
      </c>
    </row>
    <row r="1844" spans="1:3" ht="9.75">
      <c r="A1844" s="123">
        <f t="shared" si="157"/>
        <v>44183</v>
      </c>
      <c r="B1844" s="123">
        <f t="shared" si="160"/>
        <v>44178</v>
      </c>
      <c r="C1844" s="123">
        <f t="shared" si="160"/>
        <v>44191</v>
      </c>
    </row>
    <row r="1845" spans="1:3" ht="9.75">
      <c r="A1845" s="123">
        <f t="shared" si="157"/>
        <v>44184</v>
      </c>
      <c r="B1845" s="123">
        <f t="shared" si="160"/>
        <v>44178</v>
      </c>
      <c r="C1845" s="123">
        <f t="shared" si="160"/>
        <v>44191</v>
      </c>
    </row>
    <row r="1846" spans="1:3" ht="9.75">
      <c r="A1846" s="123">
        <f t="shared" si="157"/>
        <v>44185</v>
      </c>
      <c r="B1846" s="123">
        <f t="shared" si="160"/>
        <v>44178</v>
      </c>
      <c r="C1846" s="123">
        <f t="shared" si="160"/>
        <v>44191</v>
      </c>
    </row>
    <row r="1847" spans="1:3" ht="9.75">
      <c r="A1847" s="123">
        <f t="shared" si="157"/>
        <v>44186</v>
      </c>
      <c r="B1847" s="123">
        <f t="shared" si="160"/>
        <v>44178</v>
      </c>
      <c r="C1847" s="123">
        <f t="shared" si="160"/>
        <v>44191</v>
      </c>
    </row>
    <row r="1848" spans="1:3" ht="9.75">
      <c r="A1848" s="123">
        <f t="shared" si="157"/>
        <v>44187</v>
      </c>
      <c r="B1848" s="123">
        <f t="shared" si="160"/>
        <v>44178</v>
      </c>
      <c r="C1848" s="123">
        <f t="shared" si="160"/>
        <v>44191</v>
      </c>
    </row>
    <row r="1849" spans="1:3" ht="9.75">
      <c r="A1849" s="123">
        <f t="shared" si="157"/>
        <v>44188</v>
      </c>
      <c r="B1849" s="123">
        <f t="shared" si="160"/>
        <v>44178</v>
      </c>
      <c r="C1849" s="123">
        <f t="shared" si="160"/>
        <v>44191</v>
      </c>
    </row>
    <row r="1850" spans="1:3" ht="9.75">
      <c r="A1850" s="123">
        <f t="shared" si="157"/>
        <v>44189</v>
      </c>
      <c r="B1850" s="123">
        <f t="shared" si="160"/>
        <v>44178</v>
      </c>
      <c r="C1850" s="123">
        <f t="shared" si="160"/>
        <v>44191</v>
      </c>
    </row>
    <row r="1851" spans="1:3" ht="9.75">
      <c r="A1851" s="123">
        <f t="shared" si="157"/>
        <v>44190</v>
      </c>
      <c r="B1851" s="123">
        <f>B1850+14</f>
        <v>44192</v>
      </c>
      <c r="C1851" s="123">
        <f>C1850+14</f>
        <v>44205</v>
      </c>
    </row>
    <row r="1852" spans="1:3" ht="9.75">
      <c r="A1852" s="123">
        <f t="shared" si="157"/>
        <v>44191</v>
      </c>
      <c r="B1852" s="123">
        <f aca="true" t="shared" si="161" ref="B1852:C1864">B1851</f>
        <v>44192</v>
      </c>
      <c r="C1852" s="123">
        <f t="shared" si="161"/>
        <v>44205</v>
      </c>
    </row>
    <row r="1853" spans="1:3" ht="9.75">
      <c r="A1853" s="123">
        <f t="shared" si="157"/>
        <v>44192</v>
      </c>
      <c r="B1853" s="123">
        <f t="shared" si="161"/>
        <v>44192</v>
      </c>
      <c r="C1853" s="123">
        <f t="shared" si="161"/>
        <v>44205</v>
      </c>
    </row>
    <row r="1854" spans="1:3" ht="9.75">
      <c r="A1854" s="123">
        <f t="shared" si="157"/>
        <v>44193</v>
      </c>
      <c r="B1854" s="123">
        <f t="shared" si="161"/>
        <v>44192</v>
      </c>
      <c r="C1854" s="123">
        <f t="shared" si="161"/>
        <v>44205</v>
      </c>
    </row>
    <row r="1855" spans="1:3" ht="9.75">
      <c r="A1855" s="123">
        <f t="shared" si="157"/>
        <v>44194</v>
      </c>
      <c r="B1855" s="123">
        <f t="shared" si="161"/>
        <v>44192</v>
      </c>
      <c r="C1855" s="123">
        <f t="shared" si="161"/>
        <v>44205</v>
      </c>
    </row>
    <row r="1856" spans="1:3" ht="9.75">
      <c r="A1856" s="123">
        <f t="shared" si="157"/>
        <v>44195</v>
      </c>
      <c r="B1856" s="123">
        <f t="shared" si="161"/>
        <v>44192</v>
      </c>
      <c r="C1856" s="123">
        <f t="shared" si="161"/>
        <v>44205</v>
      </c>
    </row>
    <row r="1857" spans="1:3" ht="9.75">
      <c r="A1857" s="123">
        <f t="shared" si="157"/>
        <v>44196</v>
      </c>
      <c r="B1857" s="123">
        <f t="shared" si="161"/>
        <v>44192</v>
      </c>
      <c r="C1857" s="123">
        <f t="shared" si="161"/>
        <v>44205</v>
      </c>
    </row>
    <row r="1858" spans="1:3" ht="9.75">
      <c r="A1858" s="123">
        <f t="shared" si="157"/>
        <v>44197</v>
      </c>
      <c r="B1858" s="123">
        <f t="shared" si="161"/>
        <v>44192</v>
      </c>
      <c r="C1858" s="123">
        <f t="shared" si="161"/>
        <v>44205</v>
      </c>
    </row>
    <row r="1859" spans="1:3" ht="9.75">
      <c r="A1859" s="123">
        <f t="shared" si="157"/>
        <v>44198</v>
      </c>
      <c r="B1859" s="123">
        <f t="shared" si="161"/>
        <v>44192</v>
      </c>
      <c r="C1859" s="123">
        <f t="shared" si="161"/>
        <v>44205</v>
      </c>
    </row>
    <row r="1860" spans="1:3" ht="9.75">
      <c r="A1860" s="123">
        <f t="shared" si="157"/>
        <v>44199</v>
      </c>
      <c r="B1860" s="123">
        <f t="shared" si="161"/>
        <v>44192</v>
      </c>
      <c r="C1860" s="123">
        <f t="shared" si="161"/>
        <v>44205</v>
      </c>
    </row>
    <row r="1861" spans="1:3" ht="9.75">
      <c r="A1861" s="123">
        <f t="shared" si="157"/>
        <v>44200</v>
      </c>
      <c r="B1861" s="123">
        <f t="shared" si="161"/>
        <v>44192</v>
      </c>
      <c r="C1861" s="123">
        <f t="shared" si="161"/>
        <v>44205</v>
      </c>
    </row>
    <row r="1862" spans="1:3" ht="9.75">
      <c r="A1862" s="123">
        <f t="shared" si="157"/>
        <v>44201</v>
      </c>
      <c r="B1862" s="123">
        <f t="shared" si="161"/>
        <v>44192</v>
      </c>
      <c r="C1862" s="123">
        <f t="shared" si="161"/>
        <v>44205</v>
      </c>
    </row>
    <row r="1863" spans="1:3" ht="9.75">
      <c r="A1863" s="123">
        <f t="shared" si="157"/>
        <v>44202</v>
      </c>
      <c r="B1863" s="123">
        <f t="shared" si="161"/>
        <v>44192</v>
      </c>
      <c r="C1863" s="123">
        <f t="shared" si="161"/>
        <v>44205</v>
      </c>
    </row>
    <row r="1864" spans="1:3" ht="9.75">
      <c r="A1864" s="123">
        <f t="shared" si="157"/>
        <v>44203</v>
      </c>
      <c r="B1864" s="123">
        <f t="shared" si="161"/>
        <v>44192</v>
      </c>
      <c r="C1864" s="123">
        <f t="shared" si="161"/>
        <v>44205</v>
      </c>
    </row>
    <row r="1865" spans="1:3" ht="9.75">
      <c r="A1865" s="123">
        <f t="shared" si="157"/>
        <v>44204</v>
      </c>
      <c r="B1865" s="123">
        <f>B1864+14</f>
        <v>44206</v>
      </c>
      <c r="C1865" s="123">
        <f>C1864+14</f>
        <v>44219</v>
      </c>
    </row>
    <row r="1866" spans="1:3" ht="9.75">
      <c r="A1866" s="123">
        <f t="shared" si="157"/>
        <v>44205</v>
      </c>
      <c r="B1866" s="123">
        <f aca="true" t="shared" si="162" ref="B1866:C1878">B1865</f>
        <v>44206</v>
      </c>
      <c r="C1866" s="123">
        <f t="shared" si="162"/>
        <v>44219</v>
      </c>
    </row>
    <row r="1867" spans="1:3" ht="9.75">
      <c r="A1867" s="123">
        <f t="shared" si="157"/>
        <v>44206</v>
      </c>
      <c r="B1867" s="123">
        <f t="shared" si="162"/>
        <v>44206</v>
      </c>
      <c r="C1867" s="123">
        <f t="shared" si="162"/>
        <v>44219</v>
      </c>
    </row>
    <row r="1868" spans="1:3" ht="9.75">
      <c r="A1868" s="123">
        <f t="shared" si="157"/>
        <v>44207</v>
      </c>
      <c r="B1868" s="123">
        <f t="shared" si="162"/>
        <v>44206</v>
      </c>
      <c r="C1868" s="123">
        <f t="shared" si="162"/>
        <v>44219</v>
      </c>
    </row>
    <row r="1869" spans="1:3" ht="9.75">
      <c r="A1869" s="123">
        <f t="shared" si="157"/>
        <v>44208</v>
      </c>
      <c r="B1869" s="123">
        <f t="shared" si="162"/>
        <v>44206</v>
      </c>
      <c r="C1869" s="123">
        <f t="shared" si="162"/>
        <v>44219</v>
      </c>
    </row>
    <row r="1870" spans="1:3" ht="9.75">
      <c r="A1870" s="123">
        <f t="shared" si="157"/>
        <v>44209</v>
      </c>
      <c r="B1870" s="123">
        <f t="shared" si="162"/>
        <v>44206</v>
      </c>
      <c r="C1870" s="123">
        <f t="shared" si="162"/>
        <v>44219</v>
      </c>
    </row>
    <row r="1871" spans="1:3" ht="9.75">
      <c r="A1871" s="123">
        <f t="shared" si="157"/>
        <v>44210</v>
      </c>
      <c r="B1871" s="123">
        <f t="shared" si="162"/>
        <v>44206</v>
      </c>
      <c r="C1871" s="123">
        <f t="shared" si="162"/>
        <v>44219</v>
      </c>
    </row>
    <row r="1872" spans="1:3" ht="9.75">
      <c r="A1872" s="123">
        <f t="shared" si="157"/>
        <v>44211</v>
      </c>
      <c r="B1872" s="123">
        <f t="shared" si="162"/>
        <v>44206</v>
      </c>
      <c r="C1872" s="123">
        <f t="shared" si="162"/>
        <v>44219</v>
      </c>
    </row>
    <row r="1873" spans="1:3" ht="9.75">
      <c r="A1873" s="123">
        <f aca="true" t="shared" si="163" ref="A1873:A1936">A1872+1</f>
        <v>44212</v>
      </c>
      <c r="B1873" s="123">
        <f t="shared" si="162"/>
        <v>44206</v>
      </c>
      <c r="C1873" s="123">
        <f t="shared" si="162"/>
        <v>44219</v>
      </c>
    </row>
    <row r="1874" spans="1:3" ht="9.75">
      <c r="A1874" s="123">
        <f t="shared" si="163"/>
        <v>44213</v>
      </c>
      <c r="B1874" s="123">
        <f t="shared" si="162"/>
        <v>44206</v>
      </c>
      <c r="C1874" s="123">
        <f t="shared" si="162"/>
        <v>44219</v>
      </c>
    </row>
    <row r="1875" spans="1:3" ht="9.75">
      <c r="A1875" s="123">
        <f t="shared" si="163"/>
        <v>44214</v>
      </c>
      <c r="B1875" s="123">
        <f t="shared" si="162"/>
        <v>44206</v>
      </c>
      <c r="C1875" s="123">
        <f t="shared" si="162"/>
        <v>44219</v>
      </c>
    </row>
    <row r="1876" spans="1:3" ht="9.75">
      <c r="A1876" s="123">
        <f t="shared" si="163"/>
        <v>44215</v>
      </c>
      <c r="B1876" s="123">
        <f t="shared" si="162"/>
        <v>44206</v>
      </c>
      <c r="C1876" s="123">
        <f t="shared" si="162"/>
        <v>44219</v>
      </c>
    </row>
    <row r="1877" spans="1:3" ht="9.75">
      <c r="A1877" s="123">
        <f t="shared" si="163"/>
        <v>44216</v>
      </c>
      <c r="B1877" s="123">
        <f t="shared" si="162"/>
        <v>44206</v>
      </c>
      <c r="C1877" s="123">
        <f t="shared" si="162"/>
        <v>44219</v>
      </c>
    </row>
    <row r="1878" spans="1:3" ht="9.75">
      <c r="A1878" s="123">
        <f t="shared" si="163"/>
        <v>44217</v>
      </c>
      <c r="B1878" s="123">
        <f t="shared" si="162"/>
        <v>44206</v>
      </c>
      <c r="C1878" s="123">
        <f t="shared" si="162"/>
        <v>44219</v>
      </c>
    </row>
    <row r="1879" spans="1:3" ht="9.75">
      <c r="A1879" s="123">
        <f t="shared" si="163"/>
        <v>44218</v>
      </c>
      <c r="B1879" s="123">
        <f>B1878+14</f>
        <v>44220</v>
      </c>
      <c r="C1879" s="123">
        <f>C1878+14</f>
        <v>44233</v>
      </c>
    </row>
    <row r="1880" spans="1:3" ht="9.75">
      <c r="A1880" s="123">
        <f t="shared" si="163"/>
        <v>44219</v>
      </c>
      <c r="B1880" s="123">
        <f aca="true" t="shared" si="164" ref="B1880:C1892">B1879</f>
        <v>44220</v>
      </c>
      <c r="C1880" s="123">
        <f t="shared" si="164"/>
        <v>44233</v>
      </c>
    </row>
    <row r="1881" spans="1:3" ht="9.75">
      <c r="A1881" s="123">
        <f t="shared" si="163"/>
        <v>44220</v>
      </c>
      <c r="B1881" s="123">
        <f t="shared" si="164"/>
        <v>44220</v>
      </c>
      <c r="C1881" s="123">
        <f t="shared" si="164"/>
        <v>44233</v>
      </c>
    </row>
    <row r="1882" spans="1:3" ht="9.75">
      <c r="A1882" s="123">
        <f t="shared" si="163"/>
        <v>44221</v>
      </c>
      <c r="B1882" s="123">
        <f t="shared" si="164"/>
        <v>44220</v>
      </c>
      <c r="C1882" s="123">
        <f t="shared" si="164"/>
        <v>44233</v>
      </c>
    </row>
    <row r="1883" spans="1:3" ht="9.75">
      <c r="A1883" s="123">
        <f t="shared" si="163"/>
        <v>44222</v>
      </c>
      <c r="B1883" s="123">
        <f t="shared" si="164"/>
        <v>44220</v>
      </c>
      <c r="C1883" s="123">
        <f t="shared" si="164"/>
        <v>44233</v>
      </c>
    </row>
    <row r="1884" spans="1:3" ht="9.75">
      <c r="A1884" s="123">
        <f t="shared" si="163"/>
        <v>44223</v>
      </c>
      <c r="B1884" s="123">
        <f t="shared" si="164"/>
        <v>44220</v>
      </c>
      <c r="C1884" s="123">
        <f t="shared" si="164"/>
        <v>44233</v>
      </c>
    </row>
    <row r="1885" spans="1:3" ht="9.75">
      <c r="A1885" s="123">
        <f t="shared" si="163"/>
        <v>44224</v>
      </c>
      <c r="B1885" s="123">
        <f t="shared" si="164"/>
        <v>44220</v>
      </c>
      <c r="C1885" s="123">
        <f t="shared" si="164"/>
        <v>44233</v>
      </c>
    </row>
    <row r="1886" spans="1:3" ht="9.75">
      <c r="A1886" s="123">
        <f t="shared" si="163"/>
        <v>44225</v>
      </c>
      <c r="B1886" s="123">
        <f t="shared" si="164"/>
        <v>44220</v>
      </c>
      <c r="C1886" s="123">
        <f t="shared" si="164"/>
        <v>44233</v>
      </c>
    </row>
    <row r="1887" spans="1:3" ht="9.75">
      <c r="A1887" s="123">
        <f t="shared" si="163"/>
        <v>44226</v>
      </c>
      <c r="B1887" s="123">
        <f t="shared" si="164"/>
        <v>44220</v>
      </c>
      <c r="C1887" s="123">
        <f t="shared" si="164"/>
        <v>44233</v>
      </c>
    </row>
    <row r="1888" spans="1:3" ht="9.75">
      <c r="A1888" s="123">
        <f t="shared" si="163"/>
        <v>44227</v>
      </c>
      <c r="B1888" s="123">
        <f t="shared" si="164"/>
        <v>44220</v>
      </c>
      <c r="C1888" s="123">
        <f t="shared" si="164"/>
        <v>44233</v>
      </c>
    </row>
    <row r="1889" spans="1:3" ht="9.75">
      <c r="A1889" s="123">
        <f t="shared" si="163"/>
        <v>44228</v>
      </c>
      <c r="B1889" s="123">
        <f t="shared" si="164"/>
        <v>44220</v>
      </c>
      <c r="C1889" s="123">
        <f t="shared" si="164"/>
        <v>44233</v>
      </c>
    </row>
    <row r="1890" spans="1:3" ht="9.75">
      <c r="A1890" s="123">
        <f t="shared" si="163"/>
        <v>44229</v>
      </c>
      <c r="B1890" s="123">
        <f t="shared" si="164"/>
        <v>44220</v>
      </c>
      <c r="C1890" s="123">
        <f t="shared" si="164"/>
        <v>44233</v>
      </c>
    </row>
    <row r="1891" spans="1:3" ht="9.75">
      <c r="A1891" s="123">
        <f t="shared" si="163"/>
        <v>44230</v>
      </c>
      <c r="B1891" s="123">
        <f t="shared" si="164"/>
        <v>44220</v>
      </c>
      <c r="C1891" s="123">
        <f t="shared" si="164"/>
        <v>44233</v>
      </c>
    </row>
    <row r="1892" spans="1:3" ht="9.75">
      <c r="A1892" s="123">
        <f t="shared" si="163"/>
        <v>44231</v>
      </c>
      <c r="B1892" s="123">
        <f t="shared" si="164"/>
        <v>44220</v>
      </c>
      <c r="C1892" s="123">
        <f t="shared" si="164"/>
        <v>44233</v>
      </c>
    </row>
    <row r="1893" spans="1:3" ht="9.75">
      <c r="A1893" s="123">
        <f t="shared" si="163"/>
        <v>44232</v>
      </c>
      <c r="B1893" s="123">
        <f>B1892+14</f>
        <v>44234</v>
      </c>
      <c r="C1893" s="123">
        <f>C1892+14</f>
        <v>44247</v>
      </c>
    </row>
    <row r="1894" spans="1:3" ht="9.75">
      <c r="A1894" s="123">
        <f t="shared" si="163"/>
        <v>44233</v>
      </c>
      <c r="B1894" s="123">
        <f aca="true" t="shared" si="165" ref="B1894:C1906">B1893</f>
        <v>44234</v>
      </c>
      <c r="C1894" s="123">
        <f t="shared" si="165"/>
        <v>44247</v>
      </c>
    </row>
    <row r="1895" spans="1:3" ht="9.75">
      <c r="A1895" s="123">
        <f t="shared" si="163"/>
        <v>44234</v>
      </c>
      <c r="B1895" s="123">
        <f t="shared" si="165"/>
        <v>44234</v>
      </c>
      <c r="C1895" s="123">
        <f t="shared" si="165"/>
        <v>44247</v>
      </c>
    </row>
    <row r="1896" spans="1:3" ht="9.75">
      <c r="A1896" s="123">
        <f t="shared" si="163"/>
        <v>44235</v>
      </c>
      <c r="B1896" s="123">
        <f t="shared" si="165"/>
        <v>44234</v>
      </c>
      <c r="C1896" s="123">
        <f t="shared" si="165"/>
        <v>44247</v>
      </c>
    </row>
    <row r="1897" spans="1:3" ht="9.75">
      <c r="A1897" s="123">
        <f t="shared" si="163"/>
        <v>44236</v>
      </c>
      <c r="B1897" s="123">
        <f t="shared" si="165"/>
        <v>44234</v>
      </c>
      <c r="C1897" s="123">
        <f t="shared" si="165"/>
        <v>44247</v>
      </c>
    </row>
    <row r="1898" spans="1:3" ht="9.75">
      <c r="A1898" s="123">
        <f t="shared" si="163"/>
        <v>44237</v>
      </c>
      <c r="B1898" s="123">
        <f t="shared" si="165"/>
        <v>44234</v>
      </c>
      <c r="C1898" s="123">
        <f t="shared" si="165"/>
        <v>44247</v>
      </c>
    </row>
    <row r="1899" spans="1:3" ht="9.75">
      <c r="A1899" s="123">
        <f t="shared" si="163"/>
        <v>44238</v>
      </c>
      <c r="B1899" s="123">
        <f t="shared" si="165"/>
        <v>44234</v>
      </c>
      <c r="C1899" s="123">
        <f t="shared" si="165"/>
        <v>44247</v>
      </c>
    </row>
    <row r="1900" spans="1:3" ht="9.75">
      <c r="A1900" s="123">
        <f t="shared" si="163"/>
        <v>44239</v>
      </c>
      <c r="B1900" s="123">
        <f t="shared" si="165"/>
        <v>44234</v>
      </c>
      <c r="C1900" s="123">
        <f t="shared" si="165"/>
        <v>44247</v>
      </c>
    </row>
    <row r="1901" spans="1:3" ht="9.75">
      <c r="A1901" s="123">
        <f t="shared" si="163"/>
        <v>44240</v>
      </c>
      <c r="B1901" s="123">
        <f t="shared" si="165"/>
        <v>44234</v>
      </c>
      <c r="C1901" s="123">
        <f t="shared" si="165"/>
        <v>44247</v>
      </c>
    </row>
    <row r="1902" spans="1:3" ht="9.75">
      <c r="A1902" s="123">
        <f t="shared" si="163"/>
        <v>44241</v>
      </c>
      <c r="B1902" s="123">
        <f t="shared" si="165"/>
        <v>44234</v>
      </c>
      <c r="C1902" s="123">
        <f t="shared" si="165"/>
        <v>44247</v>
      </c>
    </row>
    <row r="1903" spans="1:3" ht="9.75">
      <c r="A1903" s="123">
        <f t="shared" si="163"/>
        <v>44242</v>
      </c>
      <c r="B1903" s="123">
        <f t="shared" si="165"/>
        <v>44234</v>
      </c>
      <c r="C1903" s="123">
        <f t="shared" si="165"/>
        <v>44247</v>
      </c>
    </row>
    <row r="1904" spans="1:3" ht="9.75">
      <c r="A1904" s="123">
        <f t="shared" si="163"/>
        <v>44243</v>
      </c>
      <c r="B1904" s="123">
        <f t="shared" si="165"/>
        <v>44234</v>
      </c>
      <c r="C1904" s="123">
        <f t="shared" si="165"/>
        <v>44247</v>
      </c>
    </row>
    <row r="1905" spans="1:3" ht="9.75">
      <c r="A1905" s="123">
        <f t="shared" si="163"/>
        <v>44244</v>
      </c>
      <c r="B1905" s="123">
        <f t="shared" si="165"/>
        <v>44234</v>
      </c>
      <c r="C1905" s="123">
        <f t="shared" si="165"/>
        <v>44247</v>
      </c>
    </row>
    <row r="1906" spans="1:3" ht="9.75">
      <c r="A1906" s="123">
        <f t="shared" si="163"/>
        <v>44245</v>
      </c>
      <c r="B1906" s="123">
        <f t="shared" si="165"/>
        <v>44234</v>
      </c>
      <c r="C1906" s="123">
        <f t="shared" si="165"/>
        <v>44247</v>
      </c>
    </row>
    <row r="1907" spans="1:3" ht="9.75">
      <c r="A1907" s="123">
        <f t="shared" si="163"/>
        <v>44246</v>
      </c>
      <c r="B1907" s="123">
        <f>B1906+14</f>
        <v>44248</v>
      </c>
      <c r="C1907" s="123">
        <f>C1906+14</f>
        <v>44261</v>
      </c>
    </row>
    <row r="1908" spans="1:3" ht="9.75">
      <c r="A1908" s="123">
        <f t="shared" si="163"/>
        <v>44247</v>
      </c>
      <c r="B1908" s="123">
        <f aca="true" t="shared" si="166" ref="B1908:C1920">B1907</f>
        <v>44248</v>
      </c>
      <c r="C1908" s="123">
        <f t="shared" si="166"/>
        <v>44261</v>
      </c>
    </row>
    <row r="1909" spans="1:3" ht="9.75">
      <c r="A1909" s="123">
        <f t="shared" si="163"/>
        <v>44248</v>
      </c>
      <c r="B1909" s="123">
        <f t="shared" si="166"/>
        <v>44248</v>
      </c>
      <c r="C1909" s="123">
        <f t="shared" si="166"/>
        <v>44261</v>
      </c>
    </row>
    <row r="1910" spans="1:3" ht="9.75">
      <c r="A1910" s="123">
        <f t="shared" si="163"/>
        <v>44249</v>
      </c>
      <c r="B1910" s="123">
        <f t="shared" si="166"/>
        <v>44248</v>
      </c>
      <c r="C1910" s="123">
        <f t="shared" si="166"/>
        <v>44261</v>
      </c>
    </row>
    <row r="1911" spans="1:3" ht="9.75">
      <c r="A1911" s="123">
        <f t="shared" si="163"/>
        <v>44250</v>
      </c>
      <c r="B1911" s="123">
        <f t="shared" si="166"/>
        <v>44248</v>
      </c>
      <c r="C1911" s="123">
        <f t="shared" si="166"/>
        <v>44261</v>
      </c>
    </row>
    <row r="1912" spans="1:3" ht="9.75">
      <c r="A1912" s="123">
        <f t="shared" si="163"/>
        <v>44251</v>
      </c>
      <c r="B1912" s="123">
        <f t="shared" si="166"/>
        <v>44248</v>
      </c>
      <c r="C1912" s="123">
        <f t="shared" si="166"/>
        <v>44261</v>
      </c>
    </row>
    <row r="1913" spans="1:3" ht="9.75">
      <c r="A1913" s="123">
        <f t="shared" si="163"/>
        <v>44252</v>
      </c>
      <c r="B1913" s="123">
        <f t="shared" si="166"/>
        <v>44248</v>
      </c>
      <c r="C1913" s="123">
        <f t="shared" si="166"/>
        <v>44261</v>
      </c>
    </row>
    <row r="1914" spans="1:3" ht="9.75">
      <c r="A1914" s="123">
        <f t="shared" si="163"/>
        <v>44253</v>
      </c>
      <c r="B1914" s="123">
        <f t="shared" si="166"/>
        <v>44248</v>
      </c>
      <c r="C1914" s="123">
        <f t="shared" si="166"/>
        <v>44261</v>
      </c>
    </row>
    <row r="1915" spans="1:3" ht="9.75">
      <c r="A1915" s="123">
        <f t="shared" si="163"/>
        <v>44254</v>
      </c>
      <c r="B1915" s="123">
        <f t="shared" si="166"/>
        <v>44248</v>
      </c>
      <c r="C1915" s="123">
        <f t="shared" si="166"/>
        <v>44261</v>
      </c>
    </row>
    <row r="1916" spans="1:3" ht="9.75">
      <c r="A1916" s="123">
        <f t="shared" si="163"/>
        <v>44255</v>
      </c>
      <c r="B1916" s="123">
        <f t="shared" si="166"/>
        <v>44248</v>
      </c>
      <c r="C1916" s="123">
        <f t="shared" si="166"/>
        <v>44261</v>
      </c>
    </row>
    <row r="1917" spans="1:3" ht="9.75">
      <c r="A1917" s="123">
        <f t="shared" si="163"/>
        <v>44256</v>
      </c>
      <c r="B1917" s="123">
        <f t="shared" si="166"/>
        <v>44248</v>
      </c>
      <c r="C1917" s="123">
        <f t="shared" si="166"/>
        <v>44261</v>
      </c>
    </row>
    <row r="1918" spans="1:3" ht="9.75">
      <c r="A1918" s="123">
        <f t="shared" si="163"/>
        <v>44257</v>
      </c>
      <c r="B1918" s="123">
        <f t="shared" si="166"/>
        <v>44248</v>
      </c>
      <c r="C1918" s="123">
        <f t="shared" si="166"/>
        <v>44261</v>
      </c>
    </row>
    <row r="1919" spans="1:3" ht="9.75">
      <c r="A1919" s="123">
        <f t="shared" si="163"/>
        <v>44258</v>
      </c>
      <c r="B1919" s="123">
        <f t="shared" si="166"/>
        <v>44248</v>
      </c>
      <c r="C1919" s="123">
        <f t="shared" si="166"/>
        <v>44261</v>
      </c>
    </row>
    <row r="1920" spans="1:3" ht="9.75">
      <c r="A1920" s="123">
        <f t="shared" si="163"/>
        <v>44259</v>
      </c>
      <c r="B1920" s="123">
        <f t="shared" si="166"/>
        <v>44248</v>
      </c>
      <c r="C1920" s="123">
        <f t="shared" si="166"/>
        <v>44261</v>
      </c>
    </row>
    <row r="1921" spans="1:3" ht="9.75">
      <c r="A1921" s="123">
        <f t="shared" si="163"/>
        <v>44260</v>
      </c>
      <c r="B1921" s="123">
        <f>B1920+14</f>
        <v>44262</v>
      </c>
      <c r="C1921" s="123">
        <f>C1920+14</f>
        <v>44275</v>
      </c>
    </row>
    <row r="1922" spans="1:3" ht="9.75">
      <c r="A1922" s="123">
        <f t="shared" si="163"/>
        <v>44261</v>
      </c>
      <c r="B1922" s="123">
        <f aca="true" t="shared" si="167" ref="B1922:C1934">B1921</f>
        <v>44262</v>
      </c>
      <c r="C1922" s="123">
        <f t="shared" si="167"/>
        <v>44275</v>
      </c>
    </row>
    <row r="1923" spans="1:3" ht="9.75">
      <c r="A1923" s="123">
        <f t="shared" si="163"/>
        <v>44262</v>
      </c>
      <c r="B1923" s="123">
        <f t="shared" si="167"/>
        <v>44262</v>
      </c>
      <c r="C1923" s="123">
        <f t="shared" si="167"/>
        <v>44275</v>
      </c>
    </row>
    <row r="1924" spans="1:3" ht="9.75">
      <c r="A1924" s="123">
        <f t="shared" si="163"/>
        <v>44263</v>
      </c>
      <c r="B1924" s="123">
        <f t="shared" si="167"/>
        <v>44262</v>
      </c>
      <c r="C1924" s="123">
        <f t="shared" si="167"/>
        <v>44275</v>
      </c>
    </row>
    <row r="1925" spans="1:3" ht="9.75">
      <c r="A1925" s="123">
        <f t="shared" si="163"/>
        <v>44264</v>
      </c>
      <c r="B1925" s="123">
        <f t="shared" si="167"/>
        <v>44262</v>
      </c>
      <c r="C1925" s="123">
        <f t="shared" si="167"/>
        <v>44275</v>
      </c>
    </row>
    <row r="1926" spans="1:3" ht="9.75">
      <c r="A1926" s="123">
        <f t="shared" si="163"/>
        <v>44265</v>
      </c>
      <c r="B1926" s="123">
        <f t="shared" si="167"/>
        <v>44262</v>
      </c>
      <c r="C1926" s="123">
        <f t="shared" si="167"/>
        <v>44275</v>
      </c>
    </row>
    <row r="1927" spans="1:3" ht="9.75">
      <c r="A1927" s="123">
        <f t="shared" si="163"/>
        <v>44266</v>
      </c>
      <c r="B1927" s="123">
        <f t="shared" si="167"/>
        <v>44262</v>
      </c>
      <c r="C1927" s="123">
        <f t="shared" si="167"/>
        <v>44275</v>
      </c>
    </row>
    <row r="1928" spans="1:3" ht="9.75">
      <c r="A1928" s="123">
        <f t="shared" si="163"/>
        <v>44267</v>
      </c>
      <c r="B1928" s="123">
        <f t="shared" si="167"/>
        <v>44262</v>
      </c>
      <c r="C1928" s="123">
        <f t="shared" si="167"/>
        <v>44275</v>
      </c>
    </row>
    <row r="1929" spans="1:3" ht="9.75">
      <c r="A1929" s="123">
        <f t="shared" si="163"/>
        <v>44268</v>
      </c>
      <c r="B1929" s="123">
        <f t="shared" si="167"/>
        <v>44262</v>
      </c>
      <c r="C1929" s="123">
        <f t="shared" si="167"/>
        <v>44275</v>
      </c>
    </row>
    <row r="1930" spans="1:3" ht="9.75">
      <c r="A1930" s="123">
        <f t="shared" si="163"/>
        <v>44269</v>
      </c>
      <c r="B1930" s="123">
        <f t="shared" si="167"/>
        <v>44262</v>
      </c>
      <c r="C1930" s="123">
        <f t="shared" si="167"/>
        <v>44275</v>
      </c>
    </row>
    <row r="1931" spans="1:3" ht="9.75">
      <c r="A1931" s="123">
        <f t="shared" si="163"/>
        <v>44270</v>
      </c>
      <c r="B1931" s="123">
        <f t="shared" si="167"/>
        <v>44262</v>
      </c>
      <c r="C1931" s="123">
        <f t="shared" si="167"/>
        <v>44275</v>
      </c>
    </row>
    <row r="1932" spans="1:3" ht="9.75">
      <c r="A1932" s="123">
        <f t="shared" si="163"/>
        <v>44271</v>
      </c>
      <c r="B1932" s="123">
        <f t="shared" si="167"/>
        <v>44262</v>
      </c>
      <c r="C1932" s="123">
        <f t="shared" si="167"/>
        <v>44275</v>
      </c>
    </row>
    <row r="1933" spans="1:3" ht="9.75">
      <c r="A1933" s="123">
        <f t="shared" si="163"/>
        <v>44272</v>
      </c>
      <c r="B1933" s="123">
        <f t="shared" si="167"/>
        <v>44262</v>
      </c>
      <c r="C1933" s="123">
        <f t="shared" si="167"/>
        <v>44275</v>
      </c>
    </row>
    <row r="1934" spans="1:3" ht="9.75">
      <c r="A1934" s="123">
        <f t="shared" si="163"/>
        <v>44273</v>
      </c>
      <c r="B1934" s="123">
        <f t="shared" si="167"/>
        <v>44262</v>
      </c>
      <c r="C1934" s="123">
        <f t="shared" si="167"/>
        <v>44275</v>
      </c>
    </row>
    <row r="1935" spans="1:3" ht="9.75">
      <c r="A1935" s="123">
        <f t="shared" si="163"/>
        <v>44274</v>
      </c>
      <c r="B1935" s="123">
        <f>B1934+14</f>
        <v>44276</v>
      </c>
      <c r="C1935" s="123">
        <f>C1934+14</f>
        <v>44289</v>
      </c>
    </row>
    <row r="1936" spans="1:3" ht="9.75">
      <c r="A1936" s="123">
        <f t="shared" si="163"/>
        <v>44275</v>
      </c>
      <c r="B1936" s="123">
        <f aca="true" t="shared" si="168" ref="B1936:C1948">B1935</f>
        <v>44276</v>
      </c>
      <c r="C1936" s="123">
        <f t="shared" si="168"/>
        <v>44289</v>
      </c>
    </row>
    <row r="1937" spans="1:3" ht="9.75">
      <c r="A1937" s="123">
        <f aca="true" t="shared" si="169" ref="A1937:A2000">A1936+1</f>
        <v>44276</v>
      </c>
      <c r="B1937" s="123">
        <f t="shared" si="168"/>
        <v>44276</v>
      </c>
      <c r="C1937" s="123">
        <f t="shared" si="168"/>
        <v>44289</v>
      </c>
    </row>
    <row r="1938" spans="1:3" ht="9.75">
      <c r="A1938" s="123">
        <f t="shared" si="169"/>
        <v>44277</v>
      </c>
      <c r="B1938" s="123">
        <f t="shared" si="168"/>
        <v>44276</v>
      </c>
      <c r="C1938" s="123">
        <f t="shared" si="168"/>
        <v>44289</v>
      </c>
    </row>
    <row r="1939" spans="1:3" ht="9.75">
      <c r="A1939" s="123">
        <f t="shared" si="169"/>
        <v>44278</v>
      </c>
      <c r="B1939" s="123">
        <f t="shared" si="168"/>
        <v>44276</v>
      </c>
      <c r="C1939" s="123">
        <f t="shared" si="168"/>
        <v>44289</v>
      </c>
    </row>
    <row r="1940" spans="1:3" ht="9.75">
      <c r="A1940" s="123">
        <f t="shared" si="169"/>
        <v>44279</v>
      </c>
      <c r="B1940" s="123">
        <f t="shared" si="168"/>
        <v>44276</v>
      </c>
      <c r="C1940" s="123">
        <f t="shared" si="168"/>
        <v>44289</v>
      </c>
    </row>
    <row r="1941" spans="1:3" ht="9.75">
      <c r="A1941" s="123">
        <f t="shared" si="169"/>
        <v>44280</v>
      </c>
      <c r="B1941" s="123">
        <f t="shared" si="168"/>
        <v>44276</v>
      </c>
      <c r="C1941" s="123">
        <f t="shared" si="168"/>
        <v>44289</v>
      </c>
    </row>
    <row r="1942" spans="1:3" ht="9.75">
      <c r="A1942" s="123">
        <f t="shared" si="169"/>
        <v>44281</v>
      </c>
      <c r="B1942" s="123">
        <f t="shared" si="168"/>
        <v>44276</v>
      </c>
      <c r="C1942" s="123">
        <f t="shared" si="168"/>
        <v>44289</v>
      </c>
    </row>
    <row r="1943" spans="1:3" ht="9.75">
      <c r="A1943" s="123">
        <f t="shared" si="169"/>
        <v>44282</v>
      </c>
      <c r="B1943" s="123">
        <f t="shared" si="168"/>
        <v>44276</v>
      </c>
      <c r="C1943" s="123">
        <f t="shared" si="168"/>
        <v>44289</v>
      </c>
    </row>
    <row r="1944" spans="1:3" ht="9.75">
      <c r="A1944" s="123">
        <f t="shared" si="169"/>
        <v>44283</v>
      </c>
      <c r="B1944" s="123">
        <f t="shared" si="168"/>
        <v>44276</v>
      </c>
      <c r="C1944" s="123">
        <f t="shared" si="168"/>
        <v>44289</v>
      </c>
    </row>
    <row r="1945" spans="1:3" ht="9.75">
      <c r="A1945" s="123">
        <f t="shared" si="169"/>
        <v>44284</v>
      </c>
      <c r="B1945" s="123">
        <f t="shared" si="168"/>
        <v>44276</v>
      </c>
      <c r="C1945" s="123">
        <f t="shared" si="168"/>
        <v>44289</v>
      </c>
    </row>
    <row r="1946" spans="1:3" ht="9.75">
      <c r="A1946" s="123">
        <f t="shared" si="169"/>
        <v>44285</v>
      </c>
      <c r="B1946" s="123">
        <f t="shared" si="168"/>
        <v>44276</v>
      </c>
      <c r="C1946" s="123">
        <f t="shared" si="168"/>
        <v>44289</v>
      </c>
    </row>
    <row r="1947" spans="1:3" ht="9.75">
      <c r="A1947" s="123">
        <f t="shared" si="169"/>
        <v>44286</v>
      </c>
      <c r="B1947" s="123">
        <f t="shared" si="168"/>
        <v>44276</v>
      </c>
      <c r="C1947" s="123">
        <f t="shared" si="168"/>
        <v>44289</v>
      </c>
    </row>
    <row r="1948" spans="1:3" ht="9.75">
      <c r="A1948" s="123">
        <f t="shared" si="169"/>
        <v>44287</v>
      </c>
      <c r="B1948" s="123">
        <f t="shared" si="168"/>
        <v>44276</v>
      </c>
      <c r="C1948" s="123">
        <f t="shared" si="168"/>
        <v>44289</v>
      </c>
    </row>
    <row r="1949" spans="1:3" ht="9.75">
      <c r="A1949" s="123">
        <f t="shared" si="169"/>
        <v>44288</v>
      </c>
      <c r="B1949" s="123">
        <f>B1948+14</f>
        <v>44290</v>
      </c>
      <c r="C1949" s="123">
        <f>C1948+14</f>
        <v>44303</v>
      </c>
    </row>
    <row r="1950" spans="1:3" ht="9.75">
      <c r="A1950" s="123">
        <f t="shared" si="169"/>
        <v>44289</v>
      </c>
      <c r="B1950" s="123">
        <f aca="true" t="shared" si="170" ref="B1950:C1962">B1949</f>
        <v>44290</v>
      </c>
      <c r="C1950" s="123">
        <f t="shared" si="170"/>
        <v>44303</v>
      </c>
    </row>
    <row r="1951" spans="1:3" ht="9.75">
      <c r="A1951" s="123">
        <f t="shared" si="169"/>
        <v>44290</v>
      </c>
      <c r="B1951" s="123">
        <f t="shared" si="170"/>
        <v>44290</v>
      </c>
      <c r="C1951" s="123">
        <f t="shared" si="170"/>
        <v>44303</v>
      </c>
    </row>
    <row r="1952" spans="1:3" ht="9.75">
      <c r="A1952" s="123">
        <f t="shared" si="169"/>
        <v>44291</v>
      </c>
      <c r="B1952" s="123">
        <f t="shared" si="170"/>
        <v>44290</v>
      </c>
      <c r="C1952" s="123">
        <f t="shared" si="170"/>
        <v>44303</v>
      </c>
    </row>
    <row r="1953" spans="1:3" ht="9.75">
      <c r="A1953" s="123">
        <f t="shared" si="169"/>
        <v>44292</v>
      </c>
      <c r="B1953" s="123">
        <f t="shared" si="170"/>
        <v>44290</v>
      </c>
      <c r="C1953" s="123">
        <f t="shared" si="170"/>
        <v>44303</v>
      </c>
    </row>
    <row r="1954" spans="1:3" ht="9.75">
      <c r="A1954" s="123">
        <f t="shared" si="169"/>
        <v>44293</v>
      </c>
      <c r="B1954" s="123">
        <f t="shared" si="170"/>
        <v>44290</v>
      </c>
      <c r="C1954" s="123">
        <f t="shared" si="170"/>
        <v>44303</v>
      </c>
    </row>
    <row r="1955" spans="1:3" ht="9.75">
      <c r="A1955" s="123">
        <f t="shared" si="169"/>
        <v>44294</v>
      </c>
      <c r="B1955" s="123">
        <f t="shared" si="170"/>
        <v>44290</v>
      </c>
      <c r="C1955" s="123">
        <f t="shared" si="170"/>
        <v>44303</v>
      </c>
    </row>
    <row r="1956" spans="1:3" ht="9.75">
      <c r="A1956" s="123">
        <f t="shared" si="169"/>
        <v>44295</v>
      </c>
      <c r="B1956" s="123">
        <f t="shared" si="170"/>
        <v>44290</v>
      </c>
      <c r="C1956" s="123">
        <f t="shared" si="170"/>
        <v>44303</v>
      </c>
    </row>
    <row r="1957" spans="1:3" ht="9.75">
      <c r="A1957" s="123">
        <f t="shared" si="169"/>
        <v>44296</v>
      </c>
      <c r="B1957" s="123">
        <f t="shared" si="170"/>
        <v>44290</v>
      </c>
      <c r="C1957" s="123">
        <f t="shared" si="170"/>
        <v>44303</v>
      </c>
    </row>
    <row r="1958" spans="1:3" ht="9.75">
      <c r="A1958" s="123">
        <f t="shared" si="169"/>
        <v>44297</v>
      </c>
      <c r="B1958" s="123">
        <f t="shared" si="170"/>
        <v>44290</v>
      </c>
      <c r="C1958" s="123">
        <f t="shared" si="170"/>
        <v>44303</v>
      </c>
    </row>
    <row r="1959" spans="1:3" ht="9.75">
      <c r="A1959" s="123">
        <f t="shared" si="169"/>
        <v>44298</v>
      </c>
      <c r="B1959" s="123">
        <f t="shared" si="170"/>
        <v>44290</v>
      </c>
      <c r="C1959" s="123">
        <f t="shared" si="170"/>
        <v>44303</v>
      </c>
    </row>
    <row r="1960" spans="1:3" ht="9.75">
      <c r="A1960" s="123">
        <f t="shared" si="169"/>
        <v>44299</v>
      </c>
      <c r="B1960" s="123">
        <f t="shared" si="170"/>
        <v>44290</v>
      </c>
      <c r="C1960" s="123">
        <f t="shared" si="170"/>
        <v>44303</v>
      </c>
    </row>
    <row r="1961" spans="1:3" ht="9.75">
      <c r="A1961" s="123">
        <f t="shared" si="169"/>
        <v>44300</v>
      </c>
      <c r="B1961" s="123">
        <f t="shared" si="170"/>
        <v>44290</v>
      </c>
      <c r="C1961" s="123">
        <f t="shared" si="170"/>
        <v>44303</v>
      </c>
    </row>
    <row r="1962" spans="1:3" ht="9.75">
      <c r="A1962" s="123">
        <f t="shared" si="169"/>
        <v>44301</v>
      </c>
      <c r="B1962" s="123">
        <f t="shared" si="170"/>
        <v>44290</v>
      </c>
      <c r="C1962" s="123">
        <f t="shared" si="170"/>
        <v>44303</v>
      </c>
    </row>
    <row r="1963" spans="1:3" ht="9.75">
      <c r="A1963" s="123">
        <f t="shared" si="169"/>
        <v>44302</v>
      </c>
      <c r="B1963" s="123">
        <f>B1962+14</f>
        <v>44304</v>
      </c>
      <c r="C1963" s="123">
        <f>C1962+14</f>
        <v>44317</v>
      </c>
    </row>
    <row r="1964" spans="1:3" ht="9.75">
      <c r="A1964" s="123">
        <f t="shared" si="169"/>
        <v>44303</v>
      </c>
      <c r="B1964" s="123">
        <f aca="true" t="shared" si="171" ref="B1964:C1976">B1963</f>
        <v>44304</v>
      </c>
      <c r="C1964" s="123">
        <f t="shared" si="171"/>
        <v>44317</v>
      </c>
    </row>
    <row r="1965" spans="1:3" ht="9.75">
      <c r="A1965" s="123">
        <f t="shared" si="169"/>
        <v>44304</v>
      </c>
      <c r="B1965" s="123">
        <f t="shared" si="171"/>
        <v>44304</v>
      </c>
      <c r="C1965" s="123">
        <f t="shared" si="171"/>
        <v>44317</v>
      </c>
    </row>
    <row r="1966" spans="1:3" ht="9.75">
      <c r="A1966" s="123">
        <f t="shared" si="169"/>
        <v>44305</v>
      </c>
      <c r="B1966" s="123">
        <f t="shared" si="171"/>
        <v>44304</v>
      </c>
      <c r="C1966" s="123">
        <f t="shared" si="171"/>
        <v>44317</v>
      </c>
    </row>
    <row r="1967" spans="1:3" ht="9.75">
      <c r="A1967" s="123">
        <f t="shared" si="169"/>
        <v>44306</v>
      </c>
      <c r="B1967" s="123">
        <f t="shared" si="171"/>
        <v>44304</v>
      </c>
      <c r="C1967" s="123">
        <f t="shared" si="171"/>
        <v>44317</v>
      </c>
    </row>
    <row r="1968" spans="1:3" ht="9.75">
      <c r="A1968" s="123">
        <f t="shared" si="169"/>
        <v>44307</v>
      </c>
      <c r="B1968" s="123">
        <f t="shared" si="171"/>
        <v>44304</v>
      </c>
      <c r="C1968" s="123">
        <f t="shared" si="171"/>
        <v>44317</v>
      </c>
    </row>
    <row r="1969" spans="1:3" ht="9.75">
      <c r="A1969" s="123">
        <f t="shared" si="169"/>
        <v>44308</v>
      </c>
      <c r="B1969" s="123">
        <f t="shared" si="171"/>
        <v>44304</v>
      </c>
      <c r="C1969" s="123">
        <f t="shared" si="171"/>
        <v>44317</v>
      </c>
    </row>
    <row r="1970" spans="1:3" ht="9.75">
      <c r="A1970" s="123">
        <f t="shared" si="169"/>
        <v>44309</v>
      </c>
      <c r="B1970" s="123">
        <f t="shared" si="171"/>
        <v>44304</v>
      </c>
      <c r="C1970" s="123">
        <f t="shared" si="171"/>
        <v>44317</v>
      </c>
    </row>
    <row r="1971" spans="1:3" ht="9.75">
      <c r="A1971" s="123">
        <f t="shared" si="169"/>
        <v>44310</v>
      </c>
      <c r="B1971" s="123">
        <f t="shared" si="171"/>
        <v>44304</v>
      </c>
      <c r="C1971" s="123">
        <f t="shared" si="171"/>
        <v>44317</v>
      </c>
    </row>
    <row r="1972" spans="1:3" ht="9.75">
      <c r="A1972" s="123">
        <f t="shared" si="169"/>
        <v>44311</v>
      </c>
      <c r="B1972" s="123">
        <f t="shared" si="171"/>
        <v>44304</v>
      </c>
      <c r="C1972" s="123">
        <f t="shared" si="171"/>
        <v>44317</v>
      </c>
    </row>
    <row r="1973" spans="1:3" ht="9.75">
      <c r="A1973" s="123">
        <f t="shared" si="169"/>
        <v>44312</v>
      </c>
      <c r="B1973" s="123">
        <f t="shared" si="171"/>
        <v>44304</v>
      </c>
      <c r="C1973" s="123">
        <f t="shared" si="171"/>
        <v>44317</v>
      </c>
    </row>
    <row r="1974" spans="1:3" ht="9.75">
      <c r="A1974" s="123">
        <f t="shared" si="169"/>
        <v>44313</v>
      </c>
      <c r="B1974" s="123">
        <f t="shared" si="171"/>
        <v>44304</v>
      </c>
      <c r="C1974" s="123">
        <f t="shared" si="171"/>
        <v>44317</v>
      </c>
    </row>
    <row r="1975" spans="1:3" ht="9.75">
      <c r="A1975" s="123">
        <f t="shared" si="169"/>
        <v>44314</v>
      </c>
      <c r="B1975" s="123">
        <f t="shared" si="171"/>
        <v>44304</v>
      </c>
      <c r="C1975" s="123">
        <f t="shared" si="171"/>
        <v>44317</v>
      </c>
    </row>
    <row r="1976" spans="1:3" ht="9.75">
      <c r="A1976" s="123">
        <f t="shared" si="169"/>
        <v>44315</v>
      </c>
      <c r="B1976" s="123">
        <f t="shared" si="171"/>
        <v>44304</v>
      </c>
      <c r="C1976" s="123">
        <f t="shared" si="171"/>
        <v>44317</v>
      </c>
    </row>
    <row r="1977" spans="1:3" ht="9.75">
      <c r="A1977" s="123">
        <f t="shared" si="169"/>
        <v>44316</v>
      </c>
      <c r="B1977" s="123">
        <f>B1976+14</f>
        <v>44318</v>
      </c>
      <c r="C1977" s="123">
        <f>C1976+14</f>
        <v>44331</v>
      </c>
    </row>
    <row r="1978" spans="1:3" ht="9.75">
      <c r="A1978" s="123">
        <f t="shared" si="169"/>
        <v>44317</v>
      </c>
      <c r="B1978" s="123">
        <f aca="true" t="shared" si="172" ref="B1978:C1990">B1977</f>
        <v>44318</v>
      </c>
      <c r="C1978" s="123">
        <f t="shared" si="172"/>
        <v>44331</v>
      </c>
    </row>
    <row r="1979" spans="1:3" ht="9.75">
      <c r="A1979" s="123">
        <f t="shared" si="169"/>
        <v>44318</v>
      </c>
      <c r="B1979" s="123">
        <f t="shared" si="172"/>
        <v>44318</v>
      </c>
      <c r="C1979" s="123">
        <f t="shared" si="172"/>
        <v>44331</v>
      </c>
    </row>
    <row r="1980" spans="1:3" ht="9.75">
      <c r="A1980" s="123">
        <f t="shared" si="169"/>
        <v>44319</v>
      </c>
      <c r="B1980" s="123">
        <f t="shared" si="172"/>
        <v>44318</v>
      </c>
      <c r="C1980" s="123">
        <f t="shared" si="172"/>
        <v>44331</v>
      </c>
    </row>
    <row r="1981" spans="1:3" ht="9.75">
      <c r="A1981" s="123">
        <f t="shared" si="169"/>
        <v>44320</v>
      </c>
      <c r="B1981" s="123">
        <f t="shared" si="172"/>
        <v>44318</v>
      </c>
      <c r="C1981" s="123">
        <f t="shared" si="172"/>
        <v>44331</v>
      </c>
    </row>
    <row r="1982" spans="1:3" ht="9.75">
      <c r="A1982" s="123">
        <f t="shared" si="169"/>
        <v>44321</v>
      </c>
      <c r="B1982" s="123">
        <f t="shared" si="172"/>
        <v>44318</v>
      </c>
      <c r="C1982" s="123">
        <f t="shared" si="172"/>
        <v>44331</v>
      </c>
    </row>
    <row r="1983" spans="1:3" ht="9.75">
      <c r="A1983" s="123">
        <f t="shared" si="169"/>
        <v>44322</v>
      </c>
      <c r="B1983" s="123">
        <f t="shared" si="172"/>
        <v>44318</v>
      </c>
      <c r="C1983" s="123">
        <f t="shared" si="172"/>
        <v>44331</v>
      </c>
    </row>
    <row r="1984" spans="1:3" ht="9.75">
      <c r="A1984" s="123">
        <f t="shared" si="169"/>
        <v>44323</v>
      </c>
      <c r="B1984" s="123">
        <f t="shared" si="172"/>
        <v>44318</v>
      </c>
      <c r="C1984" s="123">
        <f t="shared" si="172"/>
        <v>44331</v>
      </c>
    </row>
    <row r="1985" spans="1:3" ht="9.75">
      <c r="A1985" s="123">
        <f t="shared" si="169"/>
        <v>44324</v>
      </c>
      <c r="B1985" s="123">
        <f t="shared" si="172"/>
        <v>44318</v>
      </c>
      <c r="C1985" s="123">
        <f t="shared" si="172"/>
        <v>44331</v>
      </c>
    </row>
    <row r="1986" spans="1:3" ht="9.75">
      <c r="A1986" s="123">
        <f t="shared" si="169"/>
        <v>44325</v>
      </c>
      <c r="B1986" s="123">
        <f t="shared" si="172"/>
        <v>44318</v>
      </c>
      <c r="C1986" s="123">
        <f t="shared" si="172"/>
        <v>44331</v>
      </c>
    </row>
    <row r="1987" spans="1:3" ht="9.75">
      <c r="A1987" s="123">
        <f t="shared" si="169"/>
        <v>44326</v>
      </c>
      <c r="B1987" s="123">
        <f t="shared" si="172"/>
        <v>44318</v>
      </c>
      <c r="C1987" s="123">
        <f t="shared" si="172"/>
        <v>44331</v>
      </c>
    </row>
    <row r="1988" spans="1:3" ht="9.75">
      <c r="A1988" s="123">
        <f t="shared" si="169"/>
        <v>44327</v>
      </c>
      <c r="B1988" s="123">
        <f t="shared" si="172"/>
        <v>44318</v>
      </c>
      <c r="C1988" s="123">
        <f t="shared" si="172"/>
        <v>44331</v>
      </c>
    </row>
    <row r="1989" spans="1:3" ht="9.75">
      <c r="A1989" s="123">
        <f t="shared" si="169"/>
        <v>44328</v>
      </c>
      <c r="B1989" s="123">
        <f t="shared" si="172"/>
        <v>44318</v>
      </c>
      <c r="C1989" s="123">
        <f t="shared" si="172"/>
        <v>44331</v>
      </c>
    </row>
    <row r="1990" spans="1:3" ht="9.75">
      <c r="A1990" s="123">
        <f t="shared" si="169"/>
        <v>44329</v>
      </c>
      <c r="B1990" s="123">
        <f t="shared" si="172"/>
        <v>44318</v>
      </c>
      <c r="C1990" s="123">
        <f t="shared" si="172"/>
        <v>44331</v>
      </c>
    </row>
    <row r="1991" spans="1:3" ht="9.75">
      <c r="A1991" s="123">
        <f t="shared" si="169"/>
        <v>44330</v>
      </c>
      <c r="B1991" s="123">
        <f>B1990+14</f>
        <v>44332</v>
      </c>
      <c r="C1991" s="123">
        <f>C1990+14</f>
        <v>44345</v>
      </c>
    </row>
    <row r="1992" spans="1:3" ht="9.75">
      <c r="A1992" s="123">
        <f t="shared" si="169"/>
        <v>44331</v>
      </c>
      <c r="B1992" s="123">
        <f aca="true" t="shared" si="173" ref="B1992:C2004">B1991</f>
        <v>44332</v>
      </c>
      <c r="C1992" s="123">
        <f t="shared" si="173"/>
        <v>44345</v>
      </c>
    </row>
    <row r="1993" spans="1:3" ht="9.75">
      <c r="A1993" s="123">
        <f t="shared" si="169"/>
        <v>44332</v>
      </c>
      <c r="B1993" s="123">
        <f t="shared" si="173"/>
        <v>44332</v>
      </c>
      <c r="C1993" s="123">
        <f t="shared" si="173"/>
        <v>44345</v>
      </c>
    </row>
    <row r="1994" spans="1:3" ht="9.75">
      <c r="A1994" s="123">
        <f t="shared" si="169"/>
        <v>44333</v>
      </c>
      <c r="B1994" s="123">
        <f t="shared" si="173"/>
        <v>44332</v>
      </c>
      <c r="C1994" s="123">
        <f t="shared" si="173"/>
        <v>44345</v>
      </c>
    </row>
    <row r="1995" spans="1:3" ht="9.75">
      <c r="A1995" s="123">
        <f t="shared" si="169"/>
        <v>44334</v>
      </c>
      <c r="B1995" s="123">
        <f t="shared" si="173"/>
        <v>44332</v>
      </c>
      <c r="C1995" s="123">
        <f t="shared" si="173"/>
        <v>44345</v>
      </c>
    </row>
    <row r="1996" spans="1:3" ht="9.75">
      <c r="A1996" s="123">
        <f t="shared" si="169"/>
        <v>44335</v>
      </c>
      <c r="B1996" s="123">
        <f t="shared" si="173"/>
        <v>44332</v>
      </c>
      <c r="C1996" s="123">
        <f t="shared" si="173"/>
        <v>44345</v>
      </c>
    </row>
    <row r="1997" spans="1:3" ht="9.75">
      <c r="A1997" s="123">
        <f t="shared" si="169"/>
        <v>44336</v>
      </c>
      <c r="B1997" s="123">
        <f t="shared" si="173"/>
        <v>44332</v>
      </c>
      <c r="C1997" s="123">
        <f t="shared" si="173"/>
        <v>44345</v>
      </c>
    </row>
    <row r="1998" spans="1:3" ht="9.75">
      <c r="A1998" s="123">
        <f t="shared" si="169"/>
        <v>44337</v>
      </c>
      <c r="B1998" s="123">
        <f t="shared" si="173"/>
        <v>44332</v>
      </c>
      <c r="C1998" s="123">
        <f t="shared" si="173"/>
        <v>44345</v>
      </c>
    </row>
    <row r="1999" spans="1:3" ht="9.75">
      <c r="A1999" s="123">
        <f t="shared" si="169"/>
        <v>44338</v>
      </c>
      <c r="B1999" s="123">
        <f t="shared" si="173"/>
        <v>44332</v>
      </c>
      <c r="C1999" s="123">
        <f t="shared" si="173"/>
        <v>44345</v>
      </c>
    </row>
    <row r="2000" spans="1:3" ht="9.75">
      <c r="A2000" s="123">
        <f t="shared" si="169"/>
        <v>44339</v>
      </c>
      <c r="B2000" s="123">
        <f t="shared" si="173"/>
        <v>44332</v>
      </c>
      <c r="C2000" s="123">
        <f t="shared" si="173"/>
        <v>44345</v>
      </c>
    </row>
    <row r="2001" spans="1:3" ht="9.75">
      <c r="A2001" s="123">
        <f aca="true" t="shared" si="174" ref="A2001:A2064">A2000+1</f>
        <v>44340</v>
      </c>
      <c r="B2001" s="123">
        <f t="shared" si="173"/>
        <v>44332</v>
      </c>
      <c r="C2001" s="123">
        <f t="shared" si="173"/>
        <v>44345</v>
      </c>
    </row>
    <row r="2002" spans="1:3" ht="9.75">
      <c r="A2002" s="123">
        <f t="shared" si="174"/>
        <v>44341</v>
      </c>
      <c r="B2002" s="123">
        <f t="shared" si="173"/>
        <v>44332</v>
      </c>
      <c r="C2002" s="123">
        <f t="shared" si="173"/>
        <v>44345</v>
      </c>
    </row>
    <row r="2003" spans="1:3" ht="9.75">
      <c r="A2003" s="123">
        <f t="shared" si="174"/>
        <v>44342</v>
      </c>
      <c r="B2003" s="123">
        <f t="shared" si="173"/>
        <v>44332</v>
      </c>
      <c r="C2003" s="123">
        <f t="shared" si="173"/>
        <v>44345</v>
      </c>
    </row>
    <row r="2004" spans="1:3" ht="9.75">
      <c r="A2004" s="123">
        <f t="shared" si="174"/>
        <v>44343</v>
      </c>
      <c r="B2004" s="123">
        <f t="shared" si="173"/>
        <v>44332</v>
      </c>
      <c r="C2004" s="123">
        <f t="shared" si="173"/>
        <v>44345</v>
      </c>
    </row>
    <row r="2005" spans="1:3" ht="9.75">
      <c r="A2005" s="123">
        <f t="shared" si="174"/>
        <v>44344</v>
      </c>
      <c r="B2005" s="123">
        <f>B2004+14</f>
        <v>44346</v>
      </c>
      <c r="C2005" s="123">
        <f>C2004+14</f>
        <v>44359</v>
      </c>
    </row>
    <row r="2006" spans="1:3" ht="9.75">
      <c r="A2006" s="123">
        <f t="shared" si="174"/>
        <v>44345</v>
      </c>
      <c r="B2006" s="123">
        <f aca="true" t="shared" si="175" ref="B2006:C2018">B2005</f>
        <v>44346</v>
      </c>
      <c r="C2006" s="123">
        <f t="shared" si="175"/>
        <v>44359</v>
      </c>
    </row>
    <row r="2007" spans="1:3" ht="9.75">
      <c r="A2007" s="123">
        <f t="shared" si="174"/>
        <v>44346</v>
      </c>
      <c r="B2007" s="123">
        <f t="shared" si="175"/>
        <v>44346</v>
      </c>
      <c r="C2007" s="123">
        <f t="shared" si="175"/>
        <v>44359</v>
      </c>
    </row>
    <row r="2008" spans="1:3" ht="9.75">
      <c r="A2008" s="123">
        <f t="shared" si="174"/>
        <v>44347</v>
      </c>
      <c r="B2008" s="123">
        <f t="shared" si="175"/>
        <v>44346</v>
      </c>
      <c r="C2008" s="123">
        <f t="shared" si="175"/>
        <v>44359</v>
      </c>
    </row>
    <row r="2009" spans="1:3" ht="9.75">
      <c r="A2009" s="123">
        <f t="shared" si="174"/>
        <v>44348</v>
      </c>
      <c r="B2009" s="123">
        <f t="shared" si="175"/>
        <v>44346</v>
      </c>
      <c r="C2009" s="123">
        <f t="shared" si="175"/>
        <v>44359</v>
      </c>
    </row>
    <row r="2010" spans="1:3" ht="9.75">
      <c r="A2010" s="123">
        <f t="shared" si="174"/>
        <v>44349</v>
      </c>
      <c r="B2010" s="123">
        <f t="shared" si="175"/>
        <v>44346</v>
      </c>
      <c r="C2010" s="123">
        <f t="shared" si="175"/>
        <v>44359</v>
      </c>
    </row>
    <row r="2011" spans="1:3" ht="9.75">
      <c r="A2011" s="123">
        <f t="shared" si="174"/>
        <v>44350</v>
      </c>
      <c r="B2011" s="123">
        <f t="shared" si="175"/>
        <v>44346</v>
      </c>
      <c r="C2011" s="123">
        <f t="shared" si="175"/>
        <v>44359</v>
      </c>
    </row>
    <row r="2012" spans="1:3" ht="9.75">
      <c r="A2012" s="123">
        <f t="shared" si="174"/>
        <v>44351</v>
      </c>
      <c r="B2012" s="123">
        <f t="shared" si="175"/>
        <v>44346</v>
      </c>
      <c r="C2012" s="123">
        <f t="shared" si="175"/>
        <v>44359</v>
      </c>
    </row>
    <row r="2013" spans="1:3" ht="9.75">
      <c r="A2013" s="123">
        <f t="shared" si="174"/>
        <v>44352</v>
      </c>
      <c r="B2013" s="123">
        <f t="shared" si="175"/>
        <v>44346</v>
      </c>
      <c r="C2013" s="123">
        <f t="shared" si="175"/>
        <v>44359</v>
      </c>
    </row>
    <row r="2014" spans="1:3" ht="9.75">
      <c r="A2014" s="123">
        <f t="shared" si="174"/>
        <v>44353</v>
      </c>
      <c r="B2014" s="123">
        <f t="shared" si="175"/>
        <v>44346</v>
      </c>
      <c r="C2014" s="123">
        <f t="shared" si="175"/>
        <v>44359</v>
      </c>
    </row>
    <row r="2015" spans="1:3" ht="9.75">
      <c r="A2015" s="123">
        <f t="shared" si="174"/>
        <v>44354</v>
      </c>
      <c r="B2015" s="123">
        <f t="shared" si="175"/>
        <v>44346</v>
      </c>
      <c r="C2015" s="123">
        <f t="shared" si="175"/>
        <v>44359</v>
      </c>
    </row>
    <row r="2016" spans="1:3" ht="9.75">
      <c r="A2016" s="123">
        <f t="shared" si="174"/>
        <v>44355</v>
      </c>
      <c r="B2016" s="123">
        <f t="shared" si="175"/>
        <v>44346</v>
      </c>
      <c r="C2016" s="123">
        <f t="shared" si="175"/>
        <v>44359</v>
      </c>
    </row>
    <row r="2017" spans="1:3" ht="9.75">
      <c r="A2017" s="123">
        <f t="shared" si="174"/>
        <v>44356</v>
      </c>
      <c r="B2017" s="123">
        <f t="shared" si="175"/>
        <v>44346</v>
      </c>
      <c r="C2017" s="123">
        <f t="shared" si="175"/>
        <v>44359</v>
      </c>
    </row>
    <row r="2018" spans="1:3" ht="9.75">
      <c r="A2018" s="123">
        <f t="shared" si="174"/>
        <v>44357</v>
      </c>
      <c r="B2018" s="123">
        <f t="shared" si="175"/>
        <v>44346</v>
      </c>
      <c r="C2018" s="123">
        <f t="shared" si="175"/>
        <v>44359</v>
      </c>
    </row>
    <row r="2019" spans="1:3" ht="9.75">
      <c r="A2019" s="123">
        <f t="shared" si="174"/>
        <v>44358</v>
      </c>
      <c r="B2019" s="123">
        <f>B2018+14</f>
        <v>44360</v>
      </c>
      <c r="C2019" s="123">
        <f>C2018+14</f>
        <v>44373</v>
      </c>
    </row>
    <row r="2020" spans="1:3" ht="9.75">
      <c r="A2020" s="123">
        <f t="shared" si="174"/>
        <v>44359</v>
      </c>
      <c r="B2020" s="123">
        <f aca="true" t="shared" si="176" ref="B2020:C2032">B2019</f>
        <v>44360</v>
      </c>
      <c r="C2020" s="123">
        <f t="shared" si="176"/>
        <v>44373</v>
      </c>
    </row>
    <row r="2021" spans="1:3" ht="9.75">
      <c r="A2021" s="123">
        <f t="shared" si="174"/>
        <v>44360</v>
      </c>
      <c r="B2021" s="123">
        <f t="shared" si="176"/>
        <v>44360</v>
      </c>
      <c r="C2021" s="123">
        <f t="shared" si="176"/>
        <v>44373</v>
      </c>
    </row>
    <row r="2022" spans="1:3" ht="9.75">
      <c r="A2022" s="123">
        <f t="shared" si="174"/>
        <v>44361</v>
      </c>
      <c r="B2022" s="123">
        <f t="shared" si="176"/>
        <v>44360</v>
      </c>
      <c r="C2022" s="123">
        <f t="shared" si="176"/>
        <v>44373</v>
      </c>
    </row>
    <row r="2023" spans="1:3" ht="9.75">
      <c r="A2023" s="123">
        <f t="shared" si="174"/>
        <v>44362</v>
      </c>
      <c r="B2023" s="123">
        <f t="shared" si="176"/>
        <v>44360</v>
      </c>
      <c r="C2023" s="123">
        <f t="shared" si="176"/>
        <v>44373</v>
      </c>
    </row>
    <row r="2024" spans="1:3" ht="9.75">
      <c r="A2024" s="123">
        <f t="shared" si="174"/>
        <v>44363</v>
      </c>
      <c r="B2024" s="123">
        <f t="shared" si="176"/>
        <v>44360</v>
      </c>
      <c r="C2024" s="123">
        <f t="shared" si="176"/>
        <v>44373</v>
      </c>
    </row>
    <row r="2025" spans="1:3" ht="9.75">
      <c r="A2025" s="123">
        <f t="shared" si="174"/>
        <v>44364</v>
      </c>
      <c r="B2025" s="123">
        <f t="shared" si="176"/>
        <v>44360</v>
      </c>
      <c r="C2025" s="123">
        <f t="shared" si="176"/>
        <v>44373</v>
      </c>
    </row>
    <row r="2026" spans="1:3" ht="9.75">
      <c r="A2026" s="123">
        <f t="shared" si="174"/>
        <v>44365</v>
      </c>
      <c r="B2026" s="123">
        <f t="shared" si="176"/>
        <v>44360</v>
      </c>
      <c r="C2026" s="123">
        <f t="shared" si="176"/>
        <v>44373</v>
      </c>
    </row>
    <row r="2027" spans="1:3" ht="9.75">
      <c r="A2027" s="123">
        <f t="shared" si="174"/>
        <v>44366</v>
      </c>
      <c r="B2027" s="123">
        <f t="shared" si="176"/>
        <v>44360</v>
      </c>
      <c r="C2027" s="123">
        <f t="shared" si="176"/>
        <v>44373</v>
      </c>
    </row>
    <row r="2028" spans="1:3" ht="9.75">
      <c r="A2028" s="123">
        <f t="shared" si="174"/>
        <v>44367</v>
      </c>
      <c r="B2028" s="123">
        <f t="shared" si="176"/>
        <v>44360</v>
      </c>
      <c r="C2028" s="123">
        <f t="shared" si="176"/>
        <v>44373</v>
      </c>
    </row>
    <row r="2029" spans="1:3" ht="9.75">
      <c r="A2029" s="123">
        <f t="shared" si="174"/>
        <v>44368</v>
      </c>
      <c r="B2029" s="123">
        <f t="shared" si="176"/>
        <v>44360</v>
      </c>
      <c r="C2029" s="123">
        <f t="shared" si="176"/>
        <v>44373</v>
      </c>
    </row>
    <row r="2030" spans="1:3" ht="9.75">
      <c r="A2030" s="123">
        <f t="shared" si="174"/>
        <v>44369</v>
      </c>
      <c r="B2030" s="123">
        <f t="shared" si="176"/>
        <v>44360</v>
      </c>
      <c r="C2030" s="123">
        <f t="shared" si="176"/>
        <v>44373</v>
      </c>
    </row>
    <row r="2031" spans="1:3" ht="9.75">
      <c r="A2031" s="123">
        <f t="shared" si="174"/>
        <v>44370</v>
      </c>
      <c r="B2031" s="123">
        <f t="shared" si="176"/>
        <v>44360</v>
      </c>
      <c r="C2031" s="123">
        <f t="shared" si="176"/>
        <v>44373</v>
      </c>
    </row>
    <row r="2032" spans="1:3" ht="9.75">
      <c r="A2032" s="123">
        <f t="shared" si="174"/>
        <v>44371</v>
      </c>
      <c r="B2032" s="123">
        <f t="shared" si="176"/>
        <v>44360</v>
      </c>
      <c r="C2032" s="123">
        <f t="shared" si="176"/>
        <v>44373</v>
      </c>
    </row>
    <row r="2033" spans="1:3" ht="9.75">
      <c r="A2033" s="123">
        <f t="shared" si="174"/>
        <v>44372</v>
      </c>
      <c r="B2033" s="123">
        <f>B2032+14</f>
        <v>44374</v>
      </c>
      <c r="C2033" s="123">
        <f>C2032+14</f>
        <v>44387</v>
      </c>
    </row>
    <row r="2034" spans="1:3" ht="9.75">
      <c r="A2034" s="123">
        <f t="shared" si="174"/>
        <v>44373</v>
      </c>
      <c r="B2034" s="123">
        <f aca="true" t="shared" si="177" ref="B2034:C2046">B2033</f>
        <v>44374</v>
      </c>
      <c r="C2034" s="123">
        <f t="shared" si="177"/>
        <v>44387</v>
      </c>
    </row>
    <row r="2035" spans="1:3" ht="9.75">
      <c r="A2035" s="123">
        <f t="shared" si="174"/>
        <v>44374</v>
      </c>
      <c r="B2035" s="123">
        <f t="shared" si="177"/>
        <v>44374</v>
      </c>
      <c r="C2035" s="123">
        <f t="shared" si="177"/>
        <v>44387</v>
      </c>
    </row>
    <row r="2036" spans="1:3" ht="9.75">
      <c r="A2036" s="123">
        <f t="shared" si="174"/>
        <v>44375</v>
      </c>
      <c r="B2036" s="123">
        <f t="shared" si="177"/>
        <v>44374</v>
      </c>
      <c r="C2036" s="123">
        <f t="shared" si="177"/>
        <v>44387</v>
      </c>
    </row>
    <row r="2037" spans="1:3" ht="9.75">
      <c r="A2037" s="123">
        <f t="shared" si="174"/>
        <v>44376</v>
      </c>
      <c r="B2037" s="123">
        <f t="shared" si="177"/>
        <v>44374</v>
      </c>
      <c r="C2037" s="123">
        <f t="shared" si="177"/>
        <v>44387</v>
      </c>
    </row>
    <row r="2038" spans="1:3" ht="9.75">
      <c r="A2038" s="123">
        <f t="shared" si="174"/>
        <v>44377</v>
      </c>
      <c r="B2038" s="123">
        <f t="shared" si="177"/>
        <v>44374</v>
      </c>
      <c r="C2038" s="123">
        <f t="shared" si="177"/>
        <v>44387</v>
      </c>
    </row>
    <row r="2039" spans="1:3" ht="9.75">
      <c r="A2039" s="123">
        <f t="shared" si="174"/>
        <v>44378</v>
      </c>
      <c r="B2039" s="123">
        <f t="shared" si="177"/>
        <v>44374</v>
      </c>
      <c r="C2039" s="123">
        <f t="shared" si="177"/>
        <v>44387</v>
      </c>
    </row>
    <row r="2040" spans="1:3" ht="9.75">
      <c r="A2040" s="123">
        <f t="shared" si="174"/>
        <v>44379</v>
      </c>
      <c r="B2040" s="123">
        <f t="shared" si="177"/>
        <v>44374</v>
      </c>
      <c r="C2040" s="123">
        <f t="shared" si="177"/>
        <v>44387</v>
      </c>
    </row>
    <row r="2041" spans="1:3" ht="9.75">
      <c r="A2041" s="123">
        <f t="shared" si="174"/>
        <v>44380</v>
      </c>
      <c r="B2041" s="123">
        <f t="shared" si="177"/>
        <v>44374</v>
      </c>
      <c r="C2041" s="123">
        <f t="shared" si="177"/>
        <v>44387</v>
      </c>
    </row>
    <row r="2042" spans="1:3" ht="9.75">
      <c r="A2042" s="123">
        <f t="shared" si="174"/>
        <v>44381</v>
      </c>
      <c r="B2042" s="123">
        <f t="shared" si="177"/>
        <v>44374</v>
      </c>
      <c r="C2042" s="123">
        <f t="shared" si="177"/>
        <v>44387</v>
      </c>
    </row>
    <row r="2043" spans="1:3" ht="9.75">
      <c r="A2043" s="123">
        <f t="shared" si="174"/>
        <v>44382</v>
      </c>
      <c r="B2043" s="123">
        <f t="shared" si="177"/>
        <v>44374</v>
      </c>
      <c r="C2043" s="123">
        <f t="shared" si="177"/>
        <v>44387</v>
      </c>
    </row>
    <row r="2044" spans="1:3" ht="9.75">
      <c r="A2044" s="123">
        <f t="shared" si="174"/>
        <v>44383</v>
      </c>
      <c r="B2044" s="123">
        <f t="shared" si="177"/>
        <v>44374</v>
      </c>
      <c r="C2044" s="123">
        <f t="shared" si="177"/>
        <v>44387</v>
      </c>
    </row>
    <row r="2045" spans="1:3" ht="9.75">
      <c r="A2045" s="123">
        <f t="shared" si="174"/>
        <v>44384</v>
      </c>
      <c r="B2045" s="123">
        <f t="shared" si="177"/>
        <v>44374</v>
      </c>
      <c r="C2045" s="123">
        <f t="shared" si="177"/>
        <v>44387</v>
      </c>
    </row>
    <row r="2046" spans="1:3" ht="9.75">
      <c r="A2046" s="123">
        <f t="shared" si="174"/>
        <v>44385</v>
      </c>
      <c r="B2046" s="123">
        <f t="shared" si="177"/>
        <v>44374</v>
      </c>
      <c r="C2046" s="123">
        <f t="shared" si="177"/>
        <v>44387</v>
      </c>
    </row>
    <row r="2047" spans="1:3" ht="9.75">
      <c r="A2047" s="123">
        <f t="shared" si="174"/>
        <v>44386</v>
      </c>
      <c r="B2047" s="123">
        <f>B2046+14</f>
        <v>44388</v>
      </c>
      <c r="C2047" s="123">
        <f>C2046+14</f>
        <v>44401</v>
      </c>
    </row>
    <row r="2048" spans="1:3" ht="9.75">
      <c r="A2048" s="123">
        <f t="shared" si="174"/>
        <v>44387</v>
      </c>
      <c r="B2048" s="123">
        <f aca="true" t="shared" si="178" ref="B2048:C2060">B2047</f>
        <v>44388</v>
      </c>
      <c r="C2048" s="123">
        <f t="shared" si="178"/>
        <v>44401</v>
      </c>
    </row>
    <row r="2049" spans="1:3" ht="9.75">
      <c r="A2049" s="123">
        <f t="shared" si="174"/>
        <v>44388</v>
      </c>
      <c r="B2049" s="123">
        <f t="shared" si="178"/>
        <v>44388</v>
      </c>
      <c r="C2049" s="123">
        <f t="shared" si="178"/>
        <v>44401</v>
      </c>
    </row>
    <row r="2050" spans="1:3" ht="9.75">
      <c r="A2050" s="123">
        <f t="shared" si="174"/>
        <v>44389</v>
      </c>
      <c r="B2050" s="123">
        <f t="shared" si="178"/>
        <v>44388</v>
      </c>
      <c r="C2050" s="123">
        <f t="shared" si="178"/>
        <v>44401</v>
      </c>
    </row>
    <row r="2051" spans="1:3" ht="9.75">
      <c r="A2051" s="123">
        <f t="shared" si="174"/>
        <v>44390</v>
      </c>
      <c r="B2051" s="123">
        <f t="shared" si="178"/>
        <v>44388</v>
      </c>
      <c r="C2051" s="123">
        <f t="shared" si="178"/>
        <v>44401</v>
      </c>
    </row>
    <row r="2052" spans="1:3" ht="9.75">
      <c r="A2052" s="123">
        <f t="shared" si="174"/>
        <v>44391</v>
      </c>
      <c r="B2052" s="123">
        <f t="shared" si="178"/>
        <v>44388</v>
      </c>
      <c r="C2052" s="123">
        <f t="shared" si="178"/>
        <v>44401</v>
      </c>
    </row>
    <row r="2053" spans="1:3" ht="9.75">
      <c r="A2053" s="123">
        <f t="shared" si="174"/>
        <v>44392</v>
      </c>
      <c r="B2053" s="123">
        <f t="shared" si="178"/>
        <v>44388</v>
      </c>
      <c r="C2053" s="123">
        <f t="shared" si="178"/>
        <v>44401</v>
      </c>
    </row>
    <row r="2054" spans="1:3" ht="9.75">
      <c r="A2054" s="123">
        <f t="shared" si="174"/>
        <v>44393</v>
      </c>
      <c r="B2054" s="123">
        <f t="shared" si="178"/>
        <v>44388</v>
      </c>
      <c r="C2054" s="123">
        <f t="shared" si="178"/>
        <v>44401</v>
      </c>
    </row>
    <row r="2055" spans="1:3" ht="9.75">
      <c r="A2055" s="123">
        <f t="shared" si="174"/>
        <v>44394</v>
      </c>
      <c r="B2055" s="123">
        <f t="shared" si="178"/>
        <v>44388</v>
      </c>
      <c r="C2055" s="123">
        <f t="shared" si="178"/>
        <v>44401</v>
      </c>
    </row>
    <row r="2056" spans="1:3" ht="9.75">
      <c r="A2056" s="123">
        <f t="shared" si="174"/>
        <v>44395</v>
      </c>
      <c r="B2056" s="123">
        <f t="shared" si="178"/>
        <v>44388</v>
      </c>
      <c r="C2056" s="123">
        <f t="shared" si="178"/>
        <v>44401</v>
      </c>
    </row>
    <row r="2057" spans="1:3" ht="9.75">
      <c r="A2057" s="123">
        <f t="shared" si="174"/>
        <v>44396</v>
      </c>
      <c r="B2057" s="123">
        <f t="shared" si="178"/>
        <v>44388</v>
      </c>
      <c r="C2057" s="123">
        <f t="shared" si="178"/>
        <v>44401</v>
      </c>
    </row>
    <row r="2058" spans="1:3" ht="9.75">
      <c r="A2058" s="123">
        <f t="shared" si="174"/>
        <v>44397</v>
      </c>
      <c r="B2058" s="123">
        <f t="shared" si="178"/>
        <v>44388</v>
      </c>
      <c r="C2058" s="123">
        <f t="shared" si="178"/>
        <v>44401</v>
      </c>
    </row>
    <row r="2059" spans="1:3" ht="9.75">
      <c r="A2059" s="123">
        <f t="shared" si="174"/>
        <v>44398</v>
      </c>
      <c r="B2059" s="123">
        <f t="shared" si="178"/>
        <v>44388</v>
      </c>
      <c r="C2059" s="123">
        <f t="shared" si="178"/>
        <v>44401</v>
      </c>
    </row>
    <row r="2060" spans="1:3" ht="9.75">
      <c r="A2060" s="123">
        <f t="shared" si="174"/>
        <v>44399</v>
      </c>
      <c r="B2060" s="123">
        <f t="shared" si="178"/>
        <v>44388</v>
      </c>
      <c r="C2060" s="123">
        <f t="shared" si="178"/>
        <v>44401</v>
      </c>
    </row>
    <row r="2061" spans="1:3" ht="9.75">
      <c r="A2061" s="123">
        <f t="shared" si="174"/>
        <v>44400</v>
      </c>
      <c r="B2061" s="123">
        <f>B2060+14</f>
        <v>44402</v>
      </c>
      <c r="C2061" s="123">
        <f>C2060+14</f>
        <v>44415</v>
      </c>
    </row>
    <row r="2062" spans="1:3" ht="9.75">
      <c r="A2062" s="123">
        <f t="shared" si="174"/>
        <v>44401</v>
      </c>
      <c r="B2062" s="123">
        <f aca="true" t="shared" si="179" ref="B2062:C2074">B2061</f>
        <v>44402</v>
      </c>
      <c r="C2062" s="123">
        <f t="shared" si="179"/>
        <v>44415</v>
      </c>
    </row>
    <row r="2063" spans="1:3" ht="9.75">
      <c r="A2063" s="123">
        <f t="shared" si="174"/>
        <v>44402</v>
      </c>
      <c r="B2063" s="123">
        <f t="shared" si="179"/>
        <v>44402</v>
      </c>
      <c r="C2063" s="123">
        <f t="shared" si="179"/>
        <v>44415</v>
      </c>
    </row>
    <row r="2064" spans="1:3" ht="9.75">
      <c r="A2064" s="123">
        <f t="shared" si="174"/>
        <v>44403</v>
      </c>
      <c r="B2064" s="123">
        <f t="shared" si="179"/>
        <v>44402</v>
      </c>
      <c r="C2064" s="123">
        <f t="shared" si="179"/>
        <v>44415</v>
      </c>
    </row>
    <row r="2065" spans="1:3" ht="9.75">
      <c r="A2065" s="123">
        <f aca="true" t="shared" si="180" ref="A2065:A2128">A2064+1</f>
        <v>44404</v>
      </c>
      <c r="B2065" s="123">
        <f t="shared" si="179"/>
        <v>44402</v>
      </c>
      <c r="C2065" s="123">
        <f t="shared" si="179"/>
        <v>44415</v>
      </c>
    </row>
    <row r="2066" spans="1:3" ht="9.75">
      <c r="A2066" s="123">
        <f t="shared" si="180"/>
        <v>44405</v>
      </c>
      <c r="B2066" s="123">
        <f t="shared" si="179"/>
        <v>44402</v>
      </c>
      <c r="C2066" s="123">
        <f t="shared" si="179"/>
        <v>44415</v>
      </c>
    </row>
    <row r="2067" spans="1:3" ht="9.75">
      <c r="A2067" s="123">
        <f t="shared" si="180"/>
        <v>44406</v>
      </c>
      <c r="B2067" s="123">
        <f t="shared" si="179"/>
        <v>44402</v>
      </c>
      <c r="C2067" s="123">
        <f t="shared" si="179"/>
        <v>44415</v>
      </c>
    </row>
    <row r="2068" spans="1:3" ht="9.75">
      <c r="A2068" s="123">
        <f t="shared" si="180"/>
        <v>44407</v>
      </c>
      <c r="B2068" s="123">
        <f t="shared" si="179"/>
        <v>44402</v>
      </c>
      <c r="C2068" s="123">
        <f t="shared" si="179"/>
        <v>44415</v>
      </c>
    </row>
    <row r="2069" spans="1:3" ht="9.75">
      <c r="A2069" s="123">
        <f t="shared" si="180"/>
        <v>44408</v>
      </c>
      <c r="B2069" s="123">
        <f t="shared" si="179"/>
        <v>44402</v>
      </c>
      <c r="C2069" s="123">
        <f t="shared" si="179"/>
        <v>44415</v>
      </c>
    </row>
    <row r="2070" spans="1:3" ht="9.75">
      <c r="A2070" s="123">
        <f t="shared" si="180"/>
        <v>44409</v>
      </c>
      <c r="B2070" s="123">
        <f t="shared" si="179"/>
        <v>44402</v>
      </c>
      <c r="C2070" s="123">
        <f t="shared" si="179"/>
        <v>44415</v>
      </c>
    </row>
    <row r="2071" spans="1:3" ht="9.75">
      <c r="A2071" s="123">
        <f t="shared" si="180"/>
        <v>44410</v>
      </c>
      <c r="B2071" s="123">
        <f t="shared" si="179"/>
        <v>44402</v>
      </c>
      <c r="C2071" s="123">
        <f t="shared" si="179"/>
        <v>44415</v>
      </c>
    </row>
    <row r="2072" spans="1:3" ht="9.75">
      <c r="A2072" s="123">
        <f t="shared" si="180"/>
        <v>44411</v>
      </c>
      <c r="B2072" s="123">
        <f t="shared" si="179"/>
        <v>44402</v>
      </c>
      <c r="C2072" s="123">
        <f t="shared" si="179"/>
        <v>44415</v>
      </c>
    </row>
    <row r="2073" spans="1:3" ht="9.75">
      <c r="A2073" s="123">
        <f t="shared" si="180"/>
        <v>44412</v>
      </c>
      <c r="B2073" s="123">
        <f t="shared" si="179"/>
        <v>44402</v>
      </c>
      <c r="C2073" s="123">
        <f t="shared" si="179"/>
        <v>44415</v>
      </c>
    </row>
    <row r="2074" spans="1:3" ht="9.75">
      <c r="A2074" s="123">
        <f t="shared" si="180"/>
        <v>44413</v>
      </c>
      <c r="B2074" s="123">
        <f t="shared" si="179"/>
        <v>44402</v>
      </c>
      <c r="C2074" s="123">
        <f t="shared" si="179"/>
        <v>44415</v>
      </c>
    </row>
    <row r="2075" spans="1:3" ht="9.75">
      <c r="A2075" s="123">
        <f t="shared" si="180"/>
        <v>44414</v>
      </c>
      <c r="B2075" s="123">
        <f>B2074+14</f>
        <v>44416</v>
      </c>
      <c r="C2075" s="123">
        <f>C2074+14</f>
        <v>44429</v>
      </c>
    </row>
    <row r="2076" spans="1:3" ht="9.75">
      <c r="A2076" s="123">
        <f t="shared" si="180"/>
        <v>44415</v>
      </c>
      <c r="B2076" s="123">
        <f aca="true" t="shared" si="181" ref="B2076:C2088">B2075</f>
        <v>44416</v>
      </c>
      <c r="C2076" s="123">
        <f t="shared" si="181"/>
        <v>44429</v>
      </c>
    </row>
    <row r="2077" spans="1:3" ht="9.75">
      <c r="A2077" s="123">
        <f t="shared" si="180"/>
        <v>44416</v>
      </c>
      <c r="B2077" s="123">
        <f t="shared" si="181"/>
        <v>44416</v>
      </c>
      <c r="C2077" s="123">
        <f t="shared" si="181"/>
        <v>44429</v>
      </c>
    </row>
    <row r="2078" spans="1:3" ht="9.75">
      <c r="A2078" s="123">
        <f t="shared" si="180"/>
        <v>44417</v>
      </c>
      <c r="B2078" s="123">
        <f t="shared" si="181"/>
        <v>44416</v>
      </c>
      <c r="C2078" s="123">
        <f t="shared" si="181"/>
        <v>44429</v>
      </c>
    </row>
    <row r="2079" spans="1:3" ht="9.75">
      <c r="A2079" s="123">
        <f t="shared" si="180"/>
        <v>44418</v>
      </c>
      <c r="B2079" s="123">
        <f t="shared" si="181"/>
        <v>44416</v>
      </c>
      <c r="C2079" s="123">
        <f t="shared" si="181"/>
        <v>44429</v>
      </c>
    </row>
    <row r="2080" spans="1:3" ht="9.75">
      <c r="A2080" s="123">
        <f t="shared" si="180"/>
        <v>44419</v>
      </c>
      <c r="B2080" s="123">
        <f t="shared" si="181"/>
        <v>44416</v>
      </c>
      <c r="C2080" s="123">
        <f t="shared" si="181"/>
        <v>44429</v>
      </c>
    </row>
    <row r="2081" spans="1:3" ht="9.75">
      <c r="A2081" s="123">
        <f t="shared" si="180"/>
        <v>44420</v>
      </c>
      <c r="B2081" s="123">
        <f t="shared" si="181"/>
        <v>44416</v>
      </c>
      <c r="C2081" s="123">
        <f t="shared" si="181"/>
        <v>44429</v>
      </c>
    </row>
    <row r="2082" spans="1:3" ht="9.75">
      <c r="A2082" s="123">
        <f t="shared" si="180"/>
        <v>44421</v>
      </c>
      <c r="B2082" s="123">
        <f t="shared" si="181"/>
        <v>44416</v>
      </c>
      <c r="C2082" s="123">
        <f t="shared" si="181"/>
        <v>44429</v>
      </c>
    </row>
    <row r="2083" spans="1:3" ht="9.75">
      <c r="A2083" s="123">
        <f t="shared" si="180"/>
        <v>44422</v>
      </c>
      <c r="B2083" s="123">
        <f t="shared" si="181"/>
        <v>44416</v>
      </c>
      <c r="C2083" s="123">
        <f t="shared" si="181"/>
        <v>44429</v>
      </c>
    </row>
    <row r="2084" spans="1:3" ht="9.75">
      <c r="A2084" s="123">
        <f t="shared" si="180"/>
        <v>44423</v>
      </c>
      <c r="B2084" s="123">
        <f t="shared" si="181"/>
        <v>44416</v>
      </c>
      <c r="C2084" s="123">
        <f t="shared" si="181"/>
        <v>44429</v>
      </c>
    </row>
    <row r="2085" spans="1:3" ht="9.75">
      <c r="A2085" s="123">
        <f t="shared" si="180"/>
        <v>44424</v>
      </c>
      <c r="B2085" s="123">
        <f t="shared" si="181"/>
        <v>44416</v>
      </c>
      <c r="C2085" s="123">
        <f t="shared" si="181"/>
        <v>44429</v>
      </c>
    </row>
    <row r="2086" spans="1:3" ht="9.75">
      <c r="A2086" s="123">
        <f t="shared" si="180"/>
        <v>44425</v>
      </c>
      <c r="B2086" s="123">
        <f t="shared" si="181"/>
        <v>44416</v>
      </c>
      <c r="C2086" s="123">
        <f t="shared" si="181"/>
        <v>44429</v>
      </c>
    </row>
    <row r="2087" spans="1:3" ht="9.75">
      <c r="A2087" s="123">
        <f t="shared" si="180"/>
        <v>44426</v>
      </c>
      <c r="B2087" s="123">
        <f t="shared" si="181"/>
        <v>44416</v>
      </c>
      <c r="C2087" s="123">
        <f t="shared" si="181"/>
        <v>44429</v>
      </c>
    </row>
    <row r="2088" spans="1:3" ht="9.75">
      <c r="A2088" s="123">
        <f t="shared" si="180"/>
        <v>44427</v>
      </c>
      <c r="B2088" s="123">
        <f t="shared" si="181"/>
        <v>44416</v>
      </c>
      <c r="C2088" s="123">
        <f t="shared" si="181"/>
        <v>44429</v>
      </c>
    </row>
    <row r="2089" spans="1:3" ht="9.75">
      <c r="A2089" s="123">
        <f t="shared" si="180"/>
        <v>44428</v>
      </c>
      <c r="B2089" s="123">
        <f>B2088+14</f>
        <v>44430</v>
      </c>
      <c r="C2089" s="123">
        <f>C2088+14</f>
        <v>44443</v>
      </c>
    </row>
    <row r="2090" spans="1:3" ht="9.75">
      <c r="A2090" s="123">
        <f t="shared" si="180"/>
        <v>44429</v>
      </c>
      <c r="B2090" s="123">
        <f aca="true" t="shared" si="182" ref="B2090:C2102">B2089</f>
        <v>44430</v>
      </c>
      <c r="C2090" s="123">
        <f t="shared" si="182"/>
        <v>44443</v>
      </c>
    </row>
    <row r="2091" spans="1:3" ht="9.75">
      <c r="A2091" s="123">
        <f t="shared" si="180"/>
        <v>44430</v>
      </c>
      <c r="B2091" s="123">
        <f t="shared" si="182"/>
        <v>44430</v>
      </c>
      <c r="C2091" s="123">
        <f t="shared" si="182"/>
        <v>44443</v>
      </c>
    </row>
    <row r="2092" spans="1:3" ht="9.75">
      <c r="A2092" s="123">
        <f t="shared" si="180"/>
        <v>44431</v>
      </c>
      <c r="B2092" s="123">
        <f t="shared" si="182"/>
        <v>44430</v>
      </c>
      <c r="C2092" s="123">
        <f t="shared" si="182"/>
        <v>44443</v>
      </c>
    </row>
    <row r="2093" spans="1:3" ht="9.75">
      <c r="A2093" s="123">
        <f t="shared" si="180"/>
        <v>44432</v>
      </c>
      <c r="B2093" s="123">
        <f t="shared" si="182"/>
        <v>44430</v>
      </c>
      <c r="C2093" s="123">
        <f t="shared" si="182"/>
        <v>44443</v>
      </c>
    </row>
    <row r="2094" spans="1:3" ht="9.75">
      <c r="A2094" s="123">
        <f t="shared" si="180"/>
        <v>44433</v>
      </c>
      <c r="B2094" s="123">
        <f t="shared" si="182"/>
        <v>44430</v>
      </c>
      <c r="C2094" s="123">
        <f t="shared" si="182"/>
        <v>44443</v>
      </c>
    </row>
    <row r="2095" spans="1:3" ht="9.75">
      <c r="A2095" s="123">
        <f t="shared" si="180"/>
        <v>44434</v>
      </c>
      <c r="B2095" s="123">
        <f t="shared" si="182"/>
        <v>44430</v>
      </c>
      <c r="C2095" s="123">
        <f t="shared" si="182"/>
        <v>44443</v>
      </c>
    </row>
    <row r="2096" spans="1:3" ht="9.75">
      <c r="A2096" s="123">
        <f t="shared" si="180"/>
        <v>44435</v>
      </c>
      <c r="B2096" s="123">
        <f t="shared" si="182"/>
        <v>44430</v>
      </c>
      <c r="C2096" s="123">
        <f t="shared" si="182"/>
        <v>44443</v>
      </c>
    </row>
    <row r="2097" spans="1:3" ht="9.75">
      <c r="A2097" s="123">
        <f t="shared" si="180"/>
        <v>44436</v>
      </c>
      <c r="B2097" s="123">
        <f t="shared" si="182"/>
        <v>44430</v>
      </c>
      <c r="C2097" s="123">
        <f t="shared" si="182"/>
        <v>44443</v>
      </c>
    </row>
    <row r="2098" spans="1:3" ht="9.75">
      <c r="A2098" s="123">
        <f t="shared" si="180"/>
        <v>44437</v>
      </c>
      <c r="B2098" s="123">
        <f t="shared" si="182"/>
        <v>44430</v>
      </c>
      <c r="C2098" s="123">
        <f t="shared" si="182"/>
        <v>44443</v>
      </c>
    </row>
    <row r="2099" spans="1:3" ht="9.75">
      <c r="A2099" s="123">
        <f t="shared" si="180"/>
        <v>44438</v>
      </c>
      <c r="B2099" s="123">
        <f t="shared" si="182"/>
        <v>44430</v>
      </c>
      <c r="C2099" s="123">
        <f t="shared" si="182"/>
        <v>44443</v>
      </c>
    </row>
    <row r="2100" spans="1:3" ht="9.75">
      <c r="A2100" s="123">
        <f t="shared" si="180"/>
        <v>44439</v>
      </c>
      <c r="B2100" s="123">
        <f t="shared" si="182"/>
        <v>44430</v>
      </c>
      <c r="C2100" s="123">
        <f t="shared" si="182"/>
        <v>44443</v>
      </c>
    </row>
    <row r="2101" spans="1:3" ht="9.75">
      <c r="A2101" s="123">
        <f t="shared" si="180"/>
        <v>44440</v>
      </c>
      <c r="B2101" s="123">
        <f t="shared" si="182"/>
        <v>44430</v>
      </c>
      <c r="C2101" s="123">
        <f t="shared" si="182"/>
        <v>44443</v>
      </c>
    </row>
    <row r="2102" spans="1:3" ht="9.75">
      <c r="A2102" s="123">
        <f t="shared" si="180"/>
        <v>44441</v>
      </c>
      <c r="B2102" s="123">
        <f t="shared" si="182"/>
        <v>44430</v>
      </c>
      <c r="C2102" s="123">
        <f t="shared" si="182"/>
        <v>44443</v>
      </c>
    </row>
    <row r="2103" spans="1:3" ht="9.75">
      <c r="A2103" s="123">
        <f t="shared" si="180"/>
        <v>44442</v>
      </c>
      <c r="B2103" s="123">
        <f>B2102+14</f>
        <v>44444</v>
      </c>
      <c r="C2103" s="123">
        <f>C2102+14</f>
        <v>44457</v>
      </c>
    </row>
    <row r="2104" spans="1:3" ht="9.75">
      <c r="A2104" s="123">
        <f t="shared" si="180"/>
        <v>44443</v>
      </c>
      <c r="B2104" s="123">
        <f aca="true" t="shared" si="183" ref="B2104:C2116">B2103</f>
        <v>44444</v>
      </c>
      <c r="C2104" s="123">
        <f t="shared" si="183"/>
        <v>44457</v>
      </c>
    </row>
    <row r="2105" spans="1:3" ht="9.75">
      <c r="A2105" s="123">
        <f t="shared" si="180"/>
        <v>44444</v>
      </c>
      <c r="B2105" s="123">
        <f t="shared" si="183"/>
        <v>44444</v>
      </c>
      <c r="C2105" s="123">
        <f t="shared" si="183"/>
        <v>44457</v>
      </c>
    </row>
    <row r="2106" spans="1:3" ht="9.75">
      <c r="A2106" s="123">
        <f t="shared" si="180"/>
        <v>44445</v>
      </c>
      <c r="B2106" s="123">
        <f t="shared" si="183"/>
        <v>44444</v>
      </c>
      <c r="C2106" s="123">
        <f t="shared" si="183"/>
        <v>44457</v>
      </c>
    </row>
    <row r="2107" spans="1:3" ht="9.75">
      <c r="A2107" s="123">
        <f t="shared" si="180"/>
        <v>44446</v>
      </c>
      <c r="B2107" s="123">
        <f t="shared" si="183"/>
        <v>44444</v>
      </c>
      <c r="C2107" s="123">
        <f t="shared" si="183"/>
        <v>44457</v>
      </c>
    </row>
    <row r="2108" spans="1:3" ht="9.75">
      <c r="A2108" s="123">
        <f t="shared" si="180"/>
        <v>44447</v>
      </c>
      <c r="B2108" s="123">
        <f t="shared" si="183"/>
        <v>44444</v>
      </c>
      <c r="C2108" s="123">
        <f t="shared" si="183"/>
        <v>44457</v>
      </c>
    </row>
    <row r="2109" spans="1:3" ht="9.75">
      <c r="A2109" s="123">
        <f t="shared" si="180"/>
        <v>44448</v>
      </c>
      <c r="B2109" s="123">
        <f t="shared" si="183"/>
        <v>44444</v>
      </c>
      <c r="C2109" s="123">
        <f t="shared" si="183"/>
        <v>44457</v>
      </c>
    </row>
    <row r="2110" spans="1:3" ht="9.75">
      <c r="A2110" s="123">
        <f t="shared" si="180"/>
        <v>44449</v>
      </c>
      <c r="B2110" s="123">
        <f t="shared" si="183"/>
        <v>44444</v>
      </c>
      <c r="C2110" s="123">
        <f t="shared" si="183"/>
        <v>44457</v>
      </c>
    </row>
    <row r="2111" spans="1:3" ht="9.75">
      <c r="A2111" s="123">
        <f t="shared" si="180"/>
        <v>44450</v>
      </c>
      <c r="B2111" s="123">
        <f t="shared" si="183"/>
        <v>44444</v>
      </c>
      <c r="C2111" s="123">
        <f t="shared" si="183"/>
        <v>44457</v>
      </c>
    </row>
    <row r="2112" spans="1:3" ht="9.75">
      <c r="A2112" s="123">
        <f t="shared" si="180"/>
        <v>44451</v>
      </c>
      <c r="B2112" s="123">
        <f t="shared" si="183"/>
        <v>44444</v>
      </c>
      <c r="C2112" s="123">
        <f t="shared" si="183"/>
        <v>44457</v>
      </c>
    </row>
    <row r="2113" spans="1:3" ht="9.75">
      <c r="A2113" s="123">
        <f t="shared" si="180"/>
        <v>44452</v>
      </c>
      <c r="B2113" s="123">
        <f t="shared" si="183"/>
        <v>44444</v>
      </c>
      <c r="C2113" s="123">
        <f t="shared" si="183"/>
        <v>44457</v>
      </c>
    </row>
    <row r="2114" spans="1:3" ht="9.75">
      <c r="A2114" s="123">
        <f t="shared" si="180"/>
        <v>44453</v>
      </c>
      <c r="B2114" s="123">
        <f t="shared" si="183"/>
        <v>44444</v>
      </c>
      <c r="C2114" s="123">
        <f t="shared" si="183"/>
        <v>44457</v>
      </c>
    </row>
    <row r="2115" spans="1:3" ht="9.75">
      <c r="A2115" s="123">
        <f t="shared" si="180"/>
        <v>44454</v>
      </c>
      <c r="B2115" s="123">
        <f t="shared" si="183"/>
        <v>44444</v>
      </c>
      <c r="C2115" s="123">
        <f t="shared" si="183"/>
        <v>44457</v>
      </c>
    </row>
    <row r="2116" spans="1:3" ht="9.75">
      <c r="A2116" s="123">
        <f t="shared" si="180"/>
        <v>44455</v>
      </c>
      <c r="B2116" s="123">
        <f t="shared" si="183"/>
        <v>44444</v>
      </c>
      <c r="C2116" s="123">
        <f t="shared" si="183"/>
        <v>44457</v>
      </c>
    </row>
    <row r="2117" spans="1:3" ht="9.75">
      <c r="A2117" s="123">
        <f t="shared" si="180"/>
        <v>44456</v>
      </c>
      <c r="B2117" s="123">
        <f>B2116+14</f>
        <v>44458</v>
      </c>
      <c r="C2117" s="123">
        <f>C2116+14</f>
        <v>44471</v>
      </c>
    </row>
    <row r="2118" spans="1:3" ht="9.75">
      <c r="A2118" s="123">
        <f t="shared" si="180"/>
        <v>44457</v>
      </c>
      <c r="B2118" s="123">
        <f aca="true" t="shared" si="184" ref="B2118:C2130">B2117</f>
        <v>44458</v>
      </c>
      <c r="C2118" s="123">
        <f t="shared" si="184"/>
        <v>44471</v>
      </c>
    </row>
    <row r="2119" spans="1:3" ht="9.75">
      <c r="A2119" s="123">
        <f t="shared" si="180"/>
        <v>44458</v>
      </c>
      <c r="B2119" s="123">
        <f t="shared" si="184"/>
        <v>44458</v>
      </c>
      <c r="C2119" s="123">
        <f t="shared" si="184"/>
        <v>44471</v>
      </c>
    </row>
    <row r="2120" spans="1:3" ht="9.75">
      <c r="A2120" s="123">
        <f t="shared" si="180"/>
        <v>44459</v>
      </c>
      <c r="B2120" s="123">
        <f t="shared" si="184"/>
        <v>44458</v>
      </c>
      <c r="C2120" s="123">
        <f t="shared" si="184"/>
        <v>44471</v>
      </c>
    </row>
    <row r="2121" spans="1:3" ht="9.75">
      <c r="A2121" s="123">
        <f t="shared" si="180"/>
        <v>44460</v>
      </c>
      <c r="B2121" s="123">
        <f t="shared" si="184"/>
        <v>44458</v>
      </c>
      <c r="C2121" s="123">
        <f t="shared" si="184"/>
        <v>44471</v>
      </c>
    </row>
    <row r="2122" spans="1:3" ht="9.75">
      <c r="A2122" s="123">
        <f t="shared" si="180"/>
        <v>44461</v>
      </c>
      <c r="B2122" s="123">
        <f t="shared" si="184"/>
        <v>44458</v>
      </c>
      <c r="C2122" s="123">
        <f t="shared" si="184"/>
        <v>44471</v>
      </c>
    </row>
    <row r="2123" spans="1:3" ht="9.75">
      <c r="A2123" s="123">
        <f t="shared" si="180"/>
        <v>44462</v>
      </c>
      <c r="B2123" s="123">
        <f t="shared" si="184"/>
        <v>44458</v>
      </c>
      <c r="C2123" s="123">
        <f t="shared" si="184"/>
        <v>44471</v>
      </c>
    </row>
    <row r="2124" spans="1:3" ht="9.75">
      <c r="A2124" s="123">
        <f t="shared" si="180"/>
        <v>44463</v>
      </c>
      <c r="B2124" s="123">
        <f t="shared" si="184"/>
        <v>44458</v>
      </c>
      <c r="C2124" s="123">
        <f t="shared" si="184"/>
        <v>44471</v>
      </c>
    </row>
    <row r="2125" spans="1:3" ht="9.75">
      <c r="A2125" s="123">
        <f t="shared" si="180"/>
        <v>44464</v>
      </c>
      <c r="B2125" s="123">
        <f t="shared" si="184"/>
        <v>44458</v>
      </c>
      <c r="C2125" s="123">
        <f t="shared" si="184"/>
        <v>44471</v>
      </c>
    </row>
    <row r="2126" spans="1:3" ht="9.75">
      <c r="A2126" s="123">
        <f t="shared" si="180"/>
        <v>44465</v>
      </c>
      <c r="B2126" s="123">
        <f t="shared" si="184"/>
        <v>44458</v>
      </c>
      <c r="C2126" s="123">
        <f t="shared" si="184"/>
        <v>44471</v>
      </c>
    </row>
    <row r="2127" spans="1:3" ht="9.75">
      <c r="A2127" s="123">
        <f t="shared" si="180"/>
        <v>44466</v>
      </c>
      <c r="B2127" s="123">
        <f t="shared" si="184"/>
        <v>44458</v>
      </c>
      <c r="C2127" s="123">
        <f t="shared" si="184"/>
        <v>44471</v>
      </c>
    </row>
    <row r="2128" spans="1:3" ht="9.75">
      <c r="A2128" s="123">
        <f t="shared" si="180"/>
        <v>44467</v>
      </c>
      <c r="B2128" s="123">
        <f t="shared" si="184"/>
        <v>44458</v>
      </c>
      <c r="C2128" s="123">
        <f t="shared" si="184"/>
        <v>44471</v>
      </c>
    </row>
    <row r="2129" spans="1:3" ht="9.75">
      <c r="A2129" s="123">
        <f aca="true" t="shared" si="185" ref="A2129:A2192">A2128+1</f>
        <v>44468</v>
      </c>
      <c r="B2129" s="123">
        <f t="shared" si="184"/>
        <v>44458</v>
      </c>
      <c r="C2129" s="123">
        <f t="shared" si="184"/>
        <v>44471</v>
      </c>
    </row>
    <row r="2130" spans="1:3" ht="9.75">
      <c r="A2130" s="123">
        <f t="shared" si="185"/>
        <v>44469</v>
      </c>
      <c r="B2130" s="123">
        <f t="shared" si="184"/>
        <v>44458</v>
      </c>
      <c r="C2130" s="123">
        <f t="shared" si="184"/>
        <v>44471</v>
      </c>
    </row>
    <row r="2131" spans="1:3" ht="9.75">
      <c r="A2131" s="123">
        <f t="shared" si="185"/>
        <v>44470</v>
      </c>
      <c r="B2131" s="123">
        <f>B2130+14</f>
        <v>44472</v>
      </c>
      <c r="C2131" s="123">
        <f>C2130+14</f>
        <v>44485</v>
      </c>
    </row>
    <row r="2132" spans="1:3" ht="9.75">
      <c r="A2132" s="123">
        <f t="shared" si="185"/>
        <v>44471</v>
      </c>
      <c r="B2132" s="123">
        <f aca="true" t="shared" si="186" ref="B2132:C2144">B2131</f>
        <v>44472</v>
      </c>
      <c r="C2132" s="123">
        <f t="shared" si="186"/>
        <v>44485</v>
      </c>
    </row>
    <row r="2133" spans="1:3" ht="9.75">
      <c r="A2133" s="123">
        <f t="shared" si="185"/>
        <v>44472</v>
      </c>
      <c r="B2133" s="123">
        <f t="shared" si="186"/>
        <v>44472</v>
      </c>
      <c r="C2133" s="123">
        <f t="shared" si="186"/>
        <v>44485</v>
      </c>
    </row>
    <row r="2134" spans="1:3" ht="9.75">
      <c r="A2134" s="123">
        <f t="shared" si="185"/>
        <v>44473</v>
      </c>
      <c r="B2134" s="123">
        <f t="shared" si="186"/>
        <v>44472</v>
      </c>
      <c r="C2134" s="123">
        <f t="shared" si="186"/>
        <v>44485</v>
      </c>
    </row>
    <row r="2135" spans="1:3" ht="9.75">
      <c r="A2135" s="123">
        <f t="shared" si="185"/>
        <v>44474</v>
      </c>
      <c r="B2135" s="123">
        <f t="shared" si="186"/>
        <v>44472</v>
      </c>
      <c r="C2135" s="123">
        <f t="shared" si="186"/>
        <v>44485</v>
      </c>
    </row>
    <row r="2136" spans="1:3" ht="9.75">
      <c r="A2136" s="123">
        <f t="shared" si="185"/>
        <v>44475</v>
      </c>
      <c r="B2136" s="123">
        <f t="shared" si="186"/>
        <v>44472</v>
      </c>
      <c r="C2136" s="123">
        <f t="shared" si="186"/>
        <v>44485</v>
      </c>
    </row>
    <row r="2137" spans="1:3" ht="9.75">
      <c r="A2137" s="123">
        <f t="shared" si="185"/>
        <v>44476</v>
      </c>
      <c r="B2137" s="123">
        <f t="shared" si="186"/>
        <v>44472</v>
      </c>
      <c r="C2137" s="123">
        <f t="shared" si="186"/>
        <v>44485</v>
      </c>
    </row>
    <row r="2138" spans="1:3" ht="9.75">
      <c r="A2138" s="123">
        <f t="shared" si="185"/>
        <v>44477</v>
      </c>
      <c r="B2138" s="123">
        <f t="shared" si="186"/>
        <v>44472</v>
      </c>
      <c r="C2138" s="123">
        <f t="shared" si="186"/>
        <v>44485</v>
      </c>
    </row>
    <row r="2139" spans="1:3" ht="9.75">
      <c r="A2139" s="123">
        <f t="shared" si="185"/>
        <v>44478</v>
      </c>
      <c r="B2139" s="123">
        <f t="shared" si="186"/>
        <v>44472</v>
      </c>
      <c r="C2139" s="123">
        <f t="shared" si="186"/>
        <v>44485</v>
      </c>
    </row>
    <row r="2140" spans="1:3" ht="9.75">
      <c r="A2140" s="123">
        <f t="shared" si="185"/>
        <v>44479</v>
      </c>
      <c r="B2140" s="123">
        <f t="shared" si="186"/>
        <v>44472</v>
      </c>
      <c r="C2140" s="123">
        <f t="shared" si="186"/>
        <v>44485</v>
      </c>
    </row>
    <row r="2141" spans="1:3" ht="9.75">
      <c r="A2141" s="123">
        <f t="shared" si="185"/>
        <v>44480</v>
      </c>
      <c r="B2141" s="123">
        <f t="shared" si="186"/>
        <v>44472</v>
      </c>
      <c r="C2141" s="123">
        <f t="shared" si="186"/>
        <v>44485</v>
      </c>
    </row>
    <row r="2142" spans="1:3" ht="9.75">
      <c r="A2142" s="123">
        <f t="shared" si="185"/>
        <v>44481</v>
      </c>
      <c r="B2142" s="123">
        <f t="shared" si="186"/>
        <v>44472</v>
      </c>
      <c r="C2142" s="123">
        <f t="shared" si="186"/>
        <v>44485</v>
      </c>
    </row>
    <row r="2143" spans="1:3" ht="9.75">
      <c r="A2143" s="123">
        <f t="shared" si="185"/>
        <v>44482</v>
      </c>
      <c r="B2143" s="123">
        <f t="shared" si="186"/>
        <v>44472</v>
      </c>
      <c r="C2143" s="123">
        <f t="shared" si="186"/>
        <v>44485</v>
      </c>
    </row>
    <row r="2144" spans="1:3" ht="9.75">
      <c r="A2144" s="123">
        <f t="shared" si="185"/>
        <v>44483</v>
      </c>
      <c r="B2144" s="123">
        <f t="shared" si="186"/>
        <v>44472</v>
      </c>
      <c r="C2144" s="123">
        <f t="shared" si="186"/>
        <v>44485</v>
      </c>
    </row>
    <row r="2145" spans="1:3" ht="9.75">
      <c r="A2145" s="123">
        <f t="shared" si="185"/>
        <v>44484</v>
      </c>
      <c r="B2145" s="123">
        <f>B2144+14</f>
        <v>44486</v>
      </c>
      <c r="C2145" s="123">
        <f>C2144+14</f>
        <v>44499</v>
      </c>
    </row>
    <row r="2146" spans="1:3" ht="9.75">
      <c r="A2146" s="123">
        <f t="shared" si="185"/>
        <v>44485</v>
      </c>
      <c r="B2146" s="123">
        <f aca="true" t="shared" si="187" ref="B2146:C2158">B2145</f>
        <v>44486</v>
      </c>
      <c r="C2146" s="123">
        <f t="shared" si="187"/>
        <v>44499</v>
      </c>
    </row>
    <row r="2147" spans="1:3" ht="9.75">
      <c r="A2147" s="123">
        <f t="shared" si="185"/>
        <v>44486</v>
      </c>
      <c r="B2147" s="123">
        <f t="shared" si="187"/>
        <v>44486</v>
      </c>
      <c r="C2147" s="123">
        <f t="shared" si="187"/>
        <v>44499</v>
      </c>
    </row>
    <row r="2148" spans="1:3" ht="9.75">
      <c r="A2148" s="123">
        <f t="shared" si="185"/>
        <v>44487</v>
      </c>
      <c r="B2148" s="123">
        <f t="shared" si="187"/>
        <v>44486</v>
      </c>
      <c r="C2148" s="123">
        <f t="shared" si="187"/>
        <v>44499</v>
      </c>
    </row>
    <row r="2149" spans="1:3" ht="9.75">
      <c r="A2149" s="123">
        <f t="shared" si="185"/>
        <v>44488</v>
      </c>
      <c r="B2149" s="123">
        <f t="shared" si="187"/>
        <v>44486</v>
      </c>
      <c r="C2149" s="123">
        <f t="shared" si="187"/>
        <v>44499</v>
      </c>
    </row>
    <row r="2150" spans="1:3" ht="9.75">
      <c r="A2150" s="123">
        <f t="shared" si="185"/>
        <v>44489</v>
      </c>
      <c r="B2150" s="123">
        <f t="shared" si="187"/>
        <v>44486</v>
      </c>
      <c r="C2150" s="123">
        <f t="shared" si="187"/>
        <v>44499</v>
      </c>
    </row>
    <row r="2151" spans="1:3" ht="9.75">
      <c r="A2151" s="123">
        <f t="shared" si="185"/>
        <v>44490</v>
      </c>
      <c r="B2151" s="123">
        <f t="shared" si="187"/>
        <v>44486</v>
      </c>
      <c r="C2151" s="123">
        <f t="shared" si="187"/>
        <v>44499</v>
      </c>
    </row>
    <row r="2152" spans="1:3" ht="9.75">
      <c r="A2152" s="123">
        <f t="shared" si="185"/>
        <v>44491</v>
      </c>
      <c r="B2152" s="123">
        <f t="shared" si="187"/>
        <v>44486</v>
      </c>
      <c r="C2152" s="123">
        <f t="shared" si="187"/>
        <v>44499</v>
      </c>
    </row>
    <row r="2153" spans="1:3" ht="9.75">
      <c r="A2153" s="123">
        <f t="shared" si="185"/>
        <v>44492</v>
      </c>
      <c r="B2153" s="123">
        <f t="shared" si="187"/>
        <v>44486</v>
      </c>
      <c r="C2153" s="123">
        <f t="shared" si="187"/>
        <v>44499</v>
      </c>
    </row>
    <row r="2154" spans="1:3" ht="9.75">
      <c r="A2154" s="123">
        <f t="shared" si="185"/>
        <v>44493</v>
      </c>
      <c r="B2154" s="123">
        <f t="shared" si="187"/>
        <v>44486</v>
      </c>
      <c r="C2154" s="123">
        <f t="shared" si="187"/>
        <v>44499</v>
      </c>
    </row>
    <row r="2155" spans="1:3" ht="9.75">
      <c r="A2155" s="123">
        <f t="shared" si="185"/>
        <v>44494</v>
      </c>
      <c r="B2155" s="123">
        <f t="shared" si="187"/>
        <v>44486</v>
      </c>
      <c r="C2155" s="123">
        <f t="shared" si="187"/>
        <v>44499</v>
      </c>
    </row>
    <row r="2156" spans="1:3" ht="9.75">
      <c r="A2156" s="123">
        <f t="shared" si="185"/>
        <v>44495</v>
      </c>
      <c r="B2156" s="123">
        <f t="shared" si="187"/>
        <v>44486</v>
      </c>
      <c r="C2156" s="123">
        <f t="shared" si="187"/>
        <v>44499</v>
      </c>
    </row>
    <row r="2157" spans="1:3" ht="9.75">
      <c r="A2157" s="123">
        <f t="shared" si="185"/>
        <v>44496</v>
      </c>
      <c r="B2157" s="123">
        <f t="shared" si="187"/>
        <v>44486</v>
      </c>
      <c r="C2157" s="123">
        <f t="shared" si="187"/>
        <v>44499</v>
      </c>
    </row>
    <row r="2158" spans="1:3" ht="9.75">
      <c r="A2158" s="123">
        <f t="shared" si="185"/>
        <v>44497</v>
      </c>
      <c r="B2158" s="123">
        <f t="shared" si="187"/>
        <v>44486</v>
      </c>
      <c r="C2158" s="123">
        <f t="shared" si="187"/>
        <v>44499</v>
      </c>
    </row>
    <row r="2159" spans="1:3" ht="9.75">
      <c r="A2159" s="123">
        <f t="shared" si="185"/>
        <v>44498</v>
      </c>
      <c r="B2159" s="123">
        <f>B2158+14</f>
        <v>44500</v>
      </c>
      <c r="C2159" s="123">
        <f>C2158+14</f>
        <v>44513</v>
      </c>
    </row>
    <row r="2160" spans="1:3" ht="9.75">
      <c r="A2160" s="123">
        <f t="shared" si="185"/>
        <v>44499</v>
      </c>
      <c r="B2160" s="123">
        <f aca="true" t="shared" si="188" ref="B2160:C2172">B2159</f>
        <v>44500</v>
      </c>
      <c r="C2160" s="123">
        <f t="shared" si="188"/>
        <v>44513</v>
      </c>
    </row>
    <row r="2161" spans="1:3" ht="9.75">
      <c r="A2161" s="123">
        <f t="shared" si="185"/>
        <v>44500</v>
      </c>
      <c r="B2161" s="123">
        <f t="shared" si="188"/>
        <v>44500</v>
      </c>
      <c r="C2161" s="123">
        <f t="shared" si="188"/>
        <v>44513</v>
      </c>
    </row>
    <row r="2162" spans="1:3" ht="9.75">
      <c r="A2162" s="123">
        <f t="shared" si="185"/>
        <v>44501</v>
      </c>
      <c r="B2162" s="123">
        <f t="shared" si="188"/>
        <v>44500</v>
      </c>
      <c r="C2162" s="123">
        <f t="shared" si="188"/>
        <v>44513</v>
      </c>
    </row>
    <row r="2163" spans="1:3" ht="9.75">
      <c r="A2163" s="123">
        <f t="shared" si="185"/>
        <v>44502</v>
      </c>
      <c r="B2163" s="123">
        <f t="shared" si="188"/>
        <v>44500</v>
      </c>
      <c r="C2163" s="123">
        <f t="shared" si="188"/>
        <v>44513</v>
      </c>
    </row>
    <row r="2164" spans="1:3" ht="9.75">
      <c r="A2164" s="123">
        <f t="shared" si="185"/>
        <v>44503</v>
      </c>
      <c r="B2164" s="123">
        <f t="shared" si="188"/>
        <v>44500</v>
      </c>
      <c r="C2164" s="123">
        <f t="shared" si="188"/>
        <v>44513</v>
      </c>
    </row>
    <row r="2165" spans="1:3" ht="9.75">
      <c r="A2165" s="123">
        <f t="shared" si="185"/>
        <v>44504</v>
      </c>
      <c r="B2165" s="123">
        <f t="shared" si="188"/>
        <v>44500</v>
      </c>
      <c r="C2165" s="123">
        <f t="shared" si="188"/>
        <v>44513</v>
      </c>
    </row>
    <row r="2166" spans="1:3" ht="9.75">
      <c r="A2166" s="123">
        <f t="shared" si="185"/>
        <v>44505</v>
      </c>
      <c r="B2166" s="123">
        <f t="shared" si="188"/>
        <v>44500</v>
      </c>
      <c r="C2166" s="123">
        <f t="shared" si="188"/>
        <v>44513</v>
      </c>
    </row>
    <row r="2167" spans="1:3" ht="9.75">
      <c r="A2167" s="123">
        <f t="shared" si="185"/>
        <v>44506</v>
      </c>
      <c r="B2167" s="123">
        <f t="shared" si="188"/>
        <v>44500</v>
      </c>
      <c r="C2167" s="123">
        <f t="shared" si="188"/>
        <v>44513</v>
      </c>
    </row>
    <row r="2168" spans="1:3" ht="9.75">
      <c r="A2168" s="123">
        <f t="shared" si="185"/>
        <v>44507</v>
      </c>
      <c r="B2168" s="123">
        <f t="shared" si="188"/>
        <v>44500</v>
      </c>
      <c r="C2168" s="123">
        <f t="shared" si="188"/>
        <v>44513</v>
      </c>
    </row>
    <row r="2169" spans="1:3" ht="9.75">
      <c r="A2169" s="123">
        <f t="shared" si="185"/>
        <v>44508</v>
      </c>
      <c r="B2169" s="123">
        <f t="shared" si="188"/>
        <v>44500</v>
      </c>
      <c r="C2169" s="123">
        <f t="shared" si="188"/>
        <v>44513</v>
      </c>
    </row>
    <row r="2170" spans="1:3" ht="9.75">
      <c r="A2170" s="123">
        <f t="shared" si="185"/>
        <v>44509</v>
      </c>
      <c r="B2170" s="123">
        <f t="shared" si="188"/>
        <v>44500</v>
      </c>
      <c r="C2170" s="123">
        <f t="shared" si="188"/>
        <v>44513</v>
      </c>
    </row>
    <row r="2171" spans="1:3" ht="9.75">
      <c r="A2171" s="123">
        <f t="shared" si="185"/>
        <v>44510</v>
      </c>
      <c r="B2171" s="123">
        <f t="shared" si="188"/>
        <v>44500</v>
      </c>
      <c r="C2171" s="123">
        <f t="shared" si="188"/>
        <v>44513</v>
      </c>
    </row>
    <row r="2172" spans="1:3" ht="9.75">
      <c r="A2172" s="123">
        <f t="shared" si="185"/>
        <v>44511</v>
      </c>
      <c r="B2172" s="123">
        <f t="shared" si="188"/>
        <v>44500</v>
      </c>
      <c r="C2172" s="123">
        <f t="shared" si="188"/>
        <v>44513</v>
      </c>
    </row>
    <row r="2173" spans="1:3" ht="9.75">
      <c r="A2173" s="123">
        <f t="shared" si="185"/>
        <v>44512</v>
      </c>
      <c r="B2173" s="123">
        <f>B2172+14</f>
        <v>44514</v>
      </c>
      <c r="C2173" s="123">
        <f>C2172+14</f>
        <v>44527</v>
      </c>
    </row>
    <row r="2174" spans="1:3" ht="9.75">
      <c r="A2174" s="123">
        <f t="shared" si="185"/>
        <v>44513</v>
      </c>
      <c r="B2174" s="123">
        <f aca="true" t="shared" si="189" ref="B2174:C2186">B2173</f>
        <v>44514</v>
      </c>
      <c r="C2174" s="123">
        <f t="shared" si="189"/>
        <v>44527</v>
      </c>
    </row>
    <row r="2175" spans="1:3" ht="9.75">
      <c r="A2175" s="123">
        <f t="shared" si="185"/>
        <v>44514</v>
      </c>
      <c r="B2175" s="123">
        <f t="shared" si="189"/>
        <v>44514</v>
      </c>
      <c r="C2175" s="123">
        <f t="shared" si="189"/>
        <v>44527</v>
      </c>
    </row>
    <row r="2176" spans="1:3" ht="9.75">
      <c r="A2176" s="123">
        <f t="shared" si="185"/>
        <v>44515</v>
      </c>
      <c r="B2176" s="123">
        <f t="shared" si="189"/>
        <v>44514</v>
      </c>
      <c r="C2176" s="123">
        <f t="shared" si="189"/>
        <v>44527</v>
      </c>
    </row>
    <row r="2177" spans="1:3" ht="9.75">
      <c r="A2177" s="123">
        <f t="shared" si="185"/>
        <v>44516</v>
      </c>
      <c r="B2177" s="123">
        <f t="shared" si="189"/>
        <v>44514</v>
      </c>
      <c r="C2177" s="123">
        <f t="shared" si="189"/>
        <v>44527</v>
      </c>
    </row>
    <row r="2178" spans="1:3" ht="9.75">
      <c r="A2178" s="123">
        <f t="shared" si="185"/>
        <v>44517</v>
      </c>
      <c r="B2178" s="123">
        <f t="shared" si="189"/>
        <v>44514</v>
      </c>
      <c r="C2178" s="123">
        <f t="shared" si="189"/>
        <v>44527</v>
      </c>
    </row>
    <row r="2179" spans="1:3" ht="9.75">
      <c r="A2179" s="123">
        <f t="shared" si="185"/>
        <v>44518</v>
      </c>
      <c r="B2179" s="123">
        <f t="shared" si="189"/>
        <v>44514</v>
      </c>
      <c r="C2179" s="123">
        <f t="shared" si="189"/>
        <v>44527</v>
      </c>
    </row>
    <row r="2180" spans="1:3" ht="9.75">
      <c r="A2180" s="123">
        <f t="shared" si="185"/>
        <v>44519</v>
      </c>
      <c r="B2180" s="123">
        <f t="shared" si="189"/>
        <v>44514</v>
      </c>
      <c r="C2180" s="123">
        <f t="shared" si="189"/>
        <v>44527</v>
      </c>
    </row>
    <row r="2181" spans="1:3" ht="9.75">
      <c r="A2181" s="123">
        <f t="shared" si="185"/>
        <v>44520</v>
      </c>
      <c r="B2181" s="123">
        <f t="shared" si="189"/>
        <v>44514</v>
      </c>
      <c r="C2181" s="123">
        <f t="shared" si="189"/>
        <v>44527</v>
      </c>
    </row>
    <row r="2182" spans="1:3" ht="9.75">
      <c r="A2182" s="123">
        <f t="shared" si="185"/>
        <v>44521</v>
      </c>
      <c r="B2182" s="123">
        <f t="shared" si="189"/>
        <v>44514</v>
      </c>
      <c r="C2182" s="123">
        <f t="shared" si="189"/>
        <v>44527</v>
      </c>
    </row>
    <row r="2183" spans="1:3" ht="9.75">
      <c r="A2183" s="123">
        <f t="shared" si="185"/>
        <v>44522</v>
      </c>
      <c r="B2183" s="123">
        <f t="shared" si="189"/>
        <v>44514</v>
      </c>
      <c r="C2183" s="123">
        <f t="shared" si="189"/>
        <v>44527</v>
      </c>
    </row>
    <row r="2184" spans="1:3" ht="9.75">
      <c r="A2184" s="123">
        <f t="shared" si="185"/>
        <v>44523</v>
      </c>
      <c r="B2184" s="123">
        <f t="shared" si="189"/>
        <v>44514</v>
      </c>
      <c r="C2184" s="123">
        <f t="shared" si="189"/>
        <v>44527</v>
      </c>
    </row>
    <row r="2185" spans="1:3" ht="9.75">
      <c r="A2185" s="123">
        <f t="shared" si="185"/>
        <v>44524</v>
      </c>
      <c r="B2185" s="123">
        <f t="shared" si="189"/>
        <v>44514</v>
      </c>
      <c r="C2185" s="123">
        <f t="shared" si="189"/>
        <v>44527</v>
      </c>
    </row>
    <row r="2186" spans="1:3" ht="9.75">
      <c r="A2186" s="123">
        <f t="shared" si="185"/>
        <v>44525</v>
      </c>
      <c r="B2186" s="123">
        <f t="shared" si="189"/>
        <v>44514</v>
      </c>
      <c r="C2186" s="123">
        <f t="shared" si="189"/>
        <v>44527</v>
      </c>
    </row>
    <row r="2187" spans="1:3" ht="9.75">
      <c r="A2187" s="123">
        <f t="shared" si="185"/>
        <v>44526</v>
      </c>
      <c r="B2187" s="123">
        <f>B2186+14</f>
        <v>44528</v>
      </c>
      <c r="C2187" s="123">
        <f>C2186+14</f>
        <v>44541</v>
      </c>
    </row>
    <row r="2188" spans="1:3" ht="9.75">
      <c r="A2188" s="123">
        <f t="shared" si="185"/>
        <v>44527</v>
      </c>
      <c r="B2188" s="123">
        <f aca="true" t="shared" si="190" ref="B2188:C2200">B2187</f>
        <v>44528</v>
      </c>
      <c r="C2188" s="123">
        <f t="shared" si="190"/>
        <v>44541</v>
      </c>
    </row>
    <row r="2189" spans="1:3" ht="9.75">
      <c r="A2189" s="123">
        <f t="shared" si="185"/>
        <v>44528</v>
      </c>
      <c r="B2189" s="123">
        <f t="shared" si="190"/>
        <v>44528</v>
      </c>
      <c r="C2189" s="123">
        <f t="shared" si="190"/>
        <v>44541</v>
      </c>
    </row>
    <row r="2190" spans="1:3" ht="9.75">
      <c r="A2190" s="123">
        <f t="shared" si="185"/>
        <v>44529</v>
      </c>
      <c r="B2190" s="123">
        <f t="shared" si="190"/>
        <v>44528</v>
      </c>
      <c r="C2190" s="123">
        <f t="shared" si="190"/>
        <v>44541</v>
      </c>
    </row>
    <row r="2191" spans="1:3" ht="9.75">
      <c r="A2191" s="123">
        <f t="shared" si="185"/>
        <v>44530</v>
      </c>
      <c r="B2191" s="123">
        <f t="shared" si="190"/>
        <v>44528</v>
      </c>
      <c r="C2191" s="123">
        <f t="shared" si="190"/>
        <v>44541</v>
      </c>
    </row>
    <row r="2192" spans="1:3" ht="9.75">
      <c r="A2192" s="123">
        <f t="shared" si="185"/>
        <v>44531</v>
      </c>
      <c r="B2192" s="123">
        <f t="shared" si="190"/>
        <v>44528</v>
      </c>
      <c r="C2192" s="123">
        <f t="shared" si="190"/>
        <v>44541</v>
      </c>
    </row>
    <row r="2193" spans="1:3" ht="9.75">
      <c r="A2193" s="123">
        <f aca="true" t="shared" si="191" ref="A2193:A2256">A2192+1</f>
        <v>44532</v>
      </c>
      <c r="B2193" s="123">
        <f t="shared" si="190"/>
        <v>44528</v>
      </c>
      <c r="C2193" s="123">
        <f t="shared" si="190"/>
        <v>44541</v>
      </c>
    </row>
    <row r="2194" spans="1:3" ht="9.75">
      <c r="A2194" s="123">
        <f t="shared" si="191"/>
        <v>44533</v>
      </c>
      <c r="B2194" s="123">
        <f t="shared" si="190"/>
        <v>44528</v>
      </c>
      <c r="C2194" s="123">
        <f t="shared" si="190"/>
        <v>44541</v>
      </c>
    </row>
    <row r="2195" spans="1:3" ht="9.75">
      <c r="A2195" s="123">
        <f t="shared" si="191"/>
        <v>44534</v>
      </c>
      <c r="B2195" s="123">
        <f t="shared" si="190"/>
        <v>44528</v>
      </c>
      <c r="C2195" s="123">
        <f t="shared" si="190"/>
        <v>44541</v>
      </c>
    </row>
    <row r="2196" spans="1:3" ht="9.75">
      <c r="A2196" s="123">
        <f t="shared" si="191"/>
        <v>44535</v>
      </c>
      <c r="B2196" s="123">
        <f t="shared" si="190"/>
        <v>44528</v>
      </c>
      <c r="C2196" s="123">
        <f t="shared" si="190"/>
        <v>44541</v>
      </c>
    </row>
    <row r="2197" spans="1:3" ht="9.75">
      <c r="A2197" s="123">
        <f t="shared" si="191"/>
        <v>44536</v>
      </c>
      <c r="B2197" s="123">
        <f t="shared" si="190"/>
        <v>44528</v>
      </c>
      <c r="C2197" s="123">
        <f t="shared" si="190"/>
        <v>44541</v>
      </c>
    </row>
    <row r="2198" spans="1:3" ht="9.75">
      <c r="A2198" s="123">
        <f t="shared" si="191"/>
        <v>44537</v>
      </c>
      <c r="B2198" s="123">
        <f t="shared" si="190"/>
        <v>44528</v>
      </c>
      <c r="C2198" s="123">
        <f t="shared" si="190"/>
        <v>44541</v>
      </c>
    </row>
    <row r="2199" spans="1:3" ht="9.75">
      <c r="A2199" s="123">
        <f t="shared" si="191"/>
        <v>44538</v>
      </c>
      <c r="B2199" s="123">
        <f t="shared" si="190"/>
        <v>44528</v>
      </c>
      <c r="C2199" s="123">
        <f t="shared" si="190"/>
        <v>44541</v>
      </c>
    </row>
    <row r="2200" spans="1:3" ht="9.75">
      <c r="A2200" s="123">
        <f t="shared" si="191"/>
        <v>44539</v>
      </c>
      <c r="B2200" s="123">
        <f t="shared" si="190"/>
        <v>44528</v>
      </c>
      <c r="C2200" s="123">
        <f t="shared" si="190"/>
        <v>44541</v>
      </c>
    </row>
    <row r="2201" spans="1:3" ht="9.75">
      <c r="A2201" s="123">
        <f t="shared" si="191"/>
        <v>44540</v>
      </c>
      <c r="B2201" s="123">
        <f>B2200+14</f>
        <v>44542</v>
      </c>
      <c r="C2201" s="123">
        <f>C2200+14</f>
        <v>44555</v>
      </c>
    </row>
    <row r="2202" spans="1:3" ht="9.75">
      <c r="A2202" s="123">
        <f t="shared" si="191"/>
        <v>44541</v>
      </c>
      <c r="B2202" s="123">
        <f aca="true" t="shared" si="192" ref="B2202:C2214">B2201</f>
        <v>44542</v>
      </c>
      <c r="C2202" s="123">
        <f t="shared" si="192"/>
        <v>44555</v>
      </c>
    </row>
    <row r="2203" spans="1:3" ht="9.75">
      <c r="A2203" s="123">
        <f t="shared" si="191"/>
        <v>44542</v>
      </c>
      <c r="B2203" s="123">
        <f t="shared" si="192"/>
        <v>44542</v>
      </c>
      <c r="C2203" s="123">
        <f t="shared" si="192"/>
        <v>44555</v>
      </c>
    </row>
    <row r="2204" spans="1:3" ht="9.75">
      <c r="A2204" s="123">
        <f t="shared" si="191"/>
        <v>44543</v>
      </c>
      <c r="B2204" s="123">
        <f t="shared" si="192"/>
        <v>44542</v>
      </c>
      <c r="C2204" s="123">
        <f t="shared" si="192"/>
        <v>44555</v>
      </c>
    </row>
    <row r="2205" spans="1:3" ht="9.75">
      <c r="A2205" s="123">
        <f t="shared" si="191"/>
        <v>44544</v>
      </c>
      <c r="B2205" s="123">
        <f t="shared" si="192"/>
        <v>44542</v>
      </c>
      <c r="C2205" s="123">
        <f t="shared" si="192"/>
        <v>44555</v>
      </c>
    </row>
    <row r="2206" spans="1:3" ht="9.75">
      <c r="A2206" s="123">
        <f t="shared" si="191"/>
        <v>44545</v>
      </c>
      <c r="B2206" s="123">
        <f t="shared" si="192"/>
        <v>44542</v>
      </c>
      <c r="C2206" s="123">
        <f t="shared" si="192"/>
        <v>44555</v>
      </c>
    </row>
    <row r="2207" spans="1:3" ht="9.75">
      <c r="A2207" s="123">
        <f t="shared" si="191"/>
        <v>44546</v>
      </c>
      <c r="B2207" s="123">
        <f t="shared" si="192"/>
        <v>44542</v>
      </c>
      <c r="C2207" s="123">
        <f t="shared" si="192"/>
        <v>44555</v>
      </c>
    </row>
    <row r="2208" spans="1:3" ht="9.75">
      <c r="A2208" s="123">
        <f t="shared" si="191"/>
        <v>44547</v>
      </c>
      <c r="B2208" s="123">
        <f t="shared" si="192"/>
        <v>44542</v>
      </c>
      <c r="C2208" s="123">
        <f t="shared" si="192"/>
        <v>44555</v>
      </c>
    </row>
    <row r="2209" spans="1:3" ht="9.75">
      <c r="A2209" s="123">
        <f t="shared" si="191"/>
        <v>44548</v>
      </c>
      <c r="B2209" s="123">
        <f t="shared" si="192"/>
        <v>44542</v>
      </c>
      <c r="C2209" s="123">
        <f t="shared" si="192"/>
        <v>44555</v>
      </c>
    </row>
    <row r="2210" spans="1:3" ht="9.75">
      <c r="A2210" s="123">
        <f t="shared" si="191"/>
        <v>44549</v>
      </c>
      <c r="B2210" s="123">
        <f t="shared" si="192"/>
        <v>44542</v>
      </c>
      <c r="C2210" s="123">
        <f t="shared" si="192"/>
        <v>44555</v>
      </c>
    </row>
    <row r="2211" spans="1:3" ht="9.75">
      <c r="A2211" s="123">
        <f t="shared" si="191"/>
        <v>44550</v>
      </c>
      <c r="B2211" s="123">
        <f t="shared" si="192"/>
        <v>44542</v>
      </c>
      <c r="C2211" s="123">
        <f t="shared" si="192"/>
        <v>44555</v>
      </c>
    </row>
    <row r="2212" spans="1:3" ht="9.75">
      <c r="A2212" s="123">
        <f t="shared" si="191"/>
        <v>44551</v>
      </c>
      <c r="B2212" s="123">
        <f t="shared" si="192"/>
        <v>44542</v>
      </c>
      <c r="C2212" s="123">
        <f t="shared" si="192"/>
        <v>44555</v>
      </c>
    </row>
    <row r="2213" spans="1:3" ht="9.75">
      <c r="A2213" s="123">
        <f t="shared" si="191"/>
        <v>44552</v>
      </c>
      <c r="B2213" s="123">
        <f t="shared" si="192"/>
        <v>44542</v>
      </c>
      <c r="C2213" s="123">
        <f t="shared" si="192"/>
        <v>44555</v>
      </c>
    </row>
    <row r="2214" spans="1:3" ht="9.75">
      <c r="A2214" s="123">
        <f t="shared" si="191"/>
        <v>44553</v>
      </c>
      <c r="B2214" s="123">
        <f t="shared" si="192"/>
        <v>44542</v>
      </c>
      <c r="C2214" s="123">
        <f t="shared" si="192"/>
        <v>44555</v>
      </c>
    </row>
    <row r="2215" spans="1:3" ht="9.75">
      <c r="A2215" s="123">
        <f t="shared" si="191"/>
        <v>44554</v>
      </c>
      <c r="B2215" s="123">
        <f>B2214+14</f>
        <v>44556</v>
      </c>
      <c r="C2215" s="123">
        <f>C2214+14</f>
        <v>44569</v>
      </c>
    </row>
    <row r="2216" spans="1:3" ht="9.75">
      <c r="A2216" s="123">
        <f t="shared" si="191"/>
        <v>44555</v>
      </c>
      <c r="B2216" s="123">
        <f aca="true" t="shared" si="193" ref="B2216:C2228">B2215</f>
        <v>44556</v>
      </c>
      <c r="C2216" s="123">
        <f t="shared" si="193"/>
        <v>44569</v>
      </c>
    </row>
    <row r="2217" spans="1:3" ht="9.75">
      <c r="A2217" s="123">
        <f t="shared" si="191"/>
        <v>44556</v>
      </c>
      <c r="B2217" s="123">
        <f t="shared" si="193"/>
        <v>44556</v>
      </c>
      <c r="C2217" s="123">
        <f t="shared" si="193"/>
        <v>44569</v>
      </c>
    </row>
    <row r="2218" spans="1:3" ht="9.75">
      <c r="A2218" s="123">
        <f t="shared" si="191"/>
        <v>44557</v>
      </c>
      <c r="B2218" s="123">
        <f t="shared" si="193"/>
        <v>44556</v>
      </c>
      <c r="C2218" s="123">
        <f t="shared" si="193"/>
        <v>44569</v>
      </c>
    </row>
    <row r="2219" spans="1:3" ht="9.75">
      <c r="A2219" s="123">
        <f t="shared" si="191"/>
        <v>44558</v>
      </c>
      <c r="B2219" s="123">
        <f t="shared" si="193"/>
        <v>44556</v>
      </c>
      <c r="C2219" s="123">
        <f t="shared" si="193"/>
        <v>44569</v>
      </c>
    </row>
    <row r="2220" spans="1:3" ht="9.75">
      <c r="A2220" s="123">
        <f t="shared" si="191"/>
        <v>44559</v>
      </c>
      <c r="B2220" s="123">
        <f t="shared" si="193"/>
        <v>44556</v>
      </c>
      <c r="C2220" s="123">
        <f t="shared" si="193"/>
        <v>44569</v>
      </c>
    </row>
    <row r="2221" spans="1:3" ht="9.75">
      <c r="A2221" s="123">
        <f t="shared" si="191"/>
        <v>44560</v>
      </c>
      <c r="B2221" s="123">
        <f t="shared" si="193"/>
        <v>44556</v>
      </c>
      <c r="C2221" s="123">
        <f t="shared" si="193"/>
        <v>44569</v>
      </c>
    </row>
    <row r="2222" spans="1:3" ht="9.75">
      <c r="A2222" s="123">
        <f t="shared" si="191"/>
        <v>44561</v>
      </c>
      <c r="B2222" s="123">
        <f t="shared" si="193"/>
        <v>44556</v>
      </c>
      <c r="C2222" s="123">
        <f t="shared" si="193"/>
        <v>44569</v>
      </c>
    </row>
    <row r="2223" spans="1:3" ht="9.75">
      <c r="A2223" s="123">
        <f t="shared" si="191"/>
        <v>44562</v>
      </c>
      <c r="B2223" s="123">
        <f t="shared" si="193"/>
        <v>44556</v>
      </c>
      <c r="C2223" s="123">
        <f t="shared" si="193"/>
        <v>44569</v>
      </c>
    </row>
    <row r="2224" spans="1:3" ht="9.75">
      <c r="A2224" s="123">
        <f t="shared" si="191"/>
        <v>44563</v>
      </c>
      <c r="B2224" s="123">
        <f t="shared" si="193"/>
        <v>44556</v>
      </c>
      <c r="C2224" s="123">
        <f t="shared" si="193"/>
        <v>44569</v>
      </c>
    </row>
    <row r="2225" spans="1:3" ht="9.75">
      <c r="A2225" s="123">
        <f t="shared" si="191"/>
        <v>44564</v>
      </c>
      <c r="B2225" s="123">
        <f t="shared" si="193"/>
        <v>44556</v>
      </c>
      <c r="C2225" s="123">
        <f t="shared" si="193"/>
        <v>44569</v>
      </c>
    </row>
    <row r="2226" spans="1:3" ht="9.75">
      <c r="A2226" s="123">
        <f t="shared" si="191"/>
        <v>44565</v>
      </c>
      <c r="B2226" s="123">
        <f t="shared" si="193"/>
        <v>44556</v>
      </c>
      <c r="C2226" s="123">
        <f t="shared" si="193"/>
        <v>44569</v>
      </c>
    </row>
    <row r="2227" spans="1:3" ht="9.75">
      <c r="A2227" s="123">
        <f t="shared" si="191"/>
        <v>44566</v>
      </c>
      <c r="B2227" s="123">
        <f t="shared" si="193"/>
        <v>44556</v>
      </c>
      <c r="C2227" s="123">
        <f t="shared" si="193"/>
        <v>44569</v>
      </c>
    </row>
    <row r="2228" spans="1:3" ht="9.75">
      <c r="A2228" s="123">
        <f t="shared" si="191"/>
        <v>44567</v>
      </c>
      <c r="B2228" s="123">
        <f t="shared" si="193"/>
        <v>44556</v>
      </c>
      <c r="C2228" s="123">
        <f t="shared" si="193"/>
        <v>44569</v>
      </c>
    </row>
    <row r="2229" spans="1:3" ht="9.75">
      <c r="A2229" s="123">
        <f t="shared" si="191"/>
        <v>44568</v>
      </c>
      <c r="B2229" s="123">
        <f>B2228+14</f>
        <v>44570</v>
      </c>
      <c r="C2229" s="123">
        <f>C2228+14</f>
        <v>44583</v>
      </c>
    </row>
    <row r="2230" spans="1:3" ht="9.75">
      <c r="A2230" s="123">
        <f t="shared" si="191"/>
        <v>44569</v>
      </c>
      <c r="B2230" s="123">
        <f aca="true" t="shared" si="194" ref="B2230:C2242">B2229</f>
        <v>44570</v>
      </c>
      <c r="C2230" s="123">
        <f t="shared" si="194"/>
        <v>44583</v>
      </c>
    </row>
    <row r="2231" spans="1:3" ht="9.75">
      <c r="A2231" s="123">
        <f t="shared" si="191"/>
        <v>44570</v>
      </c>
      <c r="B2231" s="123">
        <f t="shared" si="194"/>
        <v>44570</v>
      </c>
      <c r="C2231" s="123">
        <f t="shared" si="194"/>
        <v>44583</v>
      </c>
    </row>
    <row r="2232" spans="1:3" ht="9.75">
      <c r="A2232" s="123">
        <f t="shared" si="191"/>
        <v>44571</v>
      </c>
      <c r="B2232" s="123">
        <f t="shared" si="194"/>
        <v>44570</v>
      </c>
      <c r="C2232" s="123">
        <f t="shared" si="194"/>
        <v>44583</v>
      </c>
    </row>
    <row r="2233" spans="1:3" ht="9.75">
      <c r="A2233" s="123">
        <f t="shared" si="191"/>
        <v>44572</v>
      </c>
      <c r="B2233" s="123">
        <f t="shared" si="194"/>
        <v>44570</v>
      </c>
      <c r="C2233" s="123">
        <f t="shared" si="194"/>
        <v>44583</v>
      </c>
    </row>
    <row r="2234" spans="1:3" ht="9.75">
      <c r="A2234" s="123">
        <f t="shared" si="191"/>
        <v>44573</v>
      </c>
      <c r="B2234" s="123">
        <f t="shared" si="194"/>
        <v>44570</v>
      </c>
      <c r="C2234" s="123">
        <f t="shared" si="194"/>
        <v>44583</v>
      </c>
    </row>
    <row r="2235" spans="1:3" ht="9.75">
      <c r="A2235" s="123">
        <f t="shared" si="191"/>
        <v>44574</v>
      </c>
      <c r="B2235" s="123">
        <f t="shared" si="194"/>
        <v>44570</v>
      </c>
      <c r="C2235" s="123">
        <f t="shared" si="194"/>
        <v>44583</v>
      </c>
    </row>
    <row r="2236" spans="1:3" ht="9.75">
      <c r="A2236" s="123">
        <f t="shared" si="191"/>
        <v>44575</v>
      </c>
      <c r="B2236" s="123">
        <f t="shared" si="194"/>
        <v>44570</v>
      </c>
      <c r="C2236" s="123">
        <f t="shared" si="194"/>
        <v>44583</v>
      </c>
    </row>
    <row r="2237" spans="1:3" ht="9.75">
      <c r="A2237" s="123">
        <f t="shared" si="191"/>
        <v>44576</v>
      </c>
      <c r="B2237" s="123">
        <f t="shared" si="194"/>
        <v>44570</v>
      </c>
      <c r="C2237" s="123">
        <f t="shared" si="194"/>
        <v>44583</v>
      </c>
    </row>
    <row r="2238" spans="1:3" ht="9.75">
      <c r="A2238" s="123">
        <f t="shared" si="191"/>
        <v>44577</v>
      </c>
      <c r="B2238" s="123">
        <f t="shared" si="194"/>
        <v>44570</v>
      </c>
      <c r="C2238" s="123">
        <f t="shared" si="194"/>
        <v>44583</v>
      </c>
    </row>
    <row r="2239" spans="1:3" ht="9.75">
      <c r="A2239" s="123">
        <f t="shared" si="191"/>
        <v>44578</v>
      </c>
      <c r="B2239" s="123">
        <f t="shared" si="194"/>
        <v>44570</v>
      </c>
      <c r="C2239" s="123">
        <f t="shared" si="194"/>
        <v>44583</v>
      </c>
    </row>
    <row r="2240" spans="1:3" ht="9.75">
      <c r="A2240" s="123">
        <f t="shared" si="191"/>
        <v>44579</v>
      </c>
      <c r="B2240" s="123">
        <f t="shared" si="194"/>
        <v>44570</v>
      </c>
      <c r="C2240" s="123">
        <f t="shared" si="194"/>
        <v>44583</v>
      </c>
    </row>
    <row r="2241" spans="1:3" ht="9.75">
      <c r="A2241" s="123">
        <f t="shared" si="191"/>
        <v>44580</v>
      </c>
      <c r="B2241" s="123">
        <f t="shared" si="194"/>
        <v>44570</v>
      </c>
      <c r="C2241" s="123">
        <f t="shared" si="194"/>
        <v>44583</v>
      </c>
    </row>
    <row r="2242" spans="1:3" ht="9.75">
      <c r="A2242" s="123">
        <f t="shared" si="191"/>
        <v>44581</v>
      </c>
      <c r="B2242" s="123">
        <f t="shared" si="194"/>
        <v>44570</v>
      </c>
      <c r="C2242" s="123">
        <f t="shared" si="194"/>
        <v>44583</v>
      </c>
    </row>
    <row r="2243" spans="1:3" ht="9.75">
      <c r="A2243" s="123">
        <f t="shared" si="191"/>
        <v>44582</v>
      </c>
      <c r="B2243" s="123">
        <f>B2242+14</f>
        <v>44584</v>
      </c>
      <c r="C2243" s="123">
        <f>C2242+14</f>
        <v>44597</v>
      </c>
    </row>
    <row r="2244" spans="1:3" ht="9.75">
      <c r="A2244" s="123">
        <f t="shared" si="191"/>
        <v>44583</v>
      </c>
      <c r="B2244" s="123">
        <f aca="true" t="shared" si="195" ref="B2244:C2256">B2243</f>
        <v>44584</v>
      </c>
      <c r="C2244" s="123">
        <f t="shared" si="195"/>
        <v>44597</v>
      </c>
    </row>
    <row r="2245" spans="1:3" ht="9.75">
      <c r="A2245" s="123">
        <f t="shared" si="191"/>
        <v>44584</v>
      </c>
      <c r="B2245" s="123">
        <f t="shared" si="195"/>
        <v>44584</v>
      </c>
      <c r="C2245" s="123">
        <f t="shared" si="195"/>
        <v>44597</v>
      </c>
    </row>
    <row r="2246" spans="1:3" ht="9.75">
      <c r="A2246" s="123">
        <f t="shared" si="191"/>
        <v>44585</v>
      </c>
      <c r="B2246" s="123">
        <f t="shared" si="195"/>
        <v>44584</v>
      </c>
      <c r="C2246" s="123">
        <f t="shared" si="195"/>
        <v>44597</v>
      </c>
    </row>
    <row r="2247" spans="1:3" ht="9.75">
      <c r="A2247" s="123">
        <f t="shared" si="191"/>
        <v>44586</v>
      </c>
      <c r="B2247" s="123">
        <f t="shared" si="195"/>
        <v>44584</v>
      </c>
      <c r="C2247" s="123">
        <f t="shared" si="195"/>
        <v>44597</v>
      </c>
    </row>
    <row r="2248" spans="1:3" ht="9.75">
      <c r="A2248" s="123">
        <f t="shared" si="191"/>
        <v>44587</v>
      </c>
      <c r="B2248" s="123">
        <f t="shared" si="195"/>
        <v>44584</v>
      </c>
      <c r="C2248" s="123">
        <f t="shared" si="195"/>
        <v>44597</v>
      </c>
    </row>
    <row r="2249" spans="1:3" ht="9.75">
      <c r="A2249" s="123">
        <f t="shared" si="191"/>
        <v>44588</v>
      </c>
      <c r="B2249" s="123">
        <f t="shared" si="195"/>
        <v>44584</v>
      </c>
      <c r="C2249" s="123">
        <f t="shared" si="195"/>
        <v>44597</v>
      </c>
    </row>
    <row r="2250" spans="1:3" ht="9.75">
      <c r="A2250" s="123">
        <f t="shared" si="191"/>
        <v>44589</v>
      </c>
      <c r="B2250" s="123">
        <f t="shared" si="195"/>
        <v>44584</v>
      </c>
      <c r="C2250" s="123">
        <f t="shared" si="195"/>
        <v>44597</v>
      </c>
    </row>
    <row r="2251" spans="1:3" ht="9.75">
      <c r="A2251" s="123">
        <f t="shared" si="191"/>
        <v>44590</v>
      </c>
      <c r="B2251" s="123">
        <f t="shared" si="195"/>
        <v>44584</v>
      </c>
      <c r="C2251" s="123">
        <f t="shared" si="195"/>
        <v>44597</v>
      </c>
    </row>
    <row r="2252" spans="1:3" ht="9.75">
      <c r="A2252" s="123">
        <f t="shared" si="191"/>
        <v>44591</v>
      </c>
      <c r="B2252" s="123">
        <f t="shared" si="195"/>
        <v>44584</v>
      </c>
      <c r="C2252" s="123">
        <f t="shared" si="195"/>
        <v>44597</v>
      </c>
    </row>
    <row r="2253" spans="1:3" ht="9.75">
      <c r="A2253" s="123">
        <f t="shared" si="191"/>
        <v>44592</v>
      </c>
      <c r="B2253" s="123">
        <f t="shared" si="195"/>
        <v>44584</v>
      </c>
      <c r="C2253" s="123">
        <f t="shared" si="195"/>
        <v>44597</v>
      </c>
    </row>
    <row r="2254" spans="1:3" ht="9.75">
      <c r="A2254" s="123">
        <f t="shared" si="191"/>
        <v>44593</v>
      </c>
      <c r="B2254" s="123">
        <f t="shared" si="195"/>
        <v>44584</v>
      </c>
      <c r="C2254" s="123">
        <f t="shared" si="195"/>
        <v>44597</v>
      </c>
    </row>
    <row r="2255" spans="1:3" ht="9.75">
      <c r="A2255" s="123">
        <f t="shared" si="191"/>
        <v>44594</v>
      </c>
      <c r="B2255" s="123">
        <f t="shared" si="195"/>
        <v>44584</v>
      </c>
      <c r="C2255" s="123">
        <f t="shared" si="195"/>
        <v>44597</v>
      </c>
    </row>
    <row r="2256" spans="1:3" ht="9.75">
      <c r="A2256" s="123">
        <f t="shared" si="191"/>
        <v>44595</v>
      </c>
      <c r="B2256" s="123">
        <f t="shared" si="195"/>
        <v>44584</v>
      </c>
      <c r="C2256" s="123">
        <f t="shared" si="195"/>
        <v>44597</v>
      </c>
    </row>
    <row r="2257" spans="1:3" ht="9.75">
      <c r="A2257" s="123">
        <f aca="true" t="shared" si="196" ref="A2257:A2320">A2256+1</f>
        <v>44596</v>
      </c>
      <c r="B2257" s="123">
        <f>B2256+14</f>
        <v>44598</v>
      </c>
      <c r="C2257" s="123">
        <f>C2256+14</f>
        <v>44611</v>
      </c>
    </row>
    <row r="2258" spans="1:3" ht="9.75">
      <c r="A2258" s="123">
        <f t="shared" si="196"/>
        <v>44597</v>
      </c>
      <c r="B2258" s="123">
        <f aca="true" t="shared" si="197" ref="B2258:C2270">B2257</f>
        <v>44598</v>
      </c>
      <c r="C2258" s="123">
        <f t="shared" si="197"/>
        <v>44611</v>
      </c>
    </row>
    <row r="2259" spans="1:3" ht="9.75">
      <c r="A2259" s="123">
        <f t="shared" si="196"/>
        <v>44598</v>
      </c>
      <c r="B2259" s="123">
        <f t="shared" si="197"/>
        <v>44598</v>
      </c>
      <c r="C2259" s="123">
        <f t="shared" si="197"/>
        <v>44611</v>
      </c>
    </row>
    <row r="2260" spans="1:3" ht="9.75">
      <c r="A2260" s="123">
        <f t="shared" si="196"/>
        <v>44599</v>
      </c>
      <c r="B2260" s="123">
        <f t="shared" si="197"/>
        <v>44598</v>
      </c>
      <c r="C2260" s="123">
        <f t="shared" si="197"/>
        <v>44611</v>
      </c>
    </row>
    <row r="2261" spans="1:3" ht="9.75">
      <c r="A2261" s="123">
        <f t="shared" si="196"/>
        <v>44600</v>
      </c>
      <c r="B2261" s="123">
        <f t="shared" si="197"/>
        <v>44598</v>
      </c>
      <c r="C2261" s="123">
        <f t="shared" si="197"/>
        <v>44611</v>
      </c>
    </row>
    <row r="2262" spans="1:3" ht="9.75">
      <c r="A2262" s="123">
        <f t="shared" si="196"/>
        <v>44601</v>
      </c>
      <c r="B2262" s="123">
        <f t="shared" si="197"/>
        <v>44598</v>
      </c>
      <c r="C2262" s="123">
        <f t="shared" si="197"/>
        <v>44611</v>
      </c>
    </row>
    <row r="2263" spans="1:3" ht="9.75">
      <c r="A2263" s="123">
        <f t="shared" si="196"/>
        <v>44602</v>
      </c>
      <c r="B2263" s="123">
        <f t="shared" si="197"/>
        <v>44598</v>
      </c>
      <c r="C2263" s="123">
        <f t="shared" si="197"/>
        <v>44611</v>
      </c>
    </row>
    <row r="2264" spans="1:3" ht="9.75">
      <c r="A2264" s="123">
        <f t="shared" si="196"/>
        <v>44603</v>
      </c>
      <c r="B2264" s="123">
        <f t="shared" si="197"/>
        <v>44598</v>
      </c>
      <c r="C2264" s="123">
        <f t="shared" si="197"/>
        <v>44611</v>
      </c>
    </row>
    <row r="2265" spans="1:3" ht="9.75">
      <c r="A2265" s="123">
        <f t="shared" si="196"/>
        <v>44604</v>
      </c>
      <c r="B2265" s="123">
        <f t="shared" si="197"/>
        <v>44598</v>
      </c>
      <c r="C2265" s="123">
        <f t="shared" si="197"/>
        <v>44611</v>
      </c>
    </row>
    <row r="2266" spans="1:3" ht="9.75">
      <c r="A2266" s="123">
        <f t="shared" si="196"/>
        <v>44605</v>
      </c>
      <c r="B2266" s="123">
        <f t="shared" si="197"/>
        <v>44598</v>
      </c>
      <c r="C2266" s="123">
        <f t="shared" si="197"/>
        <v>44611</v>
      </c>
    </row>
    <row r="2267" spans="1:3" ht="9.75">
      <c r="A2267" s="123">
        <f t="shared" si="196"/>
        <v>44606</v>
      </c>
      <c r="B2267" s="123">
        <f t="shared" si="197"/>
        <v>44598</v>
      </c>
      <c r="C2267" s="123">
        <f t="shared" si="197"/>
        <v>44611</v>
      </c>
    </row>
    <row r="2268" spans="1:3" ht="9.75">
      <c r="A2268" s="123">
        <f t="shared" si="196"/>
        <v>44607</v>
      </c>
      <c r="B2268" s="123">
        <f t="shared" si="197"/>
        <v>44598</v>
      </c>
      <c r="C2268" s="123">
        <f t="shared" si="197"/>
        <v>44611</v>
      </c>
    </row>
    <row r="2269" spans="1:3" ht="9.75">
      <c r="A2269" s="123">
        <f t="shared" si="196"/>
        <v>44608</v>
      </c>
      <c r="B2269" s="123">
        <f t="shared" si="197"/>
        <v>44598</v>
      </c>
      <c r="C2269" s="123">
        <f t="shared" si="197"/>
        <v>44611</v>
      </c>
    </row>
    <row r="2270" spans="1:3" ht="9.75">
      <c r="A2270" s="123">
        <f t="shared" si="196"/>
        <v>44609</v>
      </c>
      <c r="B2270" s="123">
        <f t="shared" si="197"/>
        <v>44598</v>
      </c>
      <c r="C2270" s="123">
        <f t="shared" si="197"/>
        <v>44611</v>
      </c>
    </row>
    <row r="2271" spans="1:3" ht="9.75">
      <c r="A2271" s="123">
        <f t="shared" si="196"/>
        <v>44610</v>
      </c>
      <c r="B2271" s="123">
        <f>B2270+14</f>
        <v>44612</v>
      </c>
      <c r="C2271" s="123">
        <f>C2270+14</f>
        <v>44625</v>
      </c>
    </row>
    <row r="2272" spans="1:3" ht="9.75">
      <c r="A2272" s="123">
        <f t="shared" si="196"/>
        <v>44611</v>
      </c>
      <c r="B2272" s="123">
        <f aca="true" t="shared" si="198" ref="B2272:C2284">B2271</f>
        <v>44612</v>
      </c>
      <c r="C2272" s="123">
        <f t="shared" si="198"/>
        <v>44625</v>
      </c>
    </row>
    <row r="2273" spans="1:3" ht="9.75">
      <c r="A2273" s="123">
        <f t="shared" si="196"/>
        <v>44612</v>
      </c>
      <c r="B2273" s="123">
        <f t="shared" si="198"/>
        <v>44612</v>
      </c>
      <c r="C2273" s="123">
        <f t="shared" si="198"/>
        <v>44625</v>
      </c>
    </row>
    <row r="2274" spans="1:3" ht="9.75">
      <c r="A2274" s="123">
        <f t="shared" si="196"/>
        <v>44613</v>
      </c>
      <c r="B2274" s="123">
        <f t="shared" si="198"/>
        <v>44612</v>
      </c>
      <c r="C2274" s="123">
        <f t="shared" si="198"/>
        <v>44625</v>
      </c>
    </row>
    <row r="2275" spans="1:3" ht="9.75">
      <c r="A2275" s="123">
        <f t="shared" si="196"/>
        <v>44614</v>
      </c>
      <c r="B2275" s="123">
        <f t="shared" si="198"/>
        <v>44612</v>
      </c>
      <c r="C2275" s="123">
        <f t="shared" si="198"/>
        <v>44625</v>
      </c>
    </row>
    <row r="2276" spans="1:3" ht="9.75">
      <c r="A2276" s="123">
        <f t="shared" si="196"/>
        <v>44615</v>
      </c>
      <c r="B2276" s="123">
        <f t="shared" si="198"/>
        <v>44612</v>
      </c>
      <c r="C2276" s="123">
        <f t="shared" si="198"/>
        <v>44625</v>
      </c>
    </row>
    <row r="2277" spans="1:3" ht="9.75">
      <c r="A2277" s="123">
        <f t="shared" si="196"/>
        <v>44616</v>
      </c>
      <c r="B2277" s="123">
        <f t="shared" si="198"/>
        <v>44612</v>
      </c>
      <c r="C2277" s="123">
        <f t="shared" si="198"/>
        <v>44625</v>
      </c>
    </row>
    <row r="2278" spans="1:3" ht="9.75">
      <c r="A2278" s="123">
        <f t="shared" si="196"/>
        <v>44617</v>
      </c>
      <c r="B2278" s="123">
        <f t="shared" si="198"/>
        <v>44612</v>
      </c>
      <c r="C2278" s="123">
        <f t="shared" si="198"/>
        <v>44625</v>
      </c>
    </row>
    <row r="2279" spans="1:3" ht="9.75">
      <c r="A2279" s="123">
        <f t="shared" si="196"/>
        <v>44618</v>
      </c>
      <c r="B2279" s="123">
        <f t="shared" si="198"/>
        <v>44612</v>
      </c>
      <c r="C2279" s="123">
        <f t="shared" si="198"/>
        <v>44625</v>
      </c>
    </row>
    <row r="2280" spans="1:3" ht="9.75">
      <c r="A2280" s="123">
        <f t="shared" si="196"/>
        <v>44619</v>
      </c>
      <c r="B2280" s="123">
        <f t="shared" si="198"/>
        <v>44612</v>
      </c>
      <c r="C2280" s="123">
        <f t="shared" si="198"/>
        <v>44625</v>
      </c>
    </row>
    <row r="2281" spans="1:3" ht="9.75">
      <c r="A2281" s="123">
        <f t="shared" si="196"/>
        <v>44620</v>
      </c>
      <c r="B2281" s="123">
        <f t="shared" si="198"/>
        <v>44612</v>
      </c>
      <c r="C2281" s="123">
        <f t="shared" si="198"/>
        <v>44625</v>
      </c>
    </row>
    <row r="2282" spans="1:3" ht="9.75">
      <c r="A2282" s="123">
        <f t="shared" si="196"/>
        <v>44621</v>
      </c>
      <c r="B2282" s="123">
        <f t="shared" si="198"/>
        <v>44612</v>
      </c>
      <c r="C2282" s="123">
        <f t="shared" si="198"/>
        <v>44625</v>
      </c>
    </row>
    <row r="2283" spans="1:3" ht="9.75">
      <c r="A2283" s="123">
        <f t="shared" si="196"/>
        <v>44622</v>
      </c>
      <c r="B2283" s="123">
        <f t="shared" si="198"/>
        <v>44612</v>
      </c>
      <c r="C2283" s="123">
        <f t="shared" si="198"/>
        <v>44625</v>
      </c>
    </row>
    <row r="2284" spans="1:3" ht="9.75">
      <c r="A2284" s="123">
        <f t="shared" si="196"/>
        <v>44623</v>
      </c>
      <c r="B2284" s="123">
        <f t="shared" si="198"/>
        <v>44612</v>
      </c>
      <c r="C2284" s="123">
        <f t="shared" si="198"/>
        <v>44625</v>
      </c>
    </row>
    <row r="2285" spans="1:3" ht="9.75">
      <c r="A2285" s="123">
        <f t="shared" si="196"/>
        <v>44624</v>
      </c>
      <c r="B2285" s="123">
        <f>B2284+14</f>
        <v>44626</v>
      </c>
      <c r="C2285" s="123">
        <f>C2284+14</f>
        <v>44639</v>
      </c>
    </row>
    <row r="2286" spans="1:3" ht="9.75">
      <c r="A2286" s="123">
        <f t="shared" si="196"/>
        <v>44625</v>
      </c>
      <c r="B2286" s="123">
        <f aca="true" t="shared" si="199" ref="B2286:C2298">B2285</f>
        <v>44626</v>
      </c>
      <c r="C2286" s="123">
        <f t="shared" si="199"/>
        <v>44639</v>
      </c>
    </row>
    <row r="2287" spans="1:3" ht="9.75">
      <c r="A2287" s="123">
        <f t="shared" si="196"/>
        <v>44626</v>
      </c>
      <c r="B2287" s="123">
        <f t="shared" si="199"/>
        <v>44626</v>
      </c>
      <c r="C2287" s="123">
        <f t="shared" si="199"/>
        <v>44639</v>
      </c>
    </row>
    <row r="2288" spans="1:3" ht="9.75">
      <c r="A2288" s="123">
        <f t="shared" si="196"/>
        <v>44627</v>
      </c>
      <c r="B2288" s="123">
        <f t="shared" si="199"/>
        <v>44626</v>
      </c>
      <c r="C2288" s="123">
        <f t="shared" si="199"/>
        <v>44639</v>
      </c>
    </row>
    <row r="2289" spans="1:3" ht="9.75">
      <c r="A2289" s="123">
        <f t="shared" si="196"/>
        <v>44628</v>
      </c>
      <c r="B2289" s="123">
        <f t="shared" si="199"/>
        <v>44626</v>
      </c>
      <c r="C2289" s="123">
        <f t="shared" si="199"/>
        <v>44639</v>
      </c>
    </row>
    <row r="2290" spans="1:3" ht="9.75">
      <c r="A2290" s="123">
        <f t="shared" si="196"/>
        <v>44629</v>
      </c>
      <c r="B2290" s="123">
        <f t="shared" si="199"/>
        <v>44626</v>
      </c>
      <c r="C2290" s="123">
        <f t="shared" si="199"/>
        <v>44639</v>
      </c>
    </row>
    <row r="2291" spans="1:3" ht="9.75">
      <c r="A2291" s="123">
        <f t="shared" si="196"/>
        <v>44630</v>
      </c>
      <c r="B2291" s="123">
        <f t="shared" si="199"/>
        <v>44626</v>
      </c>
      <c r="C2291" s="123">
        <f t="shared" si="199"/>
        <v>44639</v>
      </c>
    </row>
    <row r="2292" spans="1:3" ht="9.75">
      <c r="A2292" s="123">
        <f t="shared" si="196"/>
        <v>44631</v>
      </c>
      <c r="B2292" s="123">
        <f t="shared" si="199"/>
        <v>44626</v>
      </c>
      <c r="C2292" s="123">
        <f t="shared" si="199"/>
        <v>44639</v>
      </c>
    </row>
    <row r="2293" spans="1:3" ht="9.75">
      <c r="A2293" s="123">
        <f t="shared" si="196"/>
        <v>44632</v>
      </c>
      <c r="B2293" s="123">
        <f t="shared" si="199"/>
        <v>44626</v>
      </c>
      <c r="C2293" s="123">
        <f t="shared" si="199"/>
        <v>44639</v>
      </c>
    </row>
    <row r="2294" spans="1:3" ht="9.75">
      <c r="A2294" s="123">
        <f t="shared" si="196"/>
        <v>44633</v>
      </c>
      <c r="B2294" s="123">
        <f t="shared" si="199"/>
        <v>44626</v>
      </c>
      <c r="C2294" s="123">
        <f t="shared" si="199"/>
        <v>44639</v>
      </c>
    </row>
    <row r="2295" spans="1:3" ht="9.75">
      <c r="A2295" s="123">
        <f t="shared" si="196"/>
        <v>44634</v>
      </c>
      <c r="B2295" s="123">
        <f t="shared" si="199"/>
        <v>44626</v>
      </c>
      <c r="C2295" s="123">
        <f t="shared" si="199"/>
        <v>44639</v>
      </c>
    </row>
    <row r="2296" spans="1:3" ht="9.75">
      <c r="A2296" s="123">
        <f t="shared" si="196"/>
        <v>44635</v>
      </c>
      <c r="B2296" s="123">
        <f t="shared" si="199"/>
        <v>44626</v>
      </c>
      <c r="C2296" s="123">
        <f t="shared" si="199"/>
        <v>44639</v>
      </c>
    </row>
    <row r="2297" spans="1:3" ht="9.75">
      <c r="A2297" s="123">
        <f t="shared" si="196"/>
        <v>44636</v>
      </c>
      <c r="B2297" s="123">
        <f t="shared" si="199"/>
        <v>44626</v>
      </c>
      <c r="C2297" s="123">
        <f t="shared" si="199"/>
        <v>44639</v>
      </c>
    </row>
    <row r="2298" spans="1:3" ht="9.75">
      <c r="A2298" s="123">
        <f t="shared" si="196"/>
        <v>44637</v>
      </c>
      <c r="B2298" s="123">
        <f t="shared" si="199"/>
        <v>44626</v>
      </c>
      <c r="C2298" s="123">
        <f t="shared" si="199"/>
        <v>44639</v>
      </c>
    </row>
    <row r="2299" spans="1:3" ht="9.75">
      <c r="A2299" s="123">
        <f t="shared" si="196"/>
        <v>44638</v>
      </c>
      <c r="B2299" s="123">
        <f>B2298+14</f>
        <v>44640</v>
      </c>
      <c r="C2299" s="123">
        <f>C2298+14</f>
        <v>44653</v>
      </c>
    </row>
    <row r="2300" spans="1:3" ht="9.75">
      <c r="A2300" s="123">
        <f t="shared" si="196"/>
        <v>44639</v>
      </c>
      <c r="B2300" s="123">
        <f aca="true" t="shared" si="200" ref="B2300:C2312">B2299</f>
        <v>44640</v>
      </c>
      <c r="C2300" s="123">
        <f t="shared" si="200"/>
        <v>44653</v>
      </c>
    </row>
    <row r="2301" spans="1:3" ht="9.75">
      <c r="A2301" s="123">
        <f t="shared" si="196"/>
        <v>44640</v>
      </c>
      <c r="B2301" s="123">
        <f t="shared" si="200"/>
        <v>44640</v>
      </c>
      <c r="C2301" s="123">
        <f t="shared" si="200"/>
        <v>44653</v>
      </c>
    </row>
    <row r="2302" spans="1:3" ht="9.75">
      <c r="A2302" s="123">
        <f t="shared" si="196"/>
        <v>44641</v>
      </c>
      <c r="B2302" s="123">
        <f t="shared" si="200"/>
        <v>44640</v>
      </c>
      <c r="C2302" s="123">
        <f t="shared" si="200"/>
        <v>44653</v>
      </c>
    </row>
    <row r="2303" spans="1:3" ht="9.75">
      <c r="A2303" s="123">
        <f t="shared" si="196"/>
        <v>44642</v>
      </c>
      <c r="B2303" s="123">
        <f t="shared" si="200"/>
        <v>44640</v>
      </c>
      <c r="C2303" s="123">
        <f t="shared" si="200"/>
        <v>44653</v>
      </c>
    </row>
    <row r="2304" spans="1:3" ht="9.75">
      <c r="A2304" s="123">
        <f t="shared" si="196"/>
        <v>44643</v>
      </c>
      <c r="B2304" s="123">
        <f t="shared" si="200"/>
        <v>44640</v>
      </c>
      <c r="C2304" s="123">
        <f t="shared" si="200"/>
        <v>44653</v>
      </c>
    </row>
    <row r="2305" spans="1:3" ht="9.75">
      <c r="A2305" s="123">
        <f t="shared" si="196"/>
        <v>44644</v>
      </c>
      <c r="B2305" s="123">
        <f t="shared" si="200"/>
        <v>44640</v>
      </c>
      <c r="C2305" s="123">
        <f t="shared" si="200"/>
        <v>44653</v>
      </c>
    </row>
    <row r="2306" spans="1:3" ht="9.75">
      <c r="A2306" s="123">
        <f t="shared" si="196"/>
        <v>44645</v>
      </c>
      <c r="B2306" s="123">
        <f t="shared" si="200"/>
        <v>44640</v>
      </c>
      <c r="C2306" s="123">
        <f t="shared" si="200"/>
        <v>44653</v>
      </c>
    </row>
    <row r="2307" spans="1:3" ht="9.75">
      <c r="A2307" s="123">
        <f t="shared" si="196"/>
        <v>44646</v>
      </c>
      <c r="B2307" s="123">
        <f t="shared" si="200"/>
        <v>44640</v>
      </c>
      <c r="C2307" s="123">
        <f t="shared" si="200"/>
        <v>44653</v>
      </c>
    </row>
    <row r="2308" spans="1:3" ht="9.75">
      <c r="A2308" s="123">
        <f t="shared" si="196"/>
        <v>44647</v>
      </c>
      <c r="B2308" s="123">
        <f t="shared" si="200"/>
        <v>44640</v>
      </c>
      <c r="C2308" s="123">
        <f t="shared" si="200"/>
        <v>44653</v>
      </c>
    </row>
    <row r="2309" spans="1:3" ht="9.75">
      <c r="A2309" s="123">
        <f t="shared" si="196"/>
        <v>44648</v>
      </c>
      <c r="B2309" s="123">
        <f t="shared" si="200"/>
        <v>44640</v>
      </c>
      <c r="C2309" s="123">
        <f t="shared" si="200"/>
        <v>44653</v>
      </c>
    </row>
    <row r="2310" spans="1:3" ht="9.75">
      <c r="A2310" s="123">
        <f t="shared" si="196"/>
        <v>44649</v>
      </c>
      <c r="B2310" s="123">
        <f t="shared" si="200"/>
        <v>44640</v>
      </c>
      <c r="C2310" s="123">
        <f t="shared" si="200"/>
        <v>44653</v>
      </c>
    </row>
    <row r="2311" spans="1:3" ht="9.75">
      <c r="A2311" s="123">
        <f t="shared" si="196"/>
        <v>44650</v>
      </c>
      <c r="B2311" s="123">
        <f t="shared" si="200"/>
        <v>44640</v>
      </c>
      <c r="C2311" s="123">
        <f t="shared" si="200"/>
        <v>44653</v>
      </c>
    </row>
    <row r="2312" spans="1:3" ht="9.75">
      <c r="A2312" s="123">
        <f t="shared" si="196"/>
        <v>44651</v>
      </c>
      <c r="B2312" s="123">
        <f t="shared" si="200"/>
        <v>44640</v>
      </c>
      <c r="C2312" s="123">
        <f t="shared" si="200"/>
        <v>44653</v>
      </c>
    </row>
    <row r="2313" spans="1:3" ht="9.75">
      <c r="A2313" s="123">
        <f t="shared" si="196"/>
        <v>44652</v>
      </c>
      <c r="B2313" s="123">
        <f>B2312+14</f>
        <v>44654</v>
      </c>
      <c r="C2313" s="123">
        <f>C2312+14</f>
        <v>44667</v>
      </c>
    </row>
    <row r="2314" spans="1:3" ht="9.75">
      <c r="A2314" s="123">
        <f t="shared" si="196"/>
        <v>44653</v>
      </c>
      <c r="B2314" s="123">
        <f aca="true" t="shared" si="201" ref="B2314:C2326">B2313</f>
        <v>44654</v>
      </c>
      <c r="C2314" s="123">
        <f t="shared" si="201"/>
        <v>44667</v>
      </c>
    </row>
    <row r="2315" spans="1:3" ht="9.75">
      <c r="A2315" s="123">
        <f t="shared" si="196"/>
        <v>44654</v>
      </c>
      <c r="B2315" s="123">
        <f t="shared" si="201"/>
        <v>44654</v>
      </c>
      <c r="C2315" s="123">
        <f t="shared" si="201"/>
        <v>44667</v>
      </c>
    </row>
    <row r="2316" spans="1:3" ht="9.75">
      <c r="A2316" s="123">
        <f t="shared" si="196"/>
        <v>44655</v>
      </c>
      <c r="B2316" s="123">
        <f t="shared" si="201"/>
        <v>44654</v>
      </c>
      <c r="C2316" s="123">
        <f t="shared" si="201"/>
        <v>44667</v>
      </c>
    </row>
    <row r="2317" spans="1:3" ht="9.75">
      <c r="A2317" s="123">
        <f t="shared" si="196"/>
        <v>44656</v>
      </c>
      <c r="B2317" s="123">
        <f t="shared" si="201"/>
        <v>44654</v>
      </c>
      <c r="C2317" s="123">
        <f t="shared" si="201"/>
        <v>44667</v>
      </c>
    </row>
    <row r="2318" spans="1:3" ht="9.75">
      <c r="A2318" s="123">
        <f t="shared" si="196"/>
        <v>44657</v>
      </c>
      <c r="B2318" s="123">
        <f t="shared" si="201"/>
        <v>44654</v>
      </c>
      <c r="C2318" s="123">
        <f t="shared" si="201"/>
        <v>44667</v>
      </c>
    </row>
    <row r="2319" spans="1:3" ht="9.75">
      <c r="A2319" s="123">
        <f t="shared" si="196"/>
        <v>44658</v>
      </c>
      <c r="B2319" s="123">
        <f t="shared" si="201"/>
        <v>44654</v>
      </c>
      <c r="C2319" s="123">
        <f t="shared" si="201"/>
        <v>44667</v>
      </c>
    </row>
    <row r="2320" spans="1:3" ht="9.75">
      <c r="A2320" s="123">
        <f t="shared" si="196"/>
        <v>44659</v>
      </c>
      <c r="B2320" s="123">
        <f t="shared" si="201"/>
        <v>44654</v>
      </c>
      <c r="C2320" s="123">
        <f t="shared" si="201"/>
        <v>44667</v>
      </c>
    </row>
    <row r="2321" spans="1:3" ht="9.75">
      <c r="A2321" s="123">
        <f aca="true" t="shared" si="202" ref="A2321:A2384">A2320+1</f>
        <v>44660</v>
      </c>
      <c r="B2321" s="123">
        <f t="shared" si="201"/>
        <v>44654</v>
      </c>
      <c r="C2321" s="123">
        <f t="shared" si="201"/>
        <v>44667</v>
      </c>
    </row>
    <row r="2322" spans="1:3" ht="9.75">
      <c r="A2322" s="123">
        <f t="shared" si="202"/>
        <v>44661</v>
      </c>
      <c r="B2322" s="123">
        <f t="shared" si="201"/>
        <v>44654</v>
      </c>
      <c r="C2322" s="123">
        <f t="shared" si="201"/>
        <v>44667</v>
      </c>
    </row>
    <row r="2323" spans="1:3" ht="9.75">
      <c r="A2323" s="123">
        <f t="shared" si="202"/>
        <v>44662</v>
      </c>
      <c r="B2323" s="123">
        <f t="shared" si="201"/>
        <v>44654</v>
      </c>
      <c r="C2323" s="123">
        <f t="shared" si="201"/>
        <v>44667</v>
      </c>
    </row>
    <row r="2324" spans="1:3" ht="9.75">
      <c r="A2324" s="123">
        <f t="shared" si="202"/>
        <v>44663</v>
      </c>
      <c r="B2324" s="123">
        <f t="shared" si="201"/>
        <v>44654</v>
      </c>
      <c r="C2324" s="123">
        <f t="shared" si="201"/>
        <v>44667</v>
      </c>
    </row>
    <row r="2325" spans="1:3" ht="9.75">
      <c r="A2325" s="123">
        <f t="shared" si="202"/>
        <v>44664</v>
      </c>
      <c r="B2325" s="123">
        <f t="shared" si="201"/>
        <v>44654</v>
      </c>
      <c r="C2325" s="123">
        <f t="shared" si="201"/>
        <v>44667</v>
      </c>
    </row>
    <row r="2326" spans="1:3" ht="9.75">
      <c r="A2326" s="123">
        <f t="shared" si="202"/>
        <v>44665</v>
      </c>
      <c r="B2326" s="123">
        <f t="shared" si="201"/>
        <v>44654</v>
      </c>
      <c r="C2326" s="123">
        <f t="shared" si="201"/>
        <v>44667</v>
      </c>
    </row>
    <row r="2327" spans="1:3" ht="9.75">
      <c r="A2327" s="123">
        <f t="shared" si="202"/>
        <v>44666</v>
      </c>
      <c r="B2327" s="123">
        <f>B2326+14</f>
        <v>44668</v>
      </c>
      <c r="C2327" s="123">
        <f>C2326+14</f>
        <v>44681</v>
      </c>
    </row>
    <row r="2328" spans="1:3" ht="9.75">
      <c r="A2328" s="123">
        <f t="shared" si="202"/>
        <v>44667</v>
      </c>
      <c r="B2328" s="123">
        <f aca="true" t="shared" si="203" ref="B2328:C2340">B2327</f>
        <v>44668</v>
      </c>
      <c r="C2328" s="123">
        <f t="shared" si="203"/>
        <v>44681</v>
      </c>
    </row>
    <row r="2329" spans="1:3" ht="9.75">
      <c r="A2329" s="123">
        <f t="shared" si="202"/>
        <v>44668</v>
      </c>
      <c r="B2329" s="123">
        <f t="shared" si="203"/>
        <v>44668</v>
      </c>
      <c r="C2329" s="123">
        <f t="shared" si="203"/>
        <v>44681</v>
      </c>
    </row>
    <row r="2330" spans="1:3" ht="9.75">
      <c r="A2330" s="123">
        <f t="shared" si="202"/>
        <v>44669</v>
      </c>
      <c r="B2330" s="123">
        <f t="shared" si="203"/>
        <v>44668</v>
      </c>
      <c r="C2330" s="123">
        <f t="shared" si="203"/>
        <v>44681</v>
      </c>
    </row>
    <row r="2331" spans="1:3" ht="9.75">
      <c r="A2331" s="123">
        <f t="shared" si="202"/>
        <v>44670</v>
      </c>
      <c r="B2331" s="123">
        <f t="shared" si="203"/>
        <v>44668</v>
      </c>
      <c r="C2331" s="123">
        <f t="shared" si="203"/>
        <v>44681</v>
      </c>
    </row>
    <row r="2332" spans="1:3" ht="9.75">
      <c r="A2332" s="123">
        <f t="shared" si="202"/>
        <v>44671</v>
      </c>
      <c r="B2332" s="123">
        <f t="shared" si="203"/>
        <v>44668</v>
      </c>
      <c r="C2332" s="123">
        <f t="shared" si="203"/>
        <v>44681</v>
      </c>
    </row>
    <row r="2333" spans="1:3" ht="9.75">
      <c r="A2333" s="123">
        <f t="shared" si="202"/>
        <v>44672</v>
      </c>
      <c r="B2333" s="123">
        <f t="shared" si="203"/>
        <v>44668</v>
      </c>
      <c r="C2333" s="123">
        <f t="shared" si="203"/>
        <v>44681</v>
      </c>
    </row>
    <row r="2334" spans="1:3" ht="9.75">
      <c r="A2334" s="123">
        <f t="shared" si="202"/>
        <v>44673</v>
      </c>
      <c r="B2334" s="123">
        <f t="shared" si="203"/>
        <v>44668</v>
      </c>
      <c r="C2334" s="123">
        <f t="shared" si="203"/>
        <v>44681</v>
      </c>
    </row>
    <row r="2335" spans="1:3" ht="9.75">
      <c r="A2335" s="123">
        <f t="shared" si="202"/>
        <v>44674</v>
      </c>
      <c r="B2335" s="123">
        <f t="shared" si="203"/>
        <v>44668</v>
      </c>
      <c r="C2335" s="123">
        <f t="shared" si="203"/>
        <v>44681</v>
      </c>
    </row>
    <row r="2336" spans="1:3" ht="9.75">
      <c r="A2336" s="123">
        <f t="shared" si="202"/>
        <v>44675</v>
      </c>
      <c r="B2336" s="123">
        <f t="shared" si="203"/>
        <v>44668</v>
      </c>
      <c r="C2336" s="123">
        <f t="shared" si="203"/>
        <v>44681</v>
      </c>
    </row>
    <row r="2337" spans="1:3" ht="9.75">
      <c r="A2337" s="123">
        <f t="shared" si="202"/>
        <v>44676</v>
      </c>
      <c r="B2337" s="123">
        <f t="shared" si="203"/>
        <v>44668</v>
      </c>
      <c r="C2337" s="123">
        <f t="shared" si="203"/>
        <v>44681</v>
      </c>
    </row>
    <row r="2338" spans="1:3" ht="9.75">
      <c r="A2338" s="123">
        <f t="shared" si="202"/>
        <v>44677</v>
      </c>
      <c r="B2338" s="123">
        <f t="shared" si="203"/>
        <v>44668</v>
      </c>
      <c r="C2338" s="123">
        <f t="shared" si="203"/>
        <v>44681</v>
      </c>
    </row>
    <row r="2339" spans="1:3" ht="9.75">
      <c r="A2339" s="123">
        <f t="shared" si="202"/>
        <v>44678</v>
      </c>
      <c r="B2339" s="123">
        <f t="shared" si="203"/>
        <v>44668</v>
      </c>
      <c r="C2339" s="123">
        <f t="shared" si="203"/>
        <v>44681</v>
      </c>
    </row>
    <row r="2340" spans="1:3" ht="9.75">
      <c r="A2340" s="123">
        <f t="shared" si="202"/>
        <v>44679</v>
      </c>
      <c r="B2340" s="123">
        <f t="shared" si="203"/>
        <v>44668</v>
      </c>
      <c r="C2340" s="123">
        <f t="shared" si="203"/>
        <v>44681</v>
      </c>
    </row>
    <row r="2341" spans="1:3" ht="9.75">
      <c r="A2341" s="123">
        <f t="shared" si="202"/>
        <v>44680</v>
      </c>
      <c r="B2341" s="123">
        <f>B2340+14</f>
        <v>44682</v>
      </c>
      <c r="C2341" s="123">
        <f>C2340+14</f>
        <v>44695</v>
      </c>
    </row>
    <row r="2342" spans="1:3" ht="9.75">
      <c r="A2342" s="123">
        <f t="shared" si="202"/>
        <v>44681</v>
      </c>
      <c r="B2342" s="123">
        <f aca="true" t="shared" si="204" ref="B2342:C2354">B2341</f>
        <v>44682</v>
      </c>
      <c r="C2342" s="123">
        <f t="shared" si="204"/>
        <v>44695</v>
      </c>
    </row>
    <row r="2343" spans="1:3" ht="9.75">
      <c r="A2343" s="123">
        <f t="shared" si="202"/>
        <v>44682</v>
      </c>
      <c r="B2343" s="123">
        <f t="shared" si="204"/>
        <v>44682</v>
      </c>
      <c r="C2343" s="123">
        <f t="shared" si="204"/>
        <v>44695</v>
      </c>
    </row>
    <row r="2344" spans="1:3" ht="9.75">
      <c r="A2344" s="123">
        <f t="shared" si="202"/>
        <v>44683</v>
      </c>
      <c r="B2344" s="123">
        <f t="shared" si="204"/>
        <v>44682</v>
      </c>
      <c r="C2344" s="123">
        <f t="shared" si="204"/>
        <v>44695</v>
      </c>
    </row>
    <row r="2345" spans="1:3" ht="9.75">
      <c r="A2345" s="123">
        <f t="shared" si="202"/>
        <v>44684</v>
      </c>
      <c r="B2345" s="123">
        <f t="shared" si="204"/>
        <v>44682</v>
      </c>
      <c r="C2345" s="123">
        <f t="shared" si="204"/>
        <v>44695</v>
      </c>
    </row>
    <row r="2346" spans="1:3" ht="9.75">
      <c r="A2346" s="123">
        <f t="shared" si="202"/>
        <v>44685</v>
      </c>
      <c r="B2346" s="123">
        <f t="shared" si="204"/>
        <v>44682</v>
      </c>
      <c r="C2346" s="123">
        <f t="shared" si="204"/>
        <v>44695</v>
      </c>
    </row>
    <row r="2347" spans="1:3" ht="9.75">
      <c r="A2347" s="123">
        <f t="shared" si="202"/>
        <v>44686</v>
      </c>
      <c r="B2347" s="123">
        <f t="shared" si="204"/>
        <v>44682</v>
      </c>
      <c r="C2347" s="123">
        <f t="shared" si="204"/>
        <v>44695</v>
      </c>
    </row>
    <row r="2348" spans="1:3" ht="9.75">
      <c r="A2348" s="123">
        <f t="shared" si="202"/>
        <v>44687</v>
      </c>
      <c r="B2348" s="123">
        <f t="shared" si="204"/>
        <v>44682</v>
      </c>
      <c r="C2348" s="123">
        <f t="shared" si="204"/>
        <v>44695</v>
      </c>
    </row>
    <row r="2349" spans="1:3" ht="9.75">
      <c r="A2349" s="123">
        <f t="shared" si="202"/>
        <v>44688</v>
      </c>
      <c r="B2349" s="123">
        <f t="shared" si="204"/>
        <v>44682</v>
      </c>
      <c r="C2349" s="123">
        <f t="shared" si="204"/>
        <v>44695</v>
      </c>
    </row>
    <row r="2350" spans="1:3" ht="9.75">
      <c r="A2350" s="123">
        <f t="shared" si="202"/>
        <v>44689</v>
      </c>
      <c r="B2350" s="123">
        <f t="shared" si="204"/>
        <v>44682</v>
      </c>
      <c r="C2350" s="123">
        <f t="shared" si="204"/>
        <v>44695</v>
      </c>
    </row>
    <row r="2351" spans="1:3" ht="9.75">
      <c r="A2351" s="123">
        <f t="shared" si="202"/>
        <v>44690</v>
      </c>
      <c r="B2351" s="123">
        <f t="shared" si="204"/>
        <v>44682</v>
      </c>
      <c r="C2351" s="123">
        <f t="shared" si="204"/>
        <v>44695</v>
      </c>
    </row>
    <row r="2352" spans="1:3" ht="9.75">
      <c r="A2352" s="123">
        <f t="shared" si="202"/>
        <v>44691</v>
      </c>
      <c r="B2352" s="123">
        <f t="shared" si="204"/>
        <v>44682</v>
      </c>
      <c r="C2352" s="123">
        <f t="shared" si="204"/>
        <v>44695</v>
      </c>
    </row>
    <row r="2353" spans="1:3" ht="9.75">
      <c r="A2353" s="123">
        <f t="shared" si="202"/>
        <v>44692</v>
      </c>
      <c r="B2353" s="123">
        <f t="shared" si="204"/>
        <v>44682</v>
      </c>
      <c r="C2353" s="123">
        <f t="shared" si="204"/>
        <v>44695</v>
      </c>
    </row>
    <row r="2354" spans="1:3" ht="9.75">
      <c r="A2354" s="123">
        <f t="shared" si="202"/>
        <v>44693</v>
      </c>
      <c r="B2354" s="123">
        <f t="shared" si="204"/>
        <v>44682</v>
      </c>
      <c r="C2354" s="123">
        <f t="shared" si="204"/>
        <v>44695</v>
      </c>
    </row>
    <row r="2355" spans="1:3" ht="9.75">
      <c r="A2355" s="123">
        <f t="shared" si="202"/>
        <v>44694</v>
      </c>
      <c r="B2355" s="123">
        <f>B2354+14</f>
        <v>44696</v>
      </c>
      <c r="C2355" s="123">
        <f>C2354+14</f>
        <v>44709</v>
      </c>
    </row>
    <row r="2356" spans="1:3" ht="9.75">
      <c r="A2356" s="123">
        <f t="shared" si="202"/>
        <v>44695</v>
      </c>
      <c r="B2356" s="123">
        <f aca="true" t="shared" si="205" ref="B2356:C2368">B2355</f>
        <v>44696</v>
      </c>
      <c r="C2356" s="123">
        <f t="shared" si="205"/>
        <v>44709</v>
      </c>
    </row>
    <row r="2357" spans="1:3" ht="9.75">
      <c r="A2357" s="123">
        <f t="shared" si="202"/>
        <v>44696</v>
      </c>
      <c r="B2357" s="123">
        <f t="shared" si="205"/>
        <v>44696</v>
      </c>
      <c r="C2357" s="123">
        <f t="shared" si="205"/>
        <v>44709</v>
      </c>
    </row>
    <row r="2358" spans="1:3" ht="9.75">
      <c r="A2358" s="123">
        <f t="shared" si="202"/>
        <v>44697</v>
      </c>
      <c r="B2358" s="123">
        <f t="shared" si="205"/>
        <v>44696</v>
      </c>
      <c r="C2358" s="123">
        <f t="shared" si="205"/>
        <v>44709</v>
      </c>
    </row>
    <row r="2359" spans="1:3" ht="9.75">
      <c r="A2359" s="123">
        <f t="shared" si="202"/>
        <v>44698</v>
      </c>
      <c r="B2359" s="123">
        <f t="shared" si="205"/>
        <v>44696</v>
      </c>
      <c r="C2359" s="123">
        <f t="shared" si="205"/>
        <v>44709</v>
      </c>
    </row>
    <row r="2360" spans="1:3" ht="9.75">
      <c r="A2360" s="123">
        <f t="shared" si="202"/>
        <v>44699</v>
      </c>
      <c r="B2360" s="123">
        <f t="shared" si="205"/>
        <v>44696</v>
      </c>
      <c r="C2360" s="123">
        <f t="shared" si="205"/>
        <v>44709</v>
      </c>
    </row>
    <row r="2361" spans="1:3" ht="9.75">
      <c r="A2361" s="123">
        <f t="shared" si="202"/>
        <v>44700</v>
      </c>
      <c r="B2361" s="123">
        <f t="shared" si="205"/>
        <v>44696</v>
      </c>
      <c r="C2361" s="123">
        <f t="shared" si="205"/>
        <v>44709</v>
      </c>
    </row>
    <row r="2362" spans="1:3" ht="9.75">
      <c r="A2362" s="123">
        <f t="shared" si="202"/>
        <v>44701</v>
      </c>
      <c r="B2362" s="123">
        <f t="shared" si="205"/>
        <v>44696</v>
      </c>
      <c r="C2362" s="123">
        <f t="shared" si="205"/>
        <v>44709</v>
      </c>
    </row>
    <row r="2363" spans="1:3" ht="9.75">
      <c r="A2363" s="123">
        <f t="shared" si="202"/>
        <v>44702</v>
      </c>
      <c r="B2363" s="123">
        <f t="shared" si="205"/>
        <v>44696</v>
      </c>
      <c r="C2363" s="123">
        <f t="shared" si="205"/>
        <v>44709</v>
      </c>
    </row>
    <row r="2364" spans="1:3" ht="9.75">
      <c r="A2364" s="123">
        <f t="shared" si="202"/>
        <v>44703</v>
      </c>
      <c r="B2364" s="123">
        <f t="shared" si="205"/>
        <v>44696</v>
      </c>
      <c r="C2364" s="123">
        <f t="shared" si="205"/>
        <v>44709</v>
      </c>
    </row>
    <row r="2365" spans="1:3" ht="9.75">
      <c r="A2365" s="123">
        <f t="shared" si="202"/>
        <v>44704</v>
      </c>
      <c r="B2365" s="123">
        <f t="shared" si="205"/>
        <v>44696</v>
      </c>
      <c r="C2365" s="123">
        <f t="shared" si="205"/>
        <v>44709</v>
      </c>
    </row>
    <row r="2366" spans="1:3" ht="9.75">
      <c r="A2366" s="123">
        <f t="shared" si="202"/>
        <v>44705</v>
      </c>
      <c r="B2366" s="123">
        <f t="shared" si="205"/>
        <v>44696</v>
      </c>
      <c r="C2366" s="123">
        <f t="shared" si="205"/>
        <v>44709</v>
      </c>
    </row>
    <row r="2367" spans="1:3" ht="9.75">
      <c r="A2367" s="123">
        <f t="shared" si="202"/>
        <v>44706</v>
      </c>
      <c r="B2367" s="123">
        <f t="shared" si="205"/>
        <v>44696</v>
      </c>
      <c r="C2367" s="123">
        <f t="shared" si="205"/>
        <v>44709</v>
      </c>
    </row>
    <row r="2368" spans="1:3" ht="9.75">
      <c r="A2368" s="123">
        <f t="shared" si="202"/>
        <v>44707</v>
      </c>
      <c r="B2368" s="123">
        <f t="shared" si="205"/>
        <v>44696</v>
      </c>
      <c r="C2368" s="123">
        <f t="shared" si="205"/>
        <v>44709</v>
      </c>
    </row>
    <row r="2369" spans="1:3" ht="9.75">
      <c r="A2369" s="123">
        <f t="shared" si="202"/>
        <v>44708</v>
      </c>
      <c r="B2369" s="123">
        <f>B2368+14</f>
        <v>44710</v>
      </c>
      <c r="C2369" s="123">
        <f>C2368+14</f>
        <v>44723</v>
      </c>
    </row>
    <row r="2370" spans="1:3" ht="9.75">
      <c r="A2370" s="123">
        <f t="shared" si="202"/>
        <v>44709</v>
      </c>
      <c r="B2370" s="123">
        <f aca="true" t="shared" si="206" ref="B2370:C2382">B2369</f>
        <v>44710</v>
      </c>
      <c r="C2370" s="123">
        <f t="shared" si="206"/>
        <v>44723</v>
      </c>
    </row>
    <row r="2371" spans="1:3" ht="9.75">
      <c r="A2371" s="123">
        <f t="shared" si="202"/>
        <v>44710</v>
      </c>
      <c r="B2371" s="123">
        <f t="shared" si="206"/>
        <v>44710</v>
      </c>
      <c r="C2371" s="123">
        <f t="shared" si="206"/>
        <v>44723</v>
      </c>
    </row>
    <row r="2372" spans="1:3" ht="9.75">
      <c r="A2372" s="123">
        <f t="shared" si="202"/>
        <v>44711</v>
      </c>
      <c r="B2372" s="123">
        <f t="shared" si="206"/>
        <v>44710</v>
      </c>
      <c r="C2372" s="123">
        <f t="shared" si="206"/>
        <v>44723</v>
      </c>
    </row>
    <row r="2373" spans="1:3" ht="9.75">
      <c r="A2373" s="123">
        <f t="shared" si="202"/>
        <v>44712</v>
      </c>
      <c r="B2373" s="123">
        <f t="shared" si="206"/>
        <v>44710</v>
      </c>
      <c r="C2373" s="123">
        <f t="shared" si="206"/>
        <v>44723</v>
      </c>
    </row>
    <row r="2374" spans="1:3" ht="9.75">
      <c r="A2374" s="123">
        <f t="shared" si="202"/>
        <v>44713</v>
      </c>
      <c r="B2374" s="123">
        <f t="shared" si="206"/>
        <v>44710</v>
      </c>
      <c r="C2374" s="123">
        <f t="shared" si="206"/>
        <v>44723</v>
      </c>
    </row>
    <row r="2375" spans="1:3" ht="9.75">
      <c r="A2375" s="123">
        <f t="shared" si="202"/>
        <v>44714</v>
      </c>
      <c r="B2375" s="123">
        <f t="shared" si="206"/>
        <v>44710</v>
      </c>
      <c r="C2375" s="123">
        <f t="shared" si="206"/>
        <v>44723</v>
      </c>
    </row>
    <row r="2376" spans="1:3" ht="9.75">
      <c r="A2376" s="123">
        <f t="shared" si="202"/>
        <v>44715</v>
      </c>
      <c r="B2376" s="123">
        <f t="shared" si="206"/>
        <v>44710</v>
      </c>
      <c r="C2376" s="123">
        <f t="shared" si="206"/>
        <v>44723</v>
      </c>
    </row>
    <row r="2377" spans="1:3" ht="9.75">
      <c r="A2377" s="123">
        <f t="shared" si="202"/>
        <v>44716</v>
      </c>
      <c r="B2377" s="123">
        <f t="shared" si="206"/>
        <v>44710</v>
      </c>
      <c r="C2377" s="123">
        <f t="shared" si="206"/>
        <v>44723</v>
      </c>
    </row>
    <row r="2378" spans="1:3" ht="9.75">
      <c r="A2378" s="123">
        <f t="shared" si="202"/>
        <v>44717</v>
      </c>
      <c r="B2378" s="123">
        <f t="shared" si="206"/>
        <v>44710</v>
      </c>
      <c r="C2378" s="123">
        <f t="shared" si="206"/>
        <v>44723</v>
      </c>
    </row>
    <row r="2379" spans="1:3" ht="9.75">
      <c r="A2379" s="123">
        <f t="shared" si="202"/>
        <v>44718</v>
      </c>
      <c r="B2379" s="123">
        <f t="shared" si="206"/>
        <v>44710</v>
      </c>
      <c r="C2379" s="123">
        <f t="shared" si="206"/>
        <v>44723</v>
      </c>
    </row>
    <row r="2380" spans="1:3" ht="9.75">
      <c r="A2380" s="123">
        <f t="shared" si="202"/>
        <v>44719</v>
      </c>
      <c r="B2380" s="123">
        <f t="shared" si="206"/>
        <v>44710</v>
      </c>
      <c r="C2380" s="123">
        <f t="shared" si="206"/>
        <v>44723</v>
      </c>
    </row>
    <row r="2381" spans="1:3" ht="9.75">
      <c r="A2381" s="123">
        <f t="shared" si="202"/>
        <v>44720</v>
      </c>
      <c r="B2381" s="123">
        <f t="shared" si="206"/>
        <v>44710</v>
      </c>
      <c r="C2381" s="123">
        <f t="shared" si="206"/>
        <v>44723</v>
      </c>
    </row>
    <row r="2382" spans="1:3" ht="9.75">
      <c r="A2382" s="123">
        <f t="shared" si="202"/>
        <v>44721</v>
      </c>
      <c r="B2382" s="123">
        <f t="shared" si="206"/>
        <v>44710</v>
      </c>
      <c r="C2382" s="123">
        <f t="shared" si="206"/>
        <v>44723</v>
      </c>
    </row>
    <row r="2383" spans="1:3" ht="9.75">
      <c r="A2383" s="123">
        <f t="shared" si="202"/>
        <v>44722</v>
      </c>
      <c r="B2383" s="123">
        <f>B2382+14</f>
        <v>44724</v>
      </c>
      <c r="C2383" s="123">
        <f>C2382+14</f>
        <v>44737</v>
      </c>
    </row>
    <row r="2384" spans="1:3" ht="9.75">
      <c r="A2384" s="123">
        <f t="shared" si="202"/>
        <v>44723</v>
      </c>
      <c r="B2384" s="123">
        <f aca="true" t="shared" si="207" ref="B2384:C2396">B2383</f>
        <v>44724</v>
      </c>
      <c r="C2384" s="123">
        <f t="shared" si="207"/>
        <v>44737</v>
      </c>
    </row>
    <row r="2385" spans="1:3" ht="9.75">
      <c r="A2385" s="123">
        <f aca="true" t="shared" si="208" ref="A2385:A2448">A2384+1</f>
        <v>44724</v>
      </c>
      <c r="B2385" s="123">
        <f t="shared" si="207"/>
        <v>44724</v>
      </c>
      <c r="C2385" s="123">
        <f t="shared" si="207"/>
        <v>44737</v>
      </c>
    </row>
    <row r="2386" spans="1:3" ht="9.75">
      <c r="A2386" s="123">
        <f t="shared" si="208"/>
        <v>44725</v>
      </c>
      <c r="B2386" s="123">
        <f t="shared" si="207"/>
        <v>44724</v>
      </c>
      <c r="C2386" s="123">
        <f t="shared" si="207"/>
        <v>44737</v>
      </c>
    </row>
    <row r="2387" spans="1:3" ht="9.75">
      <c r="A2387" s="123">
        <f t="shared" si="208"/>
        <v>44726</v>
      </c>
      <c r="B2387" s="123">
        <f t="shared" si="207"/>
        <v>44724</v>
      </c>
      <c r="C2387" s="123">
        <f t="shared" si="207"/>
        <v>44737</v>
      </c>
    </row>
    <row r="2388" spans="1:3" ht="9.75">
      <c r="A2388" s="123">
        <f t="shared" si="208"/>
        <v>44727</v>
      </c>
      <c r="B2388" s="123">
        <f t="shared" si="207"/>
        <v>44724</v>
      </c>
      <c r="C2388" s="123">
        <f t="shared" si="207"/>
        <v>44737</v>
      </c>
    </row>
    <row r="2389" spans="1:3" ht="9.75">
      <c r="A2389" s="123">
        <f t="shared" si="208"/>
        <v>44728</v>
      </c>
      <c r="B2389" s="123">
        <f t="shared" si="207"/>
        <v>44724</v>
      </c>
      <c r="C2389" s="123">
        <f t="shared" si="207"/>
        <v>44737</v>
      </c>
    </row>
    <row r="2390" spans="1:3" ht="9.75">
      <c r="A2390" s="123">
        <f t="shared" si="208"/>
        <v>44729</v>
      </c>
      <c r="B2390" s="123">
        <f t="shared" si="207"/>
        <v>44724</v>
      </c>
      <c r="C2390" s="123">
        <f t="shared" si="207"/>
        <v>44737</v>
      </c>
    </row>
    <row r="2391" spans="1:3" ht="9.75">
      <c r="A2391" s="123">
        <f t="shared" si="208"/>
        <v>44730</v>
      </c>
      <c r="B2391" s="123">
        <f t="shared" si="207"/>
        <v>44724</v>
      </c>
      <c r="C2391" s="123">
        <f t="shared" si="207"/>
        <v>44737</v>
      </c>
    </row>
    <row r="2392" spans="1:3" ht="9.75">
      <c r="A2392" s="123">
        <f t="shared" si="208"/>
        <v>44731</v>
      </c>
      <c r="B2392" s="123">
        <f t="shared" si="207"/>
        <v>44724</v>
      </c>
      <c r="C2392" s="123">
        <f t="shared" si="207"/>
        <v>44737</v>
      </c>
    </row>
    <row r="2393" spans="1:3" ht="9.75">
      <c r="A2393" s="123">
        <f t="shared" si="208"/>
        <v>44732</v>
      </c>
      <c r="B2393" s="123">
        <f t="shared" si="207"/>
        <v>44724</v>
      </c>
      <c r="C2393" s="123">
        <f t="shared" si="207"/>
        <v>44737</v>
      </c>
    </row>
    <row r="2394" spans="1:3" ht="9.75">
      <c r="A2394" s="123">
        <f t="shared" si="208"/>
        <v>44733</v>
      </c>
      <c r="B2394" s="123">
        <f t="shared" si="207"/>
        <v>44724</v>
      </c>
      <c r="C2394" s="123">
        <f t="shared" si="207"/>
        <v>44737</v>
      </c>
    </row>
    <row r="2395" spans="1:3" ht="9.75">
      <c r="A2395" s="123">
        <f t="shared" si="208"/>
        <v>44734</v>
      </c>
      <c r="B2395" s="123">
        <f t="shared" si="207"/>
        <v>44724</v>
      </c>
      <c r="C2395" s="123">
        <f t="shared" si="207"/>
        <v>44737</v>
      </c>
    </row>
    <row r="2396" spans="1:3" ht="9.75">
      <c r="A2396" s="123">
        <f t="shared" si="208"/>
        <v>44735</v>
      </c>
      <c r="B2396" s="123">
        <f t="shared" si="207"/>
        <v>44724</v>
      </c>
      <c r="C2396" s="123">
        <f t="shared" si="207"/>
        <v>44737</v>
      </c>
    </row>
    <row r="2397" spans="1:3" ht="9.75">
      <c r="A2397" s="123">
        <f t="shared" si="208"/>
        <v>44736</v>
      </c>
      <c r="B2397" s="123">
        <f>B2396+14</f>
        <v>44738</v>
      </c>
      <c r="C2397" s="123">
        <f>C2396+14</f>
        <v>44751</v>
      </c>
    </row>
    <row r="2398" spans="1:3" ht="9.75">
      <c r="A2398" s="123">
        <f t="shared" si="208"/>
        <v>44737</v>
      </c>
      <c r="B2398" s="123">
        <f aca="true" t="shared" si="209" ref="B2398:C2410">B2397</f>
        <v>44738</v>
      </c>
      <c r="C2398" s="123">
        <f t="shared" si="209"/>
        <v>44751</v>
      </c>
    </row>
    <row r="2399" spans="1:3" ht="9.75">
      <c r="A2399" s="123">
        <f t="shared" si="208"/>
        <v>44738</v>
      </c>
      <c r="B2399" s="123">
        <f t="shared" si="209"/>
        <v>44738</v>
      </c>
      <c r="C2399" s="123">
        <f t="shared" si="209"/>
        <v>44751</v>
      </c>
    </row>
    <row r="2400" spans="1:3" ht="9.75">
      <c r="A2400" s="123">
        <f t="shared" si="208"/>
        <v>44739</v>
      </c>
      <c r="B2400" s="123">
        <f t="shared" si="209"/>
        <v>44738</v>
      </c>
      <c r="C2400" s="123">
        <f t="shared" si="209"/>
        <v>44751</v>
      </c>
    </row>
    <row r="2401" spans="1:3" ht="9.75">
      <c r="A2401" s="123">
        <f t="shared" si="208"/>
        <v>44740</v>
      </c>
      <c r="B2401" s="123">
        <f t="shared" si="209"/>
        <v>44738</v>
      </c>
      <c r="C2401" s="123">
        <f t="shared" si="209"/>
        <v>44751</v>
      </c>
    </row>
    <row r="2402" spans="1:3" ht="9.75">
      <c r="A2402" s="123">
        <f t="shared" si="208"/>
        <v>44741</v>
      </c>
      <c r="B2402" s="123">
        <f t="shared" si="209"/>
        <v>44738</v>
      </c>
      <c r="C2402" s="123">
        <f t="shared" si="209"/>
        <v>44751</v>
      </c>
    </row>
    <row r="2403" spans="1:3" ht="9.75">
      <c r="A2403" s="123">
        <f t="shared" si="208"/>
        <v>44742</v>
      </c>
      <c r="B2403" s="123">
        <f t="shared" si="209"/>
        <v>44738</v>
      </c>
      <c r="C2403" s="123">
        <f t="shared" si="209"/>
        <v>44751</v>
      </c>
    </row>
    <row r="2404" spans="1:3" ht="9.75">
      <c r="A2404" s="123">
        <f t="shared" si="208"/>
        <v>44743</v>
      </c>
      <c r="B2404" s="123">
        <f t="shared" si="209"/>
        <v>44738</v>
      </c>
      <c r="C2404" s="123">
        <f t="shared" si="209"/>
        <v>44751</v>
      </c>
    </row>
    <row r="2405" spans="1:3" ht="9.75">
      <c r="A2405" s="123">
        <f t="shared" si="208"/>
        <v>44744</v>
      </c>
      <c r="B2405" s="123">
        <f t="shared" si="209"/>
        <v>44738</v>
      </c>
      <c r="C2405" s="123">
        <f t="shared" si="209"/>
        <v>44751</v>
      </c>
    </row>
    <row r="2406" spans="1:3" ht="9.75">
      <c r="A2406" s="123">
        <f t="shared" si="208"/>
        <v>44745</v>
      </c>
      <c r="B2406" s="123">
        <f t="shared" si="209"/>
        <v>44738</v>
      </c>
      <c r="C2406" s="123">
        <f t="shared" si="209"/>
        <v>44751</v>
      </c>
    </row>
    <row r="2407" spans="1:3" ht="9.75">
      <c r="A2407" s="123">
        <f t="shared" si="208"/>
        <v>44746</v>
      </c>
      <c r="B2407" s="123">
        <f t="shared" si="209"/>
        <v>44738</v>
      </c>
      <c r="C2407" s="123">
        <f t="shared" si="209"/>
        <v>44751</v>
      </c>
    </row>
    <row r="2408" spans="1:3" ht="9.75">
      <c r="A2408" s="123">
        <f t="shared" si="208"/>
        <v>44747</v>
      </c>
      <c r="B2408" s="123">
        <f t="shared" si="209"/>
        <v>44738</v>
      </c>
      <c r="C2408" s="123">
        <f t="shared" si="209"/>
        <v>44751</v>
      </c>
    </row>
    <row r="2409" spans="1:3" ht="9.75">
      <c r="A2409" s="123">
        <f t="shared" si="208"/>
        <v>44748</v>
      </c>
      <c r="B2409" s="123">
        <f t="shared" si="209"/>
        <v>44738</v>
      </c>
      <c r="C2409" s="123">
        <f t="shared" si="209"/>
        <v>44751</v>
      </c>
    </row>
    <row r="2410" spans="1:3" ht="9.75">
      <c r="A2410" s="123">
        <f t="shared" si="208"/>
        <v>44749</v>
      </c>
      <c r="B2410" s="123">
        <f t="shared" si="209"/>
        <v>44738</v>
      </c>
      <c r="C2410" s="123">
        <f t="shared" si="209"/>
        <v>44751</v>
      </c>
    </row>
    <row r="2411" spans="1:3" ht="9.75">
      <c r="A2411" s="123">
        <f t="shared" si="208"/>
        <v>44750</v>
      </c>
      <c r="B2411" s="123">
        <f>B2410+14</f>
        <v>44752</v>
      </c>
      <c r="C2411" s="123">
        <f>C2410+14</f>
        <v>44765</v>
      </c>
    </row>
    <row r="2412" spans="1:3" ht="9.75">
      <c r="A2412" s="123">
        <f t="shared" si="208"/>
        <v>44751</v>
      </c>
      <c r="B2412" s="123">
        <f aca="true" t="shared" si="210" ref="B2412:C2424">B2411</f>
        <v>44752</v>
      </c>
      <c r="C2412" s="123">
        <f t="shared" si="210"/>
        <v>44765</v>
      </c>
    </row>
    <row r="2413" spans="1:3" ht="9.75">
      <c r="A2413" s="123">
        <f t="shared" si="208"/>
        <v>44752</v>
      </c>
      <c r="B2413" s="123">
        <f t="shared" si="210"/>
        <v>44752</v>
      </c>
      <c r="C2413" s="123">
        <f t="shared" si="210"/>
        <v>44765</v>
      </c>
    </row>
    <row r="2414" spans="1:3" ht="9.75">
      <c r="A2414" s="123">
        <f t="shared" si="208"/>
        <v>44753</v>
      </c>
      <c r="B2414" s="123">
        <f t="shared" si="210"/>
        <v>44752</v>
      </c>
      <c r="C2414" s="123">
        <f t="shared" si="210"/>
        <v>44765</v>
      </c>
    </row>
    <row r="2415" spans="1:3" ht="9.75">
      <c r="A2415" s="123">
        <f t="shared" si="208"/>
        <v>44754</v>
      </c>
      <c r="B2415" s="123">
        <f t="shared" si="210"/>
        <v>44752</v>
      </c>
      <c r="C2415" s="123">
        <f t="shared" si="210"/>
        <v>44765</v>
      </c>
    </row>
    <row r="2416" spans="1:3" ht="9.75">
      <c r="A2416" s="123">
        <f t="shared" si="208"/>
        <v>44755</v>
      </c>
      <c r="B2416" s="123">
        <f t="shared" si="210"/>
        <v>44752</v>
      </c>
      <c r="C2416" s="123">
        <f t="shared" si="210"/>
        <v>44765</v>
      </c>
    </row>
    <row r="2417" spans="1:3" ht="9.75">
      <c r="A2417" s="123">
        <f t="shared" si="208"/>
        <v>44756</v>
      </c>
      <c r="B2417" s="123">
        <f t="shared" si="210"/>
        <v>44752</v>
      </c>
      <c r="C2417" s="123">
        <f t="shared" si="210"/>
        <v>44765</v>
      </c>
    </row>
    <row r="2418" spans="1:3" ht="9.75">
      <c r="A2418" s="123">
        <f t="shared" si="208"/>
        <v>44757</v>
      </c>
      <c r="B2418" s="123">
        <f t="shared" si="210"/>
        <v>44752</v>
      </c>
      <c r="C2418" s="123">
        <f t="shared" si="210"/>
        <v>44765</v>
      </c>
    </row>
    <row r="2419" spans="1:3" ht="9.75">
      <c r="A2419" s="123">
        <f t="shared" si="208"/>
        <v>44758</v>
      </c>
      <c r="B2419" s="123">
        <f t="shared" si="210"/>
        <v>44752</v>
      </c>
      <c r="C2419" s="123">
        <f t="shared" si="210"/>
        <v>44765</v>
      </c>
    </row>
    <row r="2420" spans="1:3" ht="9.75">
      <c r="A2420" s="123">
        <f t="shared" si="208"/>
        <v>44759</v>
      </c>
      <c r="B2420" s="123">
        <f t="shared" si="210"/>
        <v>44752</v>
      </c>
      <c r="C2420" s="123">
        <f t="shared" si="210"/>
        <v>44765</v>
      </c>
    </row>
    <row r="2421" spans="1:3" ht="9.75">
      <c r="A2421" s="123">
        <f t="shared" si="208"/>
        <v>44760</v>
      </c>
      <c r="B2421" s="123">
        <f t="shared" si="210"/>
        <v>44752</v>
      </c>
      <c r="C2421" s="123">
        <f t="shared" si="210"/>
        <v>44765</v>
      </c>
    </row>
    <row r="2422" spans="1:3" ht="9.75">
      <c r="A2422" s="123">
        <f t="shared" si="208"/>
        <v>44761</v>
      </c>
      <c r="B2422" s="123">
        <f t="shared" si="210"/>
        <v>44752</v>
      </c>
      <c r="C2422" s="123">
        <f t="shared" si="210"/>
        <v>44765</v>
      </c>
    </row>
    <row r="2423" spans="1:3" ht="9.75">
      <c r="A2423" s="123">
        <f t="shared" si="208"/>
        <v>44762</v>
      </c>
      <c r="B2423" s="123">
        <f t="shared" si="210"/>
        <v>44752</v>
      </c>
      <c r="C2423" s="123">
        <f t="shared" si="210"/>
        <v>44765</v>
      </c>
    </row>
    <row r="2424" spans="1:3" ht="9.75">
      <c r="A2424" s="123">
        <f t="shared" si="208"/>
        <v>44763</v>
      </c>
      <c r="B2424" s="123">
        <f t="shared" si="210"/>
        <v>44752</v>
      </c>
      <c r="C2424" s="123">
        <f t="shared" si="210"/>
        <v>44765</v>
      </c>
    </row>
    <row r="2425" spans="1:3" ht="9.75">
      <c r="A2425" s="123">
        <f t="shared" si="208"/>
        <v>44764</v>
      </c>
      <c r="B2425" s="123">
        <f>B2424+14</f>
        <v>44766</v>
      </c>
      <c r="C2425" s="123">
        <f>C2424+14</f>
        <v>44779</v>
      </c>
    </row>
    <row r="2426" spans="1:3" ht="9.75">
      <c r="A2426" s="123">
        <f t="shared" si="208"/>
        <v>44765</v>
      </c>
      <c r="B2426" s="123">
        <f aca="true" t="shared" si="211" ref="B2426:C2438">B2425</f>
        <v>44766</v>
      </c>
      <c r="C2426" s="123">
        <f t="shared" si="211"/>
        <v>44779</v>
      </c>
    </row>
    <row r="2427" spans="1:3" ht="9.75">
      <c r="A2427" s="123">
        <f t="shared" si="208"/>
        <v>44766</v>
      </c>
      <c r="B2427" s="123">
        <f t="shared" si="211"/>
        <v>44766</v>
      </c>
      <c r="C2427" s="123">
        <f t="shared" si="211"/>
        <v>44779</v>
      </c>
    </row>
    <row r="2428" spans="1:3" ht="9.75">
      <c r="A2428" s="123">
        <f t="shared" si="208"/>
        <v>44767</v>
      </c>
      <c r="B2428" s="123">
        <f t="shared" si="211"/>
        <v>44766</v>
      </c>
      <c r="C2428" s="123">
        <f t="shared" si="211"/>
        <v>44779</v>
      </c>
    </row>
    <row r="2429" spans="1:3" ht="9.75">
      <c r="A2429" s="123">
        <f t="shared" si="208"/>
        <v>44768</v>
      </c>
      <c r="B2429" s="123">
        <f t="shared" si="211"/>
        <v>44766</v>
      </c>
      <c r="C2429" s="123">
        <f t="shared" si="211"/>
        <v>44779</v>
      </c>
    </row>
    <row r="2430" spans="1:3" ht="9.75">
      <c r="A2430" s="123">
        <f t="shared" si="208"/>
        <v>44769</v>
      </c>
      <c r="B2430" s="123">
        <f t="shared" si="211"/>
        <v>44766</v>
      </c>
      <c r="C2430" s="123">
        <f t="shared" si="211"/>
        <v>44779</v>
      </c>
    </row>
    <row r="2431" spans="1:3" ht="9.75">
      <c r="A2431" s="123">
        <f t="shared" si="208"/>
        <v>44770</v>
      </c>
      <c r="B2431" s="123">
        <f t="shared" si="211"/>
        <v>44766</v>
      </c>
      <c r="C2431" s="123">
        <f t="shared" si="211"/>
        <v>44779</v>
      </c>
    </row>
    <row r="2432" spans="1:3" ht="9.75">
      <c r="A2432" s="123">
        <f t="shared" si="208"/>
        <v>44771</v>
      </c>
      <c r="B2432" s="123">
        <f t="shared" si="211"/>
        <v>44766</v>
      </c>
      <c r="C2432" s="123">
        <f t="shared" si="211"/>
        <v>44779</v>
      </c>
    </row>
    <row r="2433" spans="1:3" ht="9.75">
      <c r="A2433" s="123">
        <f t="shared" si="208"/>
        <v>44772</v>
      </c>
      <c r="B2433" s="123">
        <f t="shared" si="211"/>
        <v>44766</v>
      </c>
      <c r="C2433" s="123">
        <f t="shared" si="211"/>
        <v>44779</v>
      </c>
    </row>
    <row r="2434" spans="1:3" ht="9.75">
      <c r="A2434" s="123">
        <f t="shared" si="208"/>
        <v>44773</v>
      </c>
      <c r="B2434" s="123">
        <f t="shared" si="211"/>
        <v>44766</v>
      </c>
      <c r="C2434" s="123">
        <f t="shared" si="211"/>
        <v>44779</v>
      </c>
    </row>
    <row r="2435" spans="1:3" ht="9.75">
      <c r="A2435" s="123">
        <f t="shared" si="208"/>
        <v>44774</v>
      </c>
      <c r="B2435" s="123">
        <f t="shared" si="211"/>
        <v>44766</v>
      </c>
      <c r="C2435" s="123">
        <f t="shared" si="211"/>
        <v>44779</v>
      </c>
    </row>
    <row r="2436" spans="1:3" ht="9.75">
      <c r="A2436" s="123">
        <f t="shared" si="208"/>
        <v>44775</v>
      </c>
      <c r="B2436" s="123">
        <f t="shared" si="211"/>
        <v>44766</v>
      </c>
      <c r="C2436" s="123">
        <f t="shared" si="211"/>
        <v>44779</v>
      </c>
    </row>
    <row r="2437" spans="1:3" ht="9.75">
      <c r="A2437" s="123">
        <f t="shared" si="208"/>
        <v>44776</v>
      </c>
      <c r="B2437" s="123">
        <f t="shared" si="211"/>
        <v>44766</v>
      </c>
      <c r="C2437" s="123">
        <f t="shared" si="211"/>
        <v>44779</v>
      </c>
    </row>
    <row r="2438" spans="1:3" ht="9.75">
      <c r="A2438" s="123">
        <f t="shared" si="208"/>
        <v>44777</v>
      </c>
      <c r="B2438" s="123">
        <f t="shared" si="211"/>
        <v>44766</v>
      </c>
      <c r="C2438" s="123">
        <f t="shared" si="211"/>
        <v>44779</v>
      </c>
    </row>
    <row r="2439" spans="1:3" ht="9.75">
      <c r="A2439" s="123">
        <f t="shared" si="208"/>
        <v>44778</v>
      </c>
      <c r="B2439" s="123">
        <f>B2438+14</f>
        <v>44780</v>
      </c>
      <c r="C2439" s="123">
        <f>C2438+14</f>
        <v>44793</v>
      </c>
    </row>
    <row r="2440" spans="1:3" ht="9.75">
      <c r="A2440" s="123">
        <f t="shared" si="208"/>
        <v>44779</v>
      </c>
      <c r="B2440" s="123">
        <f aca="true" t="shared" si="212" ref="B2440:C2452">B2439</f>
        <v>44780</v>
      </c>
      <c r="C2440" s="123">
        <f t="shared" si="212"/>
        <v>44793</v>
      </c>
    </row>
    <row r="2441" spans="1:3" ht="9.75">
      <c r="A2441" s="123">
        <f t="shared" si="208"/>
        <v>44780</v>
      </c>
      <c r="B2441" s="123">
        <f t="shared" si="212"/>
        <v>44780</v>
      </c>
      <c r="C2441" s="123">
        <f t="shared" si="212"/>
        <v>44793</v>
      </c>
    </row>
    <row r="2442" spans="1:3" ht="9.75">
      <c r="A2442" s="123">
        <f t="shared" si="208"/>
        <v>44781</v>
      </c>
      <c r="B2442" s="123">
        <f t="shared" si="212"/>
        <v>44780</v>
      </c>
      <c r="C2442" s="123">
        <f t="shared" si="212"/>
        <v>44793</v>
      </c>
    </row>
    <row r="2443" spans="1:3" ht="9.75">
      <c r="A2443" s="123">
        <f t="shared" si="208"/>
        <v>44782</v>
      </c>
      <c r="B2443" s="123">
        <f t="shared" si="212"/>
        <v>44780</v>
      </c>
      <c r="C2443" s="123">
        <f t="shared" si="212"/>
        <v>44793</v>
      </c>
    </row>
    <row r="2444" spans="1:3" ht="9.75">
      <c r="A2444" s="123">
        <f t="shared" si="208"/>
        <v>44783</v>
      </c>
      <c r="B2444" s="123">
        <f t="shared" si="212"/>
        <v>44780</v>
      </c>
      <c r="C2444" s="123">
        <f t="shared" si="212"/>
        <v>44793</v>
      </c>
    </row>
    <row r="2445" spans="1:3" ht="9.75">
      <c r="A2445" s="123">
        <f t="shared" si="208"/>
        <v>44784</v>
      </c>
      <c r="B2445" s="123">
        <f t="shared" si="212"/>
        <v>44780</v>
      </c>
      <c r="C2445" s="123">
        <f t="shared" si="212"/>
        <v>44793</v>
      </c>
    </row>
    <row r="2446" spans="1:3" ht="9.75">
      <c r="A2446" s="123">
        <f t="shared" si="208"/>
        <v>44785</v>
      </c>
      <c r="B2446" s="123">
        <f t="shared" si="212"/>
        <v>44780</v>
      </c>
      <c r="C2446" s="123">
        <f t="shared" si="212"/>
        <v>44793</v>
      </c>
    </row>
    <row r="2447" spans="1:3" ht="9.75">
      <c r="A2447" s="123">
        <f t="shared" si="208"/>
        <v>44786</v>
      </c>
      <c r="B2447" s="123">
        <f t="shared" si="212"/>
        <v>44780</v>
      </c>
      <c r="C2447" s="123">
        <f t="shared" si="212"/>
        <v>44793</v>
      </c>
    </row>
    <row r="2448" spans="1:3" ht="9.75">
      <c r="A2448" s="123">
        <f t="shared" si="208"/>
        <v>44787</v>
      </c>
      <c r="B2448" s="123">
        <f t="shared" si="212"/>
        <v>44780</v>
      </c>
      <c r="C2448" s="123">
        <f t="shared" si="212"/>
        <v>44793</v>
      </c>
    </row>
    <row r="2449" spans="1:3" ht="9.75">
      <c r="A2449" s="123">
        <f aca="true" t="shared" si="213" ref="A2449:A2512">A2448+1</f>
        <v>44788</v>
      </c>
      <c r="B2449" s="123">
        <f t="shared" si="212"/>
        <v>44780</v>
      </c>
      <c r="C2449" s="123">
        <f t="shared" si="212"/>
        <v>44793</v>
      </c>
    </row>
    <row r="2450" spans="1:3" ht="9.75">
      <c r="A2450" s="123">
        <f t="shared" si="213"/>
        <v>44789</v>
      </c>
      <c r="B2450" s="123">
        <f t="shared" si="212"/>
        <v>44780</v>
      </c>
      <c r="C2450" s="123">
        <f t="shared" si="212"/>
        <v>44793</v>
      </c>
    </row>
    <row r="2451" spans="1:3" ht="9.75">
      <c r="A2451" s="123">
        <f t="shared" si="213"/>
        <v>44790</v>
      </c>
      <c r="B2451" s="123">
        <f t="shared" si="212"/>
        <v>44780</v>
      </c>
      <c r="C2451" s="123">
        <f t="shared" si="212"/>
        <v>44793</v>
      </c>
    </row>
    <row r="2452" spans="1:3" ht="9.75">
      <c r="A2452" s="123">
        <f t="shared" si="213"/>
        <v>44791</v>
      </c>
      <c r="B2452" s="123">
        <f t="shared" si="212"/>
        <v>44780</v>
      </c>
      <c r="C2452" s="123">
        <f t="shared" si="212"/>
        <v>44793</v>
      </c>
    </row>
    <row r="2453" spans="1:3" ht="9.75">
      <c r="A2453" s="123">
        <f t="shared" si="213"/>
        <v>44792</v>
      </c>
      <c r="B2453" s="123">
        <f>B2452+14</f>
        <v>44794</v>
      </c>
      <c r="C2453" s="123">
        <f>C2452+14</f>
        <v>44807</v>
      </c>
    </row>
    <row r="2454" spans="1:3" ht="9.75">
      <c r="A2454" s="123">
        <f t="shared" si="213"/>
        <v>44793</v>
      </c>
      <c r="B2454" s="123">
        <f aca="true" t="shared" si="214" ref="B2454:C2466">B2453</f>
        <v>44794</v>
      </c>
      <c r="C2454" s="123">
        <f t="shared" si="214"/>
        <v>44807</v>
      </c>
    </row>
    <row r="2455" spans="1:3" ht="9.75">
      <c r="A2455" s="123">
        <f t="shared" si="213"/>
        <v>44794</v>
      </c>
      <c r="B2455" s="123">
        <f t="shared" si="214"/>
        <v>44794</v>
      </c>
      <c r="C2455" s="123">
        <f t="shared" si="214"/>
        <v>44807</v>
      </c>
    </row>
    <row r="2456" spans="1:3" ht="9.75">
      <c r="A2456" s="123">
        <f t="shared" si="213"/>
        <v>44795</v>
      </c>
      <c r="B2456" s="123">
        <f t="shared" si="214"/>
        <v>44794</v>
      </c>
      <c r="C2456" s="123">
        <f t="shared" si="214"/>
        <v>44807</v>
      </c>
    </row>
    <row r="2457" spans="1:3" ht="9.75">
      <c r="A2457" s="123">
        <f t="shared" si="213"/>
        <v>44796</v>
      </c>
      <c r="B2457" s="123">
        <f t="shared" si="214"/>
        <v>44794</v>
      </c>
      <c r="C2457" s="123">
        <f t="shared" si="214"/>
        <v>44807</v>
      </c>
    </row>
    <row r="2458" spans="1:3" ht="9.75">
      <c r="A2458" s="123">
        <f t="shared" si="213"/>
        <v>44797</v>
      </c>
      <c r="B2458" s="123">
        <f t="shared" si="214"/>
        <v>44794</v>
      </c>
      <c r="C2458" s="123">
        <f t="shared" si="214"/>
        <v>44807</v>
      </c>
    </row>
    <row r="2459" spans="1:3" ht="9.75">
      <c r="A2459" s="123">
        <f t="shared" si="213"/>
        <v>44798</v>
      </c>
      <c r="B2459" s="123">
        <f t="shared" si="214"/>
        <v>44794</v>
      </c>
      <c r="C2459" s="123">
        <f t="shared" si="214"/>
        <v>44807</v>
      </c>
    </row>
    <row r="2460" spans="1:3" ht="9.75">
      <c r="A2460" s="123">
        <f t="shared" si="213"/>
        <v>44799</v>
      </c>
      <c r="B2460" s="123">
        <f t="shared" si="214"/>
        <v>44794</v>
      </c>
      <c r="C2460" s="123">
        <f t="shared" si="214"/>
        <v>44807</v>
      </c>
    </row>
    <row r="2461" spans="1:3" ht="9.75">
      <c r="A2461" s="123">
        <f t="shared" si="213"/>
        <v>44800</v>
      </c>
      <c r="B2461" s="123">
        <f t="shared" si="214"/>
        <v>44794</v>
      </c>
      <c r="C2461" s="123">
        <f t="shared" si="214"/>
        <v>44807</v>
      </c>
    </row>
    <row r="2462" spans="1:3" ht="9.75">
      <c r="A2462" s="123">
        <f t="shared" si="213"/>
        <v>44801</v>
      </c>
      <c r="B2462" s="123">
        <f t="shared" si="214"/>
        <v>44794</v>
      </c>
      <c r="C2462" s="123">
        <f t="shared" si="214"/>
        <v>44807</v>
      </c>
    </row>
    <row r="2463" spans="1:3" ht="9.75">
      <c r="A2463" s="123">
        <f t="shared" si="213"/>
        <v>44802</v>
      </c>
      <c r="B2463" s="123">
        <f t="shared" si="214"/>
        <v>44794</v>
      </c>
      <c r="C2463" s="123">
        <f t="shared" si="214"/>
        <v>44807</v>
      </c>
    </row>
    <row r="2464" spans="1:3" ht="9.75">
      <c r="A2464" s="123">
        <f t="shared" si="213"/>
        <v>44803</v>
      </c>
      <c r="B2464" s="123">
        <f t="shared" si="214"/>
        <v>44794</v>
      </c>
      <c r="C2464" s="123">
        <f t="shared" si="214"/>
        <v>44807</v>
      </c>
    </row>
    <row r="2465" spans="1:3" ht="9.75">
      <c r="A2465" s="123">
        <f t="shared" si="213"/>
        <v>44804</v>
      </c>
      <c r="B2465" s="123">
        <f t="shared" si="214"/>
        <v>44794</v>
      </c>
      <c r="C2465" s="123">
        <f t="shared" si="214"/>
        <v>44807</v>
      </c>
    </row>
    <row r="2466" spans="1:3" ht="9.75">
      <c r="A2466" s="123">
        <f t="shared" si="213"/>
        <v>44805</v>
      </c>
      <c r="B2466" s="123">
        <f t="shared" si="214"/>
        <v>44794</v>
      </c>
      <c r="C2466" s="123">
        <f t="shared" si="214"/>
        <v>44807</v>
      </c>
    </row>
    <row r="2467" spans="1:3" ht="9.75">
      <c r="A2467" s="123">
        <f t="shared" si="213"/>
        <v>44806</v>
      </c>
      <c r="B2467" s="123">
        <f>B2466+14</f>
        <v>44808</v>
      </c>
      <c r="C2467" s="123">
        <f>C2466+14</f>
        <v>44821</v>
      </c>
    </row>
    <row r="2468" spans="1:3" ht="9.75">
      <c r="A2468" s="123">
        <f t="shared" si="213"/>
        <v>44807</v>
      </c>
      <c r="B2468" s="123">
        <f aca="true" t="shared" si="215" ref="B2468:C2480">B2467</f>
        <v>44808</v>
      </c>
      <c r="C2468" s="123">
        <f t="shared" si="215"/>
        <v>44821</v>
      </c>
    </row>
    <row r="2469" spans="1:3" ht="9.75">
      <c r="A2469" s="123">
        <f t="shared" si="213"/>
        <v>44808</v>
      </c>
      <c r="B2469" s="123">
        <f t="shared" si="215"/>
        <v>44808</v>
      </c>
      <c r="C2469" s="123">
        <f t="shared" si="215"/>
        <v>44821</v>
      </c>
    </row>
    <row r="2470" spans="1:3" ht="9.75">
      <c r="A2470" s="123">
        <f t="shared" si="213"/>
        <v>44809</v>
      </c>
      <c r="B2470" s="123">
        <f t="shared" si="215"/>
        <v>44808</v>
      </c>
      <c r="C2470" s="123">
        <f t="shared" si="215"/>
        <v>44821</v>
      </c>
    </row>
    <row r="2471" spans="1:3" ht="9.75">
      <c r="A2471" s="123">
        <f t="shared" si="213"/>
        <v>44810</v>
      </c>
      <c r="B2471" s="123">
        <f t="shared" si="215"/>
        <v>44808</v>
      </c>
      <c r="C2471" s="123">
        <f t="shared" si="215"/>
        <v>44821</v>
      </c>
    </row>
    <row r="2472" spans="1:3" ht="9.75">
      <c r="A2472" s="123">
        <f t="shared" si="213"/>
        <v>44811</v>
      </c>
      <c r="B2472" s="123">
        <f t="shared" si="215"/>
        <v>44808</v>
      </c>
      <c r="C2472" s="123">
        <f t="shared" si="215"/>
        <v>44821</v>
      </c>
    </row>
    <row r="2473" spans="1:3" ht="9.75">
      <c r="A2473" s="123">
        <f t="shared" si="213"/>
        <v>44812</v>
      </c>
      <c r="B2473" s="123">
        <f t="shared" si="215"/>
        <v>44808</v>
      </c>
      <c r="C2473" s="123">
        <f t="shared" si="215"/>
        <v>44821</v>
      </c>
    </row>
    <row r="2474" spans="1:3" ht="9.75">
      <c r="A2474" s="123">
        <f t="shared" si="213"/>
        <v>44813</v>
      </c>
      <c r="B2474" s="123">
        <f t="shared" si="215"/>
        <v>44808</v>
      </c>
      <c r="C2474" s="123">
        <f t="shared" si="215"/>
        <v>44821</v>
      </c>
    </row>
    <row r="2475" spans="1:3" ht="9.75">
      <c r="A2475" s="123">
        <f t="shared" si="213"/>
        <v>44814</v>
      </c>
      <c r="B2475" s="123">
        <f t="shared" si="215"/>
        <v>44808</v>
      </c>
      <c r="C2475" s="123">
        <f t="shared" si="215"/>
        <v>44821</v>
      </c>
    </row>
    <row r="2476" spans="1:3" ht="9.75">
      <c r="A2476" s="123">
        <f t="shared" si="213"/>
        <v>44815</v>
      </c>
      <c r="B2476" s="123">
        <f t="shared" si="215"/>
        <v>44808</v>
      </c>
      <c r="C2476" s="123">
        <f t="shared" si="215"/>
        <v>44821</v>
      </c>
    </row>
    <row r="2477" spans="1:3" ht="9.75">
      <c r="A2477" s="123">
        <f t="shared" si="213"/>
        <v>44816</v>
      </c>
      <c r="B2477" s="123">
        <f t="shared" si="215"/>
        <v>44808</v>
      </c>
      <c r="C2477" s="123">
        <f t="shared" si="215"/>
        <v>44821</v>
      </c>
    </row>
    <row r="2478" spans="1:3" ht="9.75">
      <c r="A2478" s="123">
        <f t="shared" si="213"/>
        <v>44817</v>
      </c>
      <c r="B2478" s="123">
        <f t="shared" si="215"/>
        <v>44808</v>
      </c>
      <c r="C2478" s="123">
        <f t="shared" si="215"/>
        <v>44821</v>
      </c>
    </row>
    <row r="2479" spans="1:3" ht="9.75">
      <c r="A2479" s="123">
        <f t="shared" si="213"/>
        <v>44818</v>
      </c>
      <c r="B2479" s="123">
        <f t="shared" si="215"/>
        <v>44808</v>
      </c>
      <c r="C2479" s="123">
        <f t="shared" si="215"/>
        <v>44821</v>
      </c>
    </row>
    <row r="2480" spans="1:3" ht="9.75">
      <c r="A2480" s="123">
        <f t="shared" si="213"/>
        <v>44819</v>
      </c>
      <c r="B2480" s="123">
        <f t="shared" si="215"/>
        <v>44808</v>
      </c>
      <c r="C2480" s="123">
        <f t="shared" si="215"/>
        <v>44821</v>
      </c>
    </row>
    <row r="2481" spans="1:3" ht="9.75">
      <c r="A2481" s="123">
        <f t="shared" si="213"/>
        <v>44820</v>
      </c>
      <c r="B2481" s="123">
        <f>B2480+14</f>
        <v>44822</v>
      </c>
      <c r="C2481" s="123">
        <f>C2480+14</f>
        <v>44835</v>
      </c>
    </row>
    <row r="2482" spans="1:3" ht="9.75">
      <c r="A2482" s="123">
        <f t="shared" si="213"/>
        <v>44821</v>
      </c>
      <c r="B2482" s="123">
        <f aca="true" t="shared" si="216" ref="B2482:C2494">B2481</f>
        <v>44822</v>
      </c>
      <c r="C2482" s="123">
        <f t="shared" si="216"/>
        <v>44835</v>
      </c>
    </row>
    <row r="2483" spans="1:3" ht="9.75">
      <c r="A2483" s="123">
        <f t="shared" si="213"/>
        <v>44822</v>
      </c>
      <c r="B2483" s="123">
        <f t="shared" si="216"/>
        <v>44822</v>
      </c>
      <c r="C2483" s="123">
        <f t="shared" si="216"/>
        <v>44835</v>
      </c>
    </row>
    <row r="2484" spans="1:3" ht="9.75">
      <c r="A2484" s="123">
        <f t="shared" si="213"/>
        <v>44823</v>
      </c>
      <c r="B2484" s="123">
        <f t="shared" si="216"/>
        <v>44822</v>
      </c>
      <c r="C2484" s="123">
        <f t="shared" si="216"/>
        <v>44835</v>
      </c>
    </row>
    <row r="2485" spans="1:3" ht="9.75">
      <c r="A2485" s="123">
        <f t="shared" si="213"/>
        <v>44824</v>
      </c>
      <c r="B2485" s="123">
        <f t="shared" si="216"/>
        <v>44822</v>
      </c>
      <c r="C2485" s="123">
        <f t="shared" si="216"/>
        <v>44835</v>
      </c>
    </row>
    <row r="2486" spans="1:3" ht="9.75">
      <c r="A2486" s="123">
        <f t="shared" si="213"/>
        <v>44825</v>
      </c>
      <c r="B2486" s="123">
        <f t="shared" si="216"/>
        <v>44822</v>
      </c>
      <c r="C2486" s="123">
        <f t="shared" si="216"/>
        <v>44835</v>
      </c>
    </row>
    <row r="2487" spans="1:3" ht="9.75">
      <c r="A2487" s="123">
        <f t="shared" si="213"/>
        <v>44826</v>
      </c>
      <c r="B2487" s="123">
        <f t="shared" si="216"/>
        <v>44822</v>
      </c>
      <c r="C2487" s="123">
        <f t="shared" si="216"/>
        <v>44835</v>
      </c>
    </row>
    <row r="2488" spans="1:3" ht="9.75">
      <c r="A2488" s="123">
        <f t="shared" si="213"/>
        <v>44827</v>
      </c>
      <c r="B2488" s="123">
        <f t="shared" si="216"/>
        <v>44822</v>
      </c>
      <c r="C2488" s="123">
        <f t="shared" si="216"/>
        <v>44835</v>
      </c>
    </row>
    <row r="2489" spans="1:3" ht="9.75">
      <c r="A2489" s="123">
        <f t="shared" si="213"/>
        <v>44828</v>
      </c>
      <c r="B2489" s="123">
        <f t="shared" si="216"/>
        <v>44822</v>
      </c>
      <c r="C2489" s="123">
        <f t="shared" si="216"/>
        <v>44835</v>
      </c>
    </row>
    <row r="2490" spans="1:3" ht="9.75">
      <c r="A2490" s="123">
        <f t="shared" si="213"/>
        <v>44829</v>
      </c>
      <c r="B2490" s="123">
        <f t="shared" si="216"/>
        <v>44822</v>
      </c>
      <c r="C2490" s="123">
        <f t="shared" si="216"/>
        <v>44835</v>
      </c>
    </row>
    <row r="2491" spans="1:3" ht="9.75">
      <c r="A2491" s="123">
        <f t="shared" si="213"/>
        <v>44830</v>
      </c>
      <c r="B2491" s="123">
        <f t="shared" si="216"/>
        <v>44822</v>
      </c>
      <c r="C2491" s="123">
        <f t="shared" si="216"/>
        <v>44835</v>
      </c>
    </row>
    <row r="2492" spans="1:3" ht="9.75">
      <c r="A2492" s="123">
        <f t="shared" si="213"/>
        <v>44831</v>
      </c>
      <c r="B2492" s="123">
        <f t="shared" si="216"/>
        <v>44822</v>
      </c>
      <c r="C2492" s="123">
        <f t="shared" si="216"/>
        <v>44835</v>
      </c>
    </row>
    <row r="2493" spans="1:3" ht="9.75">
      <c r="A2493" s="123">
        <f t="shared" si="213"/>
        <v>44832</v>
      </c>
      <c r="B2493" s="123">
        <f t="shared" si="216"/>
        <v>44822</v>
      </c>
      <c r="C2493" s="123">
        <f t="shared" si="216"/>
        <v>44835</v>
      </c>
    </row>
    <row r="2494" spans="1:3" ht="9.75">
      <c r="A2494" s="123">
        <f t="shared" si="213"/>
        <v>44833</v>
      </c>
      <c r="B2494" s="123">
        <f t="shared" si="216"/>
        <v>44822</v>
      </c>
      <c r="C2494" s="123">
        <f t="shared" si="216"/>
        <v>44835</v>
      </c>
    </row>
    <row r="2495" spans="1:3" ht="9.75">
      <c r="A2495" s="123">
        <f t="shared" si="213"/>
        <v>44834</v>
      </c>
      <c r="B2495" s="123">
        <f>B2494+14</f>
        <v>44836</v>
      </c>
      <c r="C2495" s="123">
        <f>C2494+14</f>
        <v>44849</v>
      </c>
    </row>
    <row r="2496" spans="1:3" ht="9.75">
      <c r="A2496" s="123">
        <f t="shared" si="213"/>
        <v>44835</v>
      </c>
      <c r="B2496" s="123">
        <f aca="true" t="shared" si="217" ref="B2496:C2508">B2495</f>
        <v>44836</v>
      </c>
      <c r="C2496" s="123">
        <f t="shared" si="217"/>
        <v>44849</v>
      </c>
    </row>
    <row r="2497" spans="1:3" ht="9.75">
      <c r="A2497" s="123">
        <f t="shared" si="213"/>
        <v>44836</v>
      </c>
      <c r="B2497" s="123">
        <f t="shared" si="217"/>
        <v>44836</v>
      </c>
      <c r="C2497" s="123">
        <f t="shared" si="217"/>
        <v>44849</v>
      </c>
    </row>
    <row r="2498" spans="1:3" ht="9.75">
      <c r="A2498" s="123">
        <f t="shared" si="213"/>
        <v>44837</v>
      </c>
      <c r="B2498" s="123">
        <f t="shared" si="217"/>
        <v>44836</v>
      </c>
      <c r="C2498" s="123">
        <f t="shared" si="217"/>
        <v>44849</v>
      </c>
    </row>
    <row r="2499" spans="1:3" ht="9.75">
      <c r="A2499" s="123">
        <f t="shared" si="213"/>
        <v>44838</v>
      </c>
      <c r="B2499" s="123">
        <f t="shared" si="217"/>
        <v>44836</v>
      </c>
      <c r="C2499" s="123">
        <f t="shared" si="217"/>
        <v>44849</v>
      </c>
    </row>
    <row r="2500" spans="1:3" ht="9.75">
      <c r="A2500" s="123">
        <f t="shared" si="213"/>
        <v>44839</v>
      </c>
      <c r="B2500" s="123">
        <f t="shared" si="217"/>
        <v>44836</v>
      </c>
      <c r="C2500" s="123">
        <f t="shared" si="217"/>
        <v>44849</v>
      </c>
    </row>
    <row r="2501" spans="1:3" ht="9.75">
      <c r="A2501" s="123">
        <f t="shared" si="213"/>
        <v>44840</v>
      </c>
      <c r="B2501" s="123">
        <f t="shared" si="217"/>
        <v>44836</v>
      </c>
      <c r="C2501" s="123">
        <f t="shared" si="217"/>
        <v>44849</v>
      </c>
    </row>
    <row r="2502" spans="1:3" ht="9.75">
      <c r="A2502" s="123">
        <f t="shared" si="213"/>
        <v>44841</v>
      </c>
      <c r="B2502" s="123">
        <f t="shared" si="217"/>
        <v>44836</v>
      </c>
      <c r="C2502" s="123">
        <f t="shared" si="217"/>
        <v>44849</v>
      </c>
    </row>
    <row r="2503" spans="1:3" ht="9.75">
      <c r="A2503" s="123">
        <f t="shared" si="213"/>
        <v>44842</v>
      </c>
      <c r="B2503" s="123">
        <f t="shared" si="217"/>
        <v>44836</v>
      </c>
      <c r="C2503" s="123">
        <f t="shared" si="217"/>
        <v>44849</v>
      </c>
    </row>
    <row r="2504" spans="1:3" ht="9.75">
      <c r="A2504" s="123">
        <f t="shared" si="213"/>
        <v>44843</v>
      </c>
      <c r="B2504" s="123">
        <f t="shared" si="217"/>
        <v>44836</v>
      </c>
      <c r="C2504" s="123">
        <f t="shared" si="217"/>
        <v>44849</v>
      </c>
    </row>
    <row r="2505" spans="1:3" ht="9.75">
      <c r="A2505" s="123">
        <f t="shared" si="213"/>
        <v>44844</v>
      </c>
      <c r="B2505" s="123">
        <f t="shared" si="217"/>
        <v>44836</v>
      </c>
      <c r="C2505" s="123">
        <f t="shared" si="217"/>
        <v>44849</v>
      </c>
    </row>
    <row r="2506" spans="1:3" ht="9.75">
      <c r="A2506" s="123">
        <f t="shared" si="213"/>
        <v>44845</v>
      </c>
      <c r="B2506" s="123">
        <f t="shared" si="217"/>
        <v>44836</v>
      </c>
      <c r="C2506" s="123">
        <f t="shared" si="217"/>
        <v>44849</v>
      </c>
    </row>
    <row r="2507" spans="1:3" ht="9.75">
      <c r="A2507" s="123">
        <f t="shared" si="213"/>
        <v>44846</v>
      </c>
      <c r="B2507" s="123">
        <f t="shared" si="217"/>
        <v>44836</v>
      </c>
      <c r="C2507" s="123">
        <f t="shared" si="217"/>
        <v>44849</v>
      </c>
    </row>
    <row r="2508" spans="1:3" ht="9.75">
      <c r="A2508" s="123">
        <f t="shared" si="213"/>
        <v>44847</v>
      </c>
      <c r="B2508" s="123">
        <f t="shared" si="217"/>
        <v>44836</v>
      </c>
      <c r="C2508" s="123">
        <f t="shared" si="217"/>
        <v>44849</v>
      </c>
    </row>
    <row r="2509" spans="1:3" ht="9.75">
      <c r="A2509" s="123">
        <f t="shared" si="213"/>
        <v>44848</v>
      </c>
      <c r="B2509" s="123">
        <f>B2508+14</f>
        <v>44850</v>
      </c>
      <c r="C2509" s="123">
        <f>C2508+14</f>
        <v>44863</v>
      </c>
    </row>
    <row r="2510" spans="1:3" ht="9.75">
      <c r="A2510" s="123">
        <f t="shared" si="213"/>
        <v>44849</v>
      </c>
      <c r="B2510" s="123">
        <f aca="true" t="shared" si="218" ref="B2510:C2522">B2509</f>
        <v>44850</v>
      </c>
      <c r="C2510" s="123">
        <f t="shared" si="218"/>
        <v>44863</v>
      </c>
    </row>
    <row r="2511" spans="1:3" ht="9.75">
      <c r="A2511" s="123">
        <f t="shared" si="213"/>
        <v>44850</v>
      </c>
      <c r="B2511" s="123">
        <f t="shared" si="218"/>
        <v>44850</v>
      </c>
      <c r="C2511" s="123">
        <f t="shared" si="218"/>
        <v>44863</v>
      </c>
    </row>
    <row r="2512" spans="1:3" ht="9.75">
      <c r="A2512" s="123">
        <f t="shared" si="213"/>
        <v>44851</v>
      </c>
      <c r="B2512" s="123">
        <f t="shared" si="218"/>
        <v>44850</v>
      </c>
      <c r="C2512" s="123">
        <f t="shared" si="218"/>
        <v>44863</v>
      </c>
    </row>
    <row r="2513" spans="1:3" ht="9.75">
      <c r="A2513" s="123">
        <f aca="true" t="shared" si="219" ref="A2513:A2576">A2512+1</f>
        <v>44852</v>
      </c>
      <c r="B2513" s="123">
        <f t="shared" si="218"/>
        <v>44850</v>
      </c>
      <c r="C2513" s="123">
        <f t="shared" si="218"/>
        <v>44863</v>
      </c>
    </row>
    <row r="2514" spans="1:3" ht="9.75">
      <c r="A2514" s="123">
        <f t="shared" si="219"/>
        <v>44853</v>
      </c>
      <c r="B2514" s="123">
        <f t="shared" si="218"/>
        <v>44850</v>
      </c>
      <c r="C2514" s="123">
        <f t="shared" si="218"/>
        <v>44863</v>
      </c>
    </row>
    <row r="2515" spans="1:3" ht="9.75">
      <c r="A2515" s="123">
        <f t="shared" si="219"/>
        <v>44854</v>
      </c>
      <c r="B2515" s="123">
        <f t="shared" si="218"/>
        <v>44850</v>
      </c>
      <c r="C2515" s="123">
        <f t="shared" si="218"/>
        <v>44863</v>
      </c>
    </row>
    <row r="2516" spans="1:3" ht="9.75">
      <c r="A2516" s="123">
        <f t="shared" si="219"/>
        <v>44855</v>
      </c>
      <c r="B2516" s="123">
        <f t="shared" si="218"/>
        <v>44850</v>
      </c>
      <c r="C2516" s="123">
        <f t="shared" si="218"/>
        <v>44863</v>
      </c>
    </row>
    <row r="2517" spans="1:3" ht="9.75">
      <c r="A2517" s="123">
        <f t="shared" si="219"/>
        <v>44856</v>
      </c>
      <c r="B2517" s="123">
        <f t="shared" si="218"/>
        <v>44850</v>
      </c>
      <c r="C2517" s="123">
        <f t="shared" si="218"/>
        <v>44863</v>
      </c>
    </row>
    <row r="2518" spans="1:3" ht="9.75">
      <c r="A2518" s="123">
        <f t="shared" si="219"/>
        <v>44857</v>
      </c>
      <c r="B2518" s="123">
        <f t="shared" si="218"/>
        <v>44850</v>
      </c>
      <c r="C2518" s="123">
        <f t="shared" si="218"/>
        <v>44863</v>
      </c>
    </row>
    <row r="2519" spans="1:3" ht="9.75">
      <c r="A2519" s="123">
        <f t="shared" si="219"/>
        <v>44858</v>
      </c>
      <c r="B2519" s="123">
        <f t="shared" si="218"/>
        <v>44850</v>
      </c>
      <c r="C2519" s="123">
        <f t="shared" si="218"/>
        <v>44863</v>
      </c>
    </row>
    <row r="2520" spans="1:3" ht="9.75">
      <c r="A2520" s="123">
        <f t="shared" si="219"/>
        <v>44859</v>
      </c>
      <c r="B2520" s="123">
        <f t="shared" si="218"/>
        <v>44850</v>
      </c>
      <c r="C2520" s="123">
        <f t="shared" si="218"/>
        <v>44863</v>
      </c>
    </row>
    <row r="2521" spans="1:3" ht="9.75">
      <c r="A2521" s="123">
        <f t="shared" si="219"/>
        <v>44860</v>
      </c>
      <c r="B2521" s="123">
        <f t="shared" si="218"/>
        <v>44850</v>
      </c>
      <c r="C2521" s="123">
        <f t="shared" si="218"/>
        <v>44863</v>
      </c>
    </row>
    <row r="2522" spans="1:3" ht="9.75">
      <c r="A2522" s="123">
        <f t="shared" si="219"/>
        <v>44861</v>
      </c>
      <c r="B2522" s="123">
        <f t="shared" si="218"/>
        <v>44850</v>
      </c>
      <c r="C2522" s="123">
        <f t="shared" si="218"/>
        <v>44863</v>
      </c>
    </row>
    <row r="2523" spans="1:3" ht="9.75">
      <c r="A2523" s="123">
        <f t="shared" si="219"/>
        <v>44862</v>
      </c>
      <c r="B2523" s="123">
        <f>B2522+14</f>
        <v>44864</v>
      </c>
      <c r="C2523" s="123">
        <f>C2522+14</f>
        <v>44877</v>
      </c>
    </row>
    <row r="2524" spans="1:3" ht="9.75">
      <c r="A2524" s="123">
        <f t="shared" si="219"/>
        <v>44863</v>
      </c>
      <c r="B2524" s="123">
        <f aca="true" t="shared" si="220" ref="B2524:C2536">B2523</f>
        <v>44864</v>
      </c>
      <c r="C2524" s="123">
        <f t="shared" si="220"/>
        <v>44877</v>
      </c>
    </row>
    <row r="2525" spans="1:3" ht="9.75">
      <c r="A2525" s="123">
        <f t="shared" si="219"/>
        <v>44864</v>
      </c>
      <c r="B2525" s="123">
        <f t="shared" si="220"/>
        <v>44864</v>
      </c>
      <c r="C2525" s="123">
        <f t="shared" si="220"/>
        <v>44877</v>
      </c>
    </row>
    <row r="2526" spans="1:3" ht="9.75">
      <c r="A2526" s="123">
        <f t="shared" si="219"/>
        <v>44865</v>
      </c>
      <c r="B2526" s="123">
        <f t="shared" si="220"/>
        <v>44864</v>
      </c>
      <c r="C2526" s="123">
        <f t="shared" si="220"/>
        <v>44877</v>
      </c>
    </row>
    <row r="2527" spans="1:3" ht="9.75">
      <c r="A2527" s="123">
        <f t="shared" si="219"/>
        <v>44866</v>
      </c>
      <c r="B2527" s="123">
        <f t="shared" si="220"/>
        <v>44864</v>
      </c>
      <c r="C2527" s="123">
        <f t="shared" si="220"/>
        <v>44877</v>
      </c>
    </row>
    <row r="2528" spans="1:3" ht="9.75">
      <c r="A2528" s="123">
        <f t="shared" si="219"/>
        <v>44867</v>
      </c>
      <c r="B2528" s="123">
        <f t="shared" si="220"/>
        <v>44864</v>
      </c>
      <c r="C2528" s="123">
        <f t="shared" si="220"/>
        <v>44877</v>
      </c>
    </row>
    <row r="2529" spans="1:3" ht="9.75">
      <c r="A2529" s="123">
        <f t="shared" si="219"/>
        <v>44868</v>
      </c>
      <c r="B2529" s="123">
        <f t="shared" si="220"/>
        <v>44864</v>
      </c>
      <c r="C2529" s="123">
        <f t="shared" si="220"/>
        <v>44877</v>
      </c>
    </row>
    <row r="2530" spans="1:3" ht="9.75">
      <c r="A2530" s="123">
        <f t="shared" si="219"/>
        <v>44869</v>
      </c>
      <c r="B2530" s="123">
        <f t="shared" si="220"/>
        <v>44864</v>
      </c>
      <c r="C2530" s="123">
        <f t="shared" si="220"/>
        <v>44877</v>
      </c>
    </row>
    <row r="2531" spans="1:3" ht="9.75">
      <c r="A2531" s="123">
        <f t="shared" si="219"/>
        <v>44870</v>
      </c>
      <c r="B2531" s="123">
        <f t="shared" si="220"/>
        <v>44864</v>
      </c>
      <c r="C2531" s="123">
        <f t="shared" si="220"/>
        <v>44877</v>
      </c>
    </row>
    <row r="2532" spans="1:3" ht="9.75">
      <c r="A2532" s="123">
        <f t="shared" si="219"/>
        <v>44871</v>
      </c>
      <c r="B2532" s="123">
        <f t="shared" si="220"/>
        <v>44864</v>
      </c>
      <c r="C2532" s="123">
        <f t="shared" si="220"/>
        <v>44877</v>
      </c>
    </row>
    <row r="2533" spans="1:3" ht="9.75">
      <c r="A2533" s="123">
        <f t="shared" si="219"/>
        <v>44872</v>
      </c>
      <c r="B2533" s="123">
        <f t="shared" si="220"/>
        <v>44864</v>
      </c>
      <c r="C2533" s="123">
        <f t="shared" si="220"/>
        <v>44877</v>
      </c>
    </row>
    <row r="2534" spans="1:3" ht="9.75">
      <c r="A2534" s="123">
        <f t="shared" si="219"/>
        <v>44873</v>
      </c>
      <c r="B2534" s="123">
        <f t="shared" si="220"/>
        <v>44864</v>
      </c>
      <c r="C2534" s="123">
        <f t="shared" si="220"/>
        <v>44877</v>
      </c>
    </row>
    <row r="2535" spans="1:3" ht="9.75">
      <c r="A2535" s="123">
        <f t="shared" si="219"/>
        <v>44874</v>
      </c>
      <c r="B2535" s="123">
        <f t="shared" si="220"/>
        <v>44864</v>
      </c>
      <c r="C2535" s="123">
        <f t="shared" si="220"/>
        <v>44877</v>
      </c>
    </row>
    <row r="2536" spans="1:3" ht="9.75">
      <c r="A2536" s="123">
        <f t="shared" si="219"/>
        <v>44875</v>
      </c>
      <c r="B2536" s="123">
        <f t="shared" si="220"/>
        <v>44864</v>
      </c>
      <c r="C2536" s="123">
        <f t="shared" si="220"/>
        <v>44877</v>
      </c>
    </row>
    <row r="2537" spans="1:3" ht="9.75">
      <c r="A2537" s="123">
        <f t="shared" si="219"/>
        <v>44876</v>
      </c>
      <c r="B2537" s="123">
        <f>B2536+14</f>
        <v>44878</v>
      </c>
      <c r="C2537" s="123">
        <f>C2536+14</f>
        <v>44891</v>
      </c>
    </row>
    <row r="2538" spans="1:3" ht="9.75">
      <c r="A2538" s="123">
        <f t="shared" si="219"/>
        <v>44877</v>
      </c>
      <c r="B2538" s="123">
        <f aca="true" t="shared" si="221" ref="B2538:C2550">B2537</f>
        <v>44878</v>
      </c>
      <c r="C2538" s="123">
        <f t="shared" si="221"/>
        <v>44891</v>
      </c>
    </row>
    <row r="2539" spans="1:3" ht="9.75">
      <c r="A2539" s="123">
        <f t="shared" si="219"/>
        <v>44878</v>
      </c>
      <c r="B2539" s="123">
        <f t="shared" si="221"/>
        <v>44878</v>
      </c>
      <c r="C2539" s="123">
        <f t="shared" si="221"/>
        <v>44891</v>
      </c>
    </row>
    <row r="2540" spans="1:3" ht="9.75">
      <c r="A2540" s="123">
        <f t="shared" si="219"/>
        <v>44879</v>
      </c>
      <c r="B2540" s="123">
        <f t="shared" si="221"/>
        <v>44878</v>
      </c>
      <c r="C2540" s="123">
        <f t="shared" si="221"/>
        <v>44891</v>
      </c>
    </row>
    <row r="2541" spans="1:3" ht="9.75">
      <c r="A2541" s="123">
        <f t="shared" si="219"/>
        <v>44880</v>
      </c>
      <c r="B2541" s="123">
        <f t="shared" si="221"/>
        <v>44878</v>
      </c>
      <c r="C2541" s="123">
        <f t="shared" si="221"/>
        <v>44891</v>
      </c>
    </row>
    <row r="2542" spans="1:3" ht="9.75">
      <c r="A2542" s="123">
        <f t="shared" si="219"/>
        <v>44881</v>
      </c>
      <c r="B2542" s="123">
        <f t="shared" si="221"/>
        <v>44878</v>
      </c>
      <c r="C2542" s="123">
        <f t="shared" si="221"/>
        <v>44891</v>
      </c>
    </row>
    <row r="2543" spans="1:3" ht="9.75">
      <c r="A2543" s="123">
        <f t="shared" si="219"/>
        <v>44882</v>
      </c>
      <c r="B2543" s="123">
        <f t="shared" si="221"/>
        <v>44878</v>
      </c>
      <c r="C2543" s="123">
        <f t="shared" si="221"/>
        <v>44891</v>
      </c>
    </row>
    <row r="2544" spans="1:3" ht="9.75">
      <c r="A2544" s="123">
        <f t="shared" si="219"/>
        <v>44883</v>
      </c>
      <c r="B2544" s="123">
        <f t="shared" si="221"/>
        <v>44878</v>
      </c>
      <c r="C2544" s="123">
        <f t="shared" si="221"/>
        <v>44891</v>
      </c>
    </row>
    <row r="2545" spans="1:3" ht="9.75">
      <c r="A2545" s="123">
        <f t="shared" si="219"/>
        <v>44884</v>
      </c>
      <c r="B2545" s="123">
        <f t="shared" si="221"/>
        <v>44878</v>
      </c>
      <c r="C2545" s="123">
        <f t="shared" si="221"/>
        <v>44891</v>
      </c>
    </row>
    <row r="2546" spans="1:3" ht="9.75">
      <c r="A2546" s="123">
        <f t="shared" si="219"/>
        <v>44885</v>
      </c>
      <c r="B2546" s="123">
        <f t="shared" si="221"/>
        <v>44878</v>
      </c>
      <c r="C2546" s="123">
        <f t="shared" si="221"/>
        <v>44891</v>
      </c>
    </row>
    <row r="2547" spans="1:3" ht="9.75">
      <c r="A2547" s="123">
        <f t="shared" si="219"/>
        <v>44886</v>
      </c>
      <c r="B2547" s="123">
        <f t="shared" si="221"/>
        <v>44878</v>
      </c>
      <c r="C2547" s="123">
        <f t="shared" si="221"/>
        <v>44891</v>
      </c>
    </row>
    <row r="2548" spans="1:3" ht="9.75">
      <c r="A2548" s="123">
        <f t="shared" si="219"/>
        <v>44887</v>
      </c>
      <c r="B2548" s="123">
        <f t="shared" si="221"/>
        <v>44878</v>
      </c>
      <c r="C2548" s="123">
        <f t="shared" si="221"/>
        <v>44891</v>
      </c>
    </row>
    <row r="2549" spans="1:3" ht="9.75">
      <c r="A2549" s="123">
        <f t="shared" si="219"/>
        <v>44888</v>
      </c>
      <c r="B2549" s="123">
        <f t="shared" si="221"/>
        <v>44878</v>
      </c>
      <c r="C2549" s="123">
        <f t="shared" si="221"/>
        <v>44891</v>
      </c>
    </row>
    <row r="2550" spans="1:3" ht="9.75">
      <c r="A2550" s="123">
        <f t="shared" si="219"/>
        <v>44889</v>
      </c>
      <c r="B2550" s="123">
        <f t="shared" si="221"/>
        <v>44878</v>
      </c>
      <c r="C2550" s="123">
        <f t="shared" si="221"/>
        <v>44891</v>
      </c>
    </row>
    <row r="2551" spans="1:3" ht="9.75">
      <c r="A2551" s="123">
        <f t="shared" si="219"/>
        <v>44890</v>
      </c>
      <c r="B2551" s="123">
        <f>B2550+14</f>
        <v>44892</v>
      </c>
      <c r="C2551" s="123">
        <f>C2550+14</f>
        <v>44905</v>
      </c>
    </row>
    <row r="2552" spans="1:3" ht="9.75">
      <c r="A2552" s="123">
        <f t="shared" si="219"/>
        <v>44891</v>
      </c>
      <c r="B2552" s="123">
        <f aca="true" t="shared" si="222" ref="B2552:C2564">B2551</f>
        <v>44892</v>
      </c>
      <c r="C2552" s="123">
        <f t="shared" si="222"/>
        <v>44905</v>
      </c>
    </row>
    <row r="2553" spans="1:3" ht="9.75">
      <c r="A2553" s="123">
        <f t="shared" si="219"/>
        <v>44892</v>
      </c>
      <c r="B2553" s="123">
        <f t="shared" si="222"/>
        <v>44892</v>
      </c>
      <c r="C2553" s="123">
        <f t="shared" si="222"/>
        <v>44905</v>
      </c>
    </row>
    <row r="2554" spans="1:3" ht="9.75">
      <c r="A2554" s="123">
        <f t="shared" si="219"/>
        <v>44893</v>
      </c>
      <c r="B2554" s="123">
        <f t="shared" si="222"/>
        <v>44892</v>
      </c>
      <c r="C2554" s="123">
        <f t="shared" si="222"/>
        <v>44905</v>
      </c>
    </row>
    <row r="2555" spans="1:3" ht="9.75">
      <c r="A2555" s="123">
        <f t="shared" si="219"/>
        <v>44894</v>
      </c>
      <c r="B2555" s="123">
        <f t="shared" si="222"/>
        <v>44892</v>
      </c>
      <c r="C2555" s="123">
        <f t="shared" si="222"/>
        <v>44905</v>
      </c>
    </row>
    <row r="2556" spans="1:3" ht="9.75">
      <c r="A2556" s="123">
        <f t="shared" si="219"/>
        <v>44895</v>
      </c>
      <c r="B2556" s="123">
        <f t="shared" si="222"/>
        <v>44892</v>
      </c>
      <c r="C2556" s="123">
        <f t="shared" si="222"/>
        <v>44905</v>
      </c>
    </row>
    <row r="2557" spans="1:3" ht="9.75">
      <c r="A2557" s="123">
        <f t="shared" si="219"/>
        <v>44896</v>
      </c>
      <c r="B2557" s="123">
        <f t="shared" si="222"/>
        <v>44892</v>
      </c>
      <c r="C2557" s="123">
        <f t="shared" si="222"/>
        <v>44905</v>
      </c>
    </row>
    <row r="2558" spans="1:3" ht="9.75">
      <c r="A2558" s="123">
        <f t="shared" si="219"/>
        <v>44897</v>
      </c>
      <c r="B2558" s="123">
        <f t="shared" si="222"/>
        <v>44892</v>
      </c>
      <c r="C2558" s="123">
        <f t="shared" si="222"/>
        <v>44905</v>
      </c>
    </row>
    <row r="2559" spans="1:3" ht="9.75">
      <c r="A2559" s="123">
        <f t="shared" si="219"/>
        <v>44898</v>
      </c>
      <c r="B2559" s="123">
        <f t="shared" si="222"/>
        <v>44892</v>
      </c>
      <c r="C2559" s="123">
        <f t="shared" si="222"/>
        <v>44905</v>
      </c>
    </row>
    <row r="2560" spans="1:3" ht="9.75">
      <c r="A2560" s="123">
        <f t="shared" si="219"/>
        <v>44899</v>
      </c>
      <c r="B2560" s="123">
        <f t="shared" si="222"/>
        <v>44892</v>
      </c>
      <c r="C2560" s="123">
        <f t="shared" si="222"/>
        <v>44905</v>
      </c>
    </row>
    <row r="2561" spans="1:3" ht="9.75">
      <c r="A2561" s="123">
        <f t="shared" si="219"/>
        <v>44900</v>
      </c>
      <c r="B2561" s="123">
        <f t="shared" si="222"/>
        <v>44892</v>
      </c>
      <c r="C2561" s="123">
        <f t="shared" si="222"/>
        <v>44905</v>
      </c>
    </row>
    <row r="2562" spans="1:3" ht="9.75">
      <c r="A2562" s="123">
        <f t="shared" si="219"/>
        <v>44901</v>
      </c>
      <c r="B2562" s="123">
        <f t="shared" si="222"/>
        <v>44892</v>
      </c>
      <c r="C2562" s="123">
        <f t="shared" si="222"/>
        <v>44905</v>
      </c>
    </row>
    <row r="2563" spans="1:3" ht="9.75">
      <c r="A2563" s="123">
        <f t="shared" si="219"/>
        <v>44902</v>
      </c>
      <c r="B2563" s="123">
        <f t="shared" si="222"/>
        <v>44892</v>
      </c>
      <c r="C2563" s="123">
        <f t="shared" si="222"/>
        <v>44905</v>
      </c>
    </row>
    <row r="2564" spans="1:3" ht="9.75">
      <c r="A2564" s="123">
        <f t="shared" si="219"/>
        <v>44903</v>
      </c>
      <c r="B2564" s="123">
        <f t="shared" si="222"/>
        <v>44892</v>
      </c>
      <c r="C2564" s="123">
        <f t="shared" si="222"/>
        <v>44905</v>
      </c>
    </row>
    <row r="2565" spans="1:3" ht="9.75">
      <c r="A2565" s="123">
        <f t="shared" si="219"/>
        <v>44904</v>
      </c>
      <c r="B2565" s="123">
        <f>B2564+14</f>
        <v>44906</v>
      </c>
      <c r="C2565" s="123">
        <f>C2564+14</f>
        <v>44919</v>
      </c>
    </row>
    <row r="2566" spans="1:3" ht="9.75">
      <c r="A2566" s="123">
        <f t="shared" si="219"/>
        <v>44905</v>
      </c>
      <c r="B2566" s="123">
        <f aca="true" t="shared" si="223" ref="B2566:C2578">B2565</f>
        <v>44906</v>
      </c>
      <c r="C2566" s="123">
        <f t="shared" si="223"/>
        <v>44919</v>
      </c>
    </row>
    <row r="2567" spans="1:3" ht="9.75">
      <c r="A2567" s="123">
        <f t="shared" si="219"/>
        <v>44906</v>
      </c>
      <c r="B2567" s="123">
        <f t="shared" si="223"/>
        <v>44906</v>
      </c>
      <c r="C2567" s="123">
        <f t="shared" si="223"/>
        <v>44919</v>
      </c>
    </row>
    <row r="2568" spans="1:3" ht="9.75">
      <c r="A2568" s="123">
        <f t="shared" si="219"/>
        <v>44907</v>
      </c>
      <c r="B2568" s="123">
        <f t="shared" si="223"/>
        <v>44906</v>
      </c>
      <c r="C2568" s="123">
        <f t="shared" si="223"/>
        <v>44919</v>
      </c>
    </row>
    <row r="2569" spans="1:3" ht="9.75">
      <c r="A2569" s="123">
        <f t="shared" si="219"/>
        <v>44908</v>
      </c>
      <c r="B2569" s="123">
        <f t="shared" si="223"/>
        <v>44906</v>
      </c>
      <c r="C2569" s="123">
        <f t="shared" si="223"/>
        <v>44919</v>
      </c>
    </row>
    <row r="2570" spans="1:3" ht="9.75">
      <c r="A2570" s="123">
        <f t="shared" si="219"/>
        <v>44909</v>
      </c>
      <c r="B2570" s="123">
        <f t="shared" si="223"/>
        <v>44906</v>
      </c>
      <c r="C2570" s="123">
        <f t="shared" si="223"/>
        <v>44919</v>
      </c>
    </row>
    <row r="2571" spans="1:3" ht="9.75">
      <c r="A2571" s="123">
        <f t="shared" si="219"/>
        <v>44910</v>
      </c>
      <c r="B2571" s="123">
        <f t="shared" si="223"/>
        <v>44906</v>
      </c>
      <c r="C2571" s="123">
        <f t="shared" si="223"/>
        <v>44919</v>
      </c>
    </row>
    <row r="2572" spans="1:3" ht="9.75">
      <c r="A2572" s="123">
        <f t="shared" si="219"/>
        <v>44911</v>
      </c>
      <c r="B2572" s="123">
        <f t="shared" si="223"/>
        <v>44906</v>
      </c>
      <c r="C2572" s="123">
        <f t="shared" si="223"/>
        <v>44919</v>
      </c>
    </row>
    <row r="2573" spans="1:3" ht="9.75">
      <c r="A2573" s="123">
        <f t="shared" si="219"/>
        <v>44912</v>
      </c>
      <c r="B2573" s="123">
        <f t="shared" si="223"/>
        <v>44906</v>
      </c>
      <c r="C2573" s="123">
        <f t="shared" si="223"/>
        <v>44919</v>
      </c>
    </row>
    <row r="2574" spans="1:3" ht="9.75">
      <c r="A2574" s="123">
        <f t="shared" si="219"/>
        <v>44913</v>
      </c>
      <c r="B2574" s="123">
        <f t="shared" si="223"/>
        <v>44906</v>
      </c>
      <c r="C2574" s="123">
        <f t="shared" si="223"/>
        <v>44919</v>
      </c>
    </row>
    <row r="2575" spans="1:3" ht="9.75">
      <c r="A2575" s="123">
        <f t="shared" si="219"/>
        <v>44914</v>
      </c>
      <c r="B2575" s="123">
        <f t="shared" si="223"/>
        <v>44906</v>
      </c>
      <c r="C2575" s="123">
        <f t="shared" si="223"/>
        <v>44919</v>
      </c>
    </row>
    <row r="2576" spans="1:3" ht="9.75">
      <c r="A2576" s="123">
        <f t="shared" si="219"/>
        <v>44915</v>
      </c>
      <c r="B2576" s="123">
        <f t="shared" si="223"/>
        <v>44906</v>
      </c>
      <c r="C2576" s="123">
        <f t="shared" si="223"/>
        <v>44919</v>
      </c>
    </row>
    <row r="2577" spans="1:3" ht="9.75">
      <c r="A2577" s="123">
        <f aca="true" t="shared" si="224" ref="A2577:A2640">A2576+1</f>
        <v>44916</v>
      </c>
      <c r="B2577" s="123">
        <f t="shared" si="223"/>
        <v>44906</v>
      </c>
      <c r="C2577" s="123">
        <f t="shared" si="223"/>
        <v>44919</v>
      </c>
    </row>
    <row r="2578" spans="1:3" ht="9.75">
      <c r="A2578" s="123">
        <f t="shared" si="224"/>
        <v>44917</v>
      </c>
      <c r="B2578" s="123">
        <f t="shared" si="223"/>
        <v>44906</v>
      </c>
      <c r="C2578" s="123">
        <f t="shared" si="223"/>
        <v>44919</v>
      </c>
    </row>
    <row r="2579" spans="1:3" ht="9.75">
      <c r="A2579" s="123">
        <f t="shared" si="224"/>
        <v>44918</v>
      </c>
      <c r="B2579" s="123">
        <f>B2578+14</f>
        <v>44920</v>
      </c>
      <c r="C2579" s="123">
        <f>C2578+14</f>
        <v>44933</v>
      </c>
    </row>
    <row r="2580" spans="1:3" ht="9.75">
      <c r="A2580" s="123">
        <f t="shared" si="224"/>
        <v>44919</v>
      </c>
      <c r="B2580" s="123">
        <f aca="true" t="shared" si="225" ref="B2580:C2592">B2579</f>
        <v>44920</v>
      </c>
      <c r="C2580" s="123">
        <f t="shared" si="225"/>
        <v>44933</v>
      </c>
    </row>
    <row r="2581" spans="1:3" ht="9.75">
      <c r="A2581" s="123">
        <f t="shared" si="224"/>
        <v>44920</v>
      </c>
      <c r="B2581" s="123">
        <f t="shared" si="225"/>
        <v>44920</v>
      </c>
      <c r="C2581" s="123">
        <f t="shared" si="225"/>
        <v>44933</v>
      </c>
    </row>
    <row r="2582" spans="1:3" ht="9.75">
      <c r="A2582" s="123">
        <f t="shared" si="224"/>
        <v>44921</v>
      </c>
      <c r="B2582" s="123">
        <f t="shared" si="225"/>
        <v>44920</v>
      </c>
      <c r="C2582" s="123">
        <f t="shared" si="225"/>
        <v>44933</v>
      </c>
    </row>
    <row r="2583" spans="1:3" ht="9.75">
      <c r="A2583" s="123">
        <f t="shared" si="224"/>
        <v>44922</v>
      </c>
      <c r="B2583" s="123">
        <f t="shared" si="225"/>
        <v>44920</v>
      </c>
      <c r="C2583" s="123">
        <f t="shared" si="225"/>
        <v>44933</v>
      </c>
    </row>
    <row r="2584" spans="1:3" ht="9.75">
      <c r="A2584" s="123">
        <f t="shared" si="224"/>
        <v>44923</v>
      </c>
      <c r="B2584" s="123">
        <f t="shared" si="225"/>
        <v>44920</v>
      </c>
      <c r="C2584" s="123">
        <f t="shared" si="225"/>
        <v>44933</v>
      </c>
    </row>
    <row r="2585" spans="1:3" ht="9.75">
      <c r="A2585" s="123">
        <f t="shared" si="224"/>
        <v>44924</v>
      </c>
      <c r="B2585" s="123">
        <f t="shared" si="225"/>
        <v>44920</v>
      </c>
      <c r="C2585" s="123">
        <f t="shared" si="225"/>
        <v>44933</v>
      </c>
    </row>
    <row r="2586" spans="1:3" ht="9.75">
      <c r="A2586" s="123">
        <f t="shared" si="224"/>
        <v>44925</v>
      </c>
      <c r="B2586" s="123">
        <f t="shared" si="225"/>
        <v>44920</v>
      </c>
      <c r="C2586" s="123">
        <f t="shared" si="225"/>
        <v>44933</v>
      </c>
    </row>
    <row r="2587" spans="1:3" ht="9.75">
      <c r="A2587" s="123">
        <f t="shared" si="224"/>
        <v>44926</v>
      </c>
      <c r="B2587" s="123">
        <f t="shared" si="225"/>
        <v>44920</v>
      </c>
      <c r="C2587" s="123">
        <f t="shared" si="225"/>
        <v>44933</v>
      </c>
    </row>
    <row r="2588" spans="1:3" ht="9.75">
      <c r="A2588" s="123">
        <f t="shared" si="224"/>
        <v>44927</v>
      </c>
      <c r="B2588" s="123">
        <f t="shared" si="225"/>
        <v>44920</v>
      </c>
      <c r="C2588" s="123">
        <f t="shared" si="225"/>
        <v>44933</v>
      </c>
    </row>
    <row r="2589" spans="1:3" ht="9.75">
      <c r="A2589" s="123">
        <f t="shared" si="224"/>
        <v>44928</v>
      </c>
      <c r="B2589" s="123">
        <f t="shared" si="225"/>
        <v>44920</v>
      </c>
      <c r="C2589" s="123">
        <f t="shared" si="225"/>
        <v>44933</v>
      </c>
    </row>
    <row r="2590" spans="1:3" ht="9.75">
      <c r="A2590" s="123">
        <f t="shared" si="224"/>
        <v>44929</v>
      </c>
      <c r="B2590" s="123">
        <f t="shared" si="225"/>
        <v>44920</v>
      </c>
      <c r="C2590" s="123">
        <f t="shared" si="225"/>
        <v>44933</v>
      </c>
    </row>
    <row r="2591" spans="1:3" ht="9.75">
      <c r="A2591" s="123">
        <f t="shared" si="224"/>
        <v>44930</v>
      </c>
      <c r="B2591" s="123">
        <f t="shared" si="225"/>
        <v>44920</v>
      </c>
      <c r="C2591" s="123">
        <f t="shared" si="225"/>
        <v>44933</v>
      </c>
    </row>
    <row r="2592" spans="1:3" ht="9.75">
      <c r="A2592" s="123">
        <f t="shared" si="224"/>
        <v>44931</v>
      </c>
      <c r="B2592" s="123">
        <f t="shared" si="225"/>
        <v>44920</v>
      </c>
      <c r="C2592" s="123">
        <f t="shared" si="225"/>
        <v>44933</v>
      </c>
    </row>
    <row r="2593" spans="1:3" ht="9.75">
      <c r="A2593" s="123">
        <f t="shared" si="224"/>
        <v>44932</v>
      </c>
      <c r="B2593" s="123">
        <f>B2592+14</f>
        <v>44934</v>
      </c>
      <c r="C2593" s="123">
        <f>C2592+14</f>
        <v>44947</v>
      </c>
    </row>
    <row r="2594" spans="1:3" ht="9.75">
      <c r="A2594" s="123">
        <f t="shared" si="224"/>
        <v>44933</v>
      </c>
      <c r="B2594" s="123">
        <f aca="true" t="shared" si="226" ref="B2594:C2606">B2593</f>
        <v>44934</v>
      </c>
      <c r="C2594" s="123">
        <f t="shared" si="226"/>
        <v>44947</v>
      </c>
    </row>
    <row r="2595" spans="1:3" ht="9.75">
      <c r="A2595" s="123">
        <f t="shared" si="224"/>
        <v>44934</v>
      </c>
      <c r="B2595" s="123">
        <f t="shared" si="226"/>
        <v>44934</v>
      </c>
      <c r="C2595" s="123">
        <f t="shared" si="226"/>
        <v>44947</v>
      </c>
    </row>
    <row r="2596" spans="1:3" ht="9.75">
      <c r="A2596" s="123">
        <f t="shared" si="224"/>
        <v>44935</v>
      </c>
      <c r="B2596" s="123">
        <f t="shared" si="226"/>
        <v>44934</v>
      </c>
      <c r="C2596" s="123">
        <f t="shared" si="226"/>
        <v>44947</v>
      </c>
    </row>
    <row r="2597" spans="1:3" ht="9.75">
      <c r="A2597" s="123">
        <f t="shared" si="224"/>
        <v>44936</v>
      </c>
      <c r="B2597" s="123">
        <f t="shared" si="226"/>
        <v>44934</v>
      </c>
      <c r="C2597" s="123">
        <f t="shared" si="226"/>
        <v>44947</v>
      </c>
    </row>
    <row r="2598" spans="1:3" ht="9.75">
      <c r="A2598" s="123">
        <f t="shared" si="224"/>
        <v>44937</v>
      </c>
      <c r="B2598" s="123">
        <f t="shared" si="226"/>
        <v>44934</v>
      </c>
      <c r="C2598" s="123">
        <f t="shared" si="226"/>
        <v>44947</v>
      </c>
    </row>
    <row r="2599" spans="1:3" ht="9.75">
      <c r="A2599" s="123">
        <f t="shared" si="224"/>
        <v>44938</v>
      </c>
      <c r="B2599" s="123">
        <f t="shared" si="226"/>
        <v>44934</v>
      </c>
      <c r="C2599" s="123">
        <f t="shared" si="226"/>
        <v>44947</v>
      </c>
    </row>
    <row r="2600" spans="1:3" ht="9.75">
      <c r="A2600" s="123">
        <f t="shared" si="224"/>
        <v>44939</v>
      </c>
      <c r="B2600" s="123">
        <f t="shared" si="226"/>
        <v>44934</v>
      </c>
      <c r="C2600" s="123">
        <f t="shared" si="226"/>
        <v>44947</v>
      </c>
    </row>
    <row r="2601" spans="1:3" ht="9.75">
      <c r="A2601" s="123">
        <f t="shared" si="224"/>
        <v>44940</v>
      </c>
      <c r="B2601" s="123">
        <f t="shared" si="226"/>
        <v>44934</v>
      </c>
      <c r="C2601" s="123">
        <f t="shared" si="226"/>
        <v>44947</v>
      </c>
    </row>
    <row r="2602" spans="1:3" ht="9.75">
      <c r="A2602" s="123">
        <f t="shared" si="224"/>
        <v>44941</v>
      </c>
      <c r="B2602" s="123">
        <f t="shared" si="226"/>
        <v>44934</v>
      </c>
      <c r="C2602" s="123">
        <f t="shared" si="226"/>
        <v>44947</v>
      </c>
    </row>
    <row r="2603" spans="1:3" ht="9.75">
      <c r="A2603" s="123">
        <f t="shared" si="224"/>
        <v>44942</v>
      </c>
      <c r="B2603" s="123">
        <f t="shared" si="226"/>
        <v>44934</v>
      </c>
      <c r="C2603" s="123">
        <f t="shared" si="226"/>
        <v>44947</v>
      </c>
    </row>
    <row r="2604" spans="1:3" ht="9.75">
      <c r="A2604" s="123">
        <f t="shared" si="224"/>
        <v>44943</v>
      </c>
      <c r="B2604" s="123">
        <f t="shared" si="226"/>
        <v>44934</v>
      </c>
      <c r="C2604" s="123">
        <f t="shared" si="226"/>
        <v>44947</v>
      </c>
    </row>
    <row r="2605" spans="1:3" ht="9.75">
      <c r="A2605" s="123">
        <f t="shared" si="224"/>
        <v>44944</v>
      </c>
      <c r="B2605" s="123">
        <f t="shared" si="226"/>
        <v>44934</v>
      </c>
      <c r="C2605" s="123">
        <f t="shared" si="226"/>
        <v>44947</v>
      </c>
    </row>
    <row r="2606" spans="1:3" ht="9.75">
      <c r="A2606" s="123">
        <f t="shared" si="224"/>
        <v>44945</v>
      </c>
      <c r="B2606" s="123">
        <f t="shared" si="226"/>
        <v>44934</v>
      </c>
      <c r="C2606" s="123">
        <f t="shared" si="226"/>
        <v>44947</v>
      </c>
    </row>
    <row r="2607" spans="1:3" ht="9.75">
      <c r="A2607" s="123">
        <f t="shared" si="224"/>
        <v>44946</v>
      </c>
      <c r="B2607" s="123">
        <f>B2606+14</f>
        <v>44948</v>
      </c>
      <c r="C2607" s="123">
        <f>C2606+14</f>
        <v>44961</v>
      </c>
    </row>
    <row r="2608" spans="1:3" ht="9.75">
      <c r="A2608" s="123">
        <f t="shared" si="224"/>
        <v>44947</v>
      </c>
      <c r="B2608" s="123">
        <f aca="true" t="shared" si="227" ref="B2608:C2620">B2607</f>
        <v>44948</v>
      </c>
      <c r="C2608" s="123">
        <f t="shared" si="227"/>
        <v>44961</v>
      </c>
    </row>
    <row r="2609" spans="1:3" ht="9.75">
      <c r="A2609" s="123">
        <f t="shared" si="224"/>
        <v>44948</v>
      </c>
      <c r="B2609" s="123">
        <f t="shared" si="227"/>
        <v>44948</v>
      </c>
      <c r="C2609" s="123">
        <f t="shared" si="227"/>
        <v>44961</v>
      </c>
    </row>
    <row r="2610" spans="1:3" ht="9.75">
      <c r="A2610" s="123">
        <f t="shared" si="224"/>
        <v>44949</v>
      </c>
      <c r="B2610" s="123">
        <f t="shared" si="227"/>
        <v>44948</v>
      </c>
      <c r="C2610" s="123">
        <f t="shared" si="227"/>
        <v>44961</v>
      </c>
    </row>
    <row r="2611" spans="1:3" ht="9.75">
      <c r="A2611" s="123">
        <f t="shared" si="224"/>
        <v>44950</v>
      </c>
      <c r="B2611" s="123">
        <f t="shared" si="227"/>
        <v>44948</v>
      </c>
      <c r="C2611" s="123">
        <f t="shared" si="227"/>
        <v>44961</v>
      </c>
    </row>
    <row r="2612" spans="1:3" ht="9.75">
      <c r="A2612" s="123">
        <f t="shared" si="224"/>
        <v>44951</v>
      </c>
      <c r="B2612" s="123">
        <f t="shared" si="227"/>
        <v>44948</v>
      </c>
      <c r="C2612" s="123">
        <f t="shared" si="227"/>
        <v>44961</v>
      </c>
    </row>
    <row r="2613" spans="1:3" ht="9.75">
      <c r="A2613" s="123">
        <f t="shared" si="224"/>
        <v>44952</v>
      </c>
      <c r="B2613" s="123">
        <f t="shared" si="227"/>
        <v>44948</v>
      </c>
      <c r="C2613" s="123">
        <f t="shared" si="227"/>
        <v>44961</v>
      </c>
    </row>
    <row r="2614" spans="1:3" ht="9.75">
      <c r="A2614" s="123">
        <f t="shared" si="224"/>
        <v>44953</v>
      </c>
      <c r="B2614" s="123">
        <f t="shared" si="227"/>
        <v>44948</v>
      </c>
      <c r="C2614" s="123">
        <f t="shared" si="227"/>
        <v>44961</v>
      </c>
    </row>
    <row r="2615" spans="1:3" ht="9.75">
      <c r="A2615" s="123">
        <f t="shared" si="224"/>
        <v>44954</v>
      </c>
      <c r="B2615" s="123">
        <f t="shared" si="227"/>
        <v>44948</v>
      </c>
      <c r="C2615" s="123">
        <f t="shared" si="227"/>
        <v>44961</v>
      </c>
    </row>
    <row r="2616" spans="1:3" ht="9.75">
      <c r="A2616" s="123">
        <f t="shared" si="224"/>
        <v>44955</v>
      </c>
      <c r="B2616" s="123">
        <f t="shared" si="227"/>
        <v>44948</v>
      </c>
      <c r="C2616" s="123">
        <f t="shared" si="227"/>
        <v>44961</v>
      </c>
    </row>
    <row r="2617" spans="1:3" ht="9.75">
      <c r="A2617" s="123">
        <f t="shared" si="224"/>
        <v>44956</v>
      </c>
      <c r="B2617" s="123">
        <f t="shared" si="227"/>
        <v>44948</v>
      </c>
      <c r="C2617" s="123">
        <f t="shared" si="227"/>
        <v>44961</v>
      </c>
    </row>
    <row r="2618" spans="1:3" ht="9.75">
      <c r="A2618" s="123">
        <f t="shared" si="224"/>
        <v>44957</v>
      </c>
      <c r="B2618" s="123">
        <f t="shared" si="227"/>
        <v>44948</v>
      </c>
      <c r="C2618" s="123">
        <f t="shared" si="227"/>
        <v>44961</v>
      </c>
    </row>
    <row r="2619" spans="1:3" ht="9.75">
      <c r="A2619" s="123">
        <f t="shared" si="224"/>
        <v>44958</v>
      </c>
      <c r="B2619" s="123">
        <f t="shared" si="227"/>
        <v>44948</v>
      </c>
      <c r="C2619" s="123">
        <f t="shared" si="227"/>
        <v>44961</v>
      </c>
    </row>
    <row r="2620" spans="1:3" ht="9.75">
      <c r="A2620" s="123">
        <f t="shared" si="224"/>
        <v>44959</v>
      </c>
      <c r="B2620" s="123">
        <f t="shared" si="227"/>
        <v>44948</v>
      </c>
      <c r="C2620" s="123">
        <f t="shared" si="227"/>
        <v>44961</v>
      </c>
    </row>
    <row r="2621" spans="1:3" ht="9.75">
      <c r="A2621" s="123">
        <f t="shared" si="224"/>
        <v>44960</v>
      </c>
      <c r="B2621" s="123">
        <f>B2620+14</f>
        <v>44962</v>
      </c>
      <c r="C2621" s="123">
        <f>C2620+14</f>
        <v>44975</v>
      </c>
    </row>
    <row r="2622" spans="1:3" ht="9.75">
      <c r="A2622" s="123">
        <f t="shared" si="224"/>
        <v>44961</v>
      </c>
      <c r="B2622" s="123">
        <f aca="true" t="shared" si="228" ref="B2622:C2634">B2621</f>
        <v>44962</v>
      </c>
      <c r="C2622" s="123">
        <f t="shared" si="228"/>
        <v>44975</v>
      </c>
    </row>
    <row r="2623" spans="1:3" ht="9.75">
      <c r="A2623" s="123">
        <f t="shared" si="224"/>
        <v>44962</v>
      </c>
      <c r="B2623" s="123">
        <f t="shared" si="228"/>
        <v>44962</v>
      </c>
      <c r="C2623" s="123">
        <f t="shared" si="228"/>
        <v>44975</v>
      </c>
    </row>
    <row r="2624" spans="1:3" ht="9.75">
      <c r="A2624" s="123">
        <f t="shared" si="224"/>
        <v>44963</v>
      </c>
      <c r="B2624" s="123">
        <f t="shared" si="228"/>
        <v>44962</v>
      </c>
      <c r="C2624" s="123">
        <f t="shared" si="228"/>
        <v>44975</v>
      </c>
    </row>
    <row r="2625" spans="1:3" ht="9.75">
      <c r="A2625" s="123">
        <f t="shared" si="224"/>
        <v>44964</v>
      </c>
      <c r="B2625" s="123">
        <f t="shared" si="228"/>
        <v>44962</v>
      </c>
      <c r="C2625" s="123">
        <f t="shared" si="228"/>
        <v>44975</v>
      </c>
    </row>
    <row r="2626" spans="1:3" ht="9.75">
      <c r="A2626" s="123">
        <f t="shared" si="224"/>
        <v>44965</v>
      </c>
      <c r="B2626" s="123">
        <f t="shared" si="228"/>
        <v>44962</v>
      </c>
      <c r="C2626" s="123">
        <f t="shared" si="228"/>
        <v>44975</v>
      </c>
    </row>
    <row r="2627" spans="1:3" ht="9.75">
      <c r="A2627" s="123">
        <f t="shared" si="224"/>
        <v>44966</v>
      </c>
      <c r="B2627" s="123">
        <f t="shared" si="228"/>
        <v>44962</v>
      </c>
      <c r="C2627" s="123">
        <f t="shared" si="228"/>
        <v>44975</v>
      </c>
    </row>
    <row r="2628" spans="1:3" ht="9.75">
      <c r="A2628" s="123">
        <f t="shared" si="224"/>
        <v>44967</v>
      </c>
      <c r="B2628" s="123">
        <f t="shared" si="228"/>
        <v>44962</v>
      </c>
      <c r="C2628" s="123">
        <f t="shared" si="228"/>
        <v>44975</v>
      </c>
    </row>
    <row r="2629" spans="1:3" ht="9.75">
      <c r="A2629" s="123">
        <f t="shared" si="224"/>
        <v>44968</v>
      </c>
      <c r="B2629" s="123">
        <f t="shared" si="228"/>
        <v>44962</v>
      </c>
      <c r="C2629" s="123">
        <f t="shared" si="228"/>
        <v>44975</v>
      </c>
    </row>
    <row r="2630" spans="1:3" ht="9.75">
      <c r="A2630" s="123">
        <f t="shared" si="224"/>
        <v>44969</v>
      </c>
      <c r="B2630" s="123">
        <f t="shared" si="228"/>
        <v>44962</v>
      </c>
      <c r="C2630" s="123">
        <f t="shared" si="228"/>
        <v>44975</v>
      </c>
    </row>
    <row r="2631" spans="1:3" ht="9.75">
      <c r="A2631" s="123">
        <f t="shared" si="224"/>
        <v>44970</v>
      </c>
      <c r="B2631" s="123">
        <f t="shared" si="228"/>
        <v>44962</v>
      </c>
      <c r="C2631" s="123">
        <f t="shared" si="228"/>
        <v>44975</v>
      </c>
    </row>
    <row r="2632" spans="1:3" ht="9.75">
      <c r="A2632" s="123">
        <f t="shared" si="224"/>
        <v>44971</v>
      </c>
      <c r="B2632" s="123">
        <f t="shared" si="228"/>
        <v>44962</v>
      </c>
      <c r="C2632" s="123">
        <f t="shared" si="228"/>
        <v>44975</v>
      </c>
    </row>
    <row r="2633" spans="1:3" ht="9.75">
      <c r="A2633" s="123">
        <f t="shared" si="224"/>
        <v>44972</v>
      </c>
      <c r="B2633" s="123">
        <f t="shared" si="228"/>
        <v>44962</v>
      </c>
      <c r="C2633" s="123">
        <f t="shared" si="228"/>
        <v>44975</v>
      </c>
    </row>
    <row r="2634" spans="1:3" ht="9.75">
      <c r="A2634" s="123">
        <f t="shared" si="224"/>
        <v>44973</v>
      </c>
      <c r="B2634" s="123">
        <f t="shared" si="228"/>
        <v>44962</v>
      </c>
      <c r="C2634" s="123">
        <f t="shared" si="228"/>
        <v>44975</v>
      </c>
    </row>
    <row r="2635" spans="1:3" ht="9.75">
      <c r="A2635" s="123">
        <f t="shared" si="224"/>
        <v>44974</v>
      </c>
      <c r="B2635" s="123">
        <f>B2634+14</f>
        <v>44976</v>
      </c>
      <c r="C2635" s="123">
        <f>C2634+14</f>
        <v>44989</v>
      </c>
    </row>
    <row r="2636" spans="1:3" ht="9.75">
      <c r="A2636" s="123">
        <f t="shared" si="224"/>
        <v>44975</v>
      </c>
      <c r="B2636" s="123">
        <f aca="true" t="shared" si="229" ref="B2636:C2648">B2635</f>
        <v>44976</v>
      </c>
      <c r="C2636" s="123">
        <f t="shared" si="229"/>
        <v>44989</v>
      </c>
    </row>
    <row r="2637" spans="1:3" ht="9.75">
      <c r="A2637" s="123">
        <f t="shared" si="224"/>
        <v>44976</v>
      </c>
      <c r="B2637" s="123">
        <f t="shared" si="229"/>
        <v>44976</v>
      </c>
      <c r="C2637" s="123">
        <f t="shared" si="229"/>
        <v>44989</v>
      </c>
    </row>
    <row r="2638" spans="1:3" ht="9.75">
      <c r="A2638" s="123">
        <f t="shared" si="224"/>
        <v>44977</v>
      </c>
      <c r="B2638" s="123">
        <f t="shared" si="229"/>
        <v>44976</v>
      </c>
      <c r="C2638" s="123">
        <f t="shared" si="229"/>
        <v>44989</v>
      </c>
    </row>
    <row r="2639" spans="1:3" ht="9.75">
      <c r="A2639" s="123">
        <f t="shared" si="224"/>
        <v>44978</v>
      </c>
      <c r="B2639" s="123">
        <f t="shared" si="229"/>
        <v>44976</v>
      </c>
      <c r="C2639" s="123">
        <f t="shared" si="229"/>
        <v>44989</v>
      </c>
    </row>
    <row r="2640" spans="1:3" ht="9.75">
      <c r="A2640" s="123">
        <f t="shared" si="224"/>
        <v>44979</v>
      </c>
      <c r="B2640" s="123">
        <f t="shared" si="229"/>
        <v>44976</v>
      </c>
      <c r="C2640" s="123">
        <f t="shared" si="229"/>
        <v>44989</v>
      </c>
    </row>
    <row r="2641" spans="1:3" ht="9.75">
      <c r="A2641" s="123">
        <f aca="true" t="shared" si="230" ref="A2641:A2704">A2640+1</f>
        <v>44980</v>
      </c>
      <c r="B2641" s="123">
        <f t="shared" si="229"/>
        <v>44976</v>
      </c>
      <c r="C2641" s="123">
        <f t="shared" si="229"/>
        <v>44989</v>
      </c>
    </row>
    <row r="2642" spans="1:3" ht="9.75">
      <c r="A2642" s="123">
        <f t="shared" si="230"/>
        <v>44981</v>
      </c>
      <c r="B2642" s="123">
        <f t="shared" si="229"/>
        <v>44976</v>
      </c>
      <c r="C2642" s="123">
        <f t="shared" si="229"/>
        <v>44989</v>
      </c>
    </row>
    <row r="2643" spans="1:3" ht="9.75">
      <c r="A2643" s="123">
        <f t="shared" si="230"/>
        <v>44982</v>
      </c>
      <c r="B2643" s="123">
        <f t="shared" si="229"/>
        <v>44976</v>
      </c>
      <c r="C2643" s="123">
        <f t="shared" si="229"/>
        <v>44989</v>
      </c>
    </row>
    <row r="2644" spans="1:3" ht="9.75">
      <c r="A2644" s="123">
        <f t="shared" si="230"/>
        <v>44983</v>
      </c>
      <c r="B2644" s="123">
        <f t="shared" si="229"/>
        <v>44976</v>
      </c>
      <c r="C2644" s="123">
        <f t="shared" si="229"/>
        <v>44989</v>
      </c>
    </row>
    <row r="2645" spans="1:3" ht="9.75">
      <c r="A2645" s="123">
        <f t="shared" si="230"/>
        <v>44984</v>
      </c>
      <c r="B2645" s="123">
        <f t="shared" si="229"/>
        <v>44976</v>
      </c>
      <c r="C2645" s="123">
        <f t="shared" si="229"/>
        <v>44989</v>
      </c>
    </row>
    <row r="2646" spans="1:3" ht="9.75">
      <c r="A2646" s="123">
        <f t="shared" si="230"/>
        <v>44985</v>
      </c>
      <c r="B2646" s="123">
        <f t="shared" si="229"/>
        <v>44976</v>
      </c>
      <c r="C2646" s="123">
        <f t="shared" si="229"/>
        <v>44989</v>
      </c>
    </row>
    <row r="2647" spans="1:3" ht="9.75">
      <c r="A2647" s="123">
        <f t="shared" si="230"/>
        <v>44986</v>
      </c>
      <c r="B2647" s="123">
        <f t="shared" si="229"/>
        <v>44976</v>
      </c>
      <c r="C2647" s="123">
        <f t="shared" si="229"/>
        <v>44989</v>
      </c>
    </row>
    <row r="2648" spans="1:3" ht="9.75">
      <c r="A2648" s="123">
        <f t="shared" si="230"/>
        <v>44987</v>
      </c>
      <c r="B2648" s="123">
        <f t="shared" si="229"/>
        <v>44976</v>
      </c>
      <c r="C2648" s="123">
        <f t="shared" si="229"/>
        <v>44989</v>
      </c>
    </row>
    <row r="2649" spans="1:3" ht="9.75">
      <c r="A2649" s="123">
        <f t="shared" si="230"/>
        <v>44988</v>
      </c>
      <c r="B2649" s="123">
        <f>B2648+14</f>
        <v>44990</v>
      </c>
      <c r="C2649" s="123">
        <f>C2648+14</f>
        <v>45003</v>
      </c>
    </row>
    <row r="2650" spans="1:3" ht="9.75">
      <c r="A2650" s="123">
        <f t="shared" si="230"/>
        <v>44989</v>
      </c>
      <c r="B2650" s="123">
        <f aca="true" t="shared" si="231" ref="B2650:C2662">B2649</f>
        <v>44990</v>
      </c>
      <c r="C2650" s="123">
        <f t="shared" si="231"/>
        <v>45003</v>
      </c>
    </row>
    <row r="2651" spans="1:3" ht="9.75">
      <c r="A2651" s="123">
        <f t="shared" si="230"/>
        <v>44990</v>
      </c>
      <c r="B2651" s="123">
        <f t="shared" si="231"/>
        <v>44990</v>
      </c>
      <c r="C2651" s="123">
        <f t="shared" si="231"/>
        <v>45003</v>
      </c>
    </row>
    <row r="2652" spans="1:3" ht="9.75">
      <c r="A2652" s="123">
        <f t="shared" si="230"/>
        <v>44991</v>
      </c>
      <c r="B2652" s="123">
        <f t="shared" si="231"/>
        <v>44990</v>
      </c>
      <c r="C2652" s="123">
        <f t="shared" si="231"/>
        <v>45003</v>
      </c>
    </row>
    <row r="2653" spans="1:3" ht="9.75">
      <c r="A2653" s="123">
        <f t="shared" si="230"/>
        <v>44992</v>
      </c>
      <c r="B2653" s="123">
        <f t="shared" si="231"/>
        <v>44990</v>
      </c>
      <c r="C2653" s="123">
        <f t="shared" si="231"/>
        <v>45003</v>
      </c>
    </row>
    <row r="2654" spans="1:3" ht="9.75">
      <c r="A2654" s="123">
        <f t="shared" si="230"/>
        <v>44993</v>
      </c>
      <c r="B2654" s="123">
        <f t="shared" si="231"/>
        <v>44990</v>
      </c>
      <c r="C2654" s="123">
        <f t="shared" si="231"/>
        <v>45003</v>
      </c>
    </row>
    <row r="2655" spans="1:3" ht="9.75">
      <c r="A2655" s="123">
        <f t="shared" si="230"/>
        <v>44994</v>
      </c>
      <c r="B2655" s="123">
        <f t="shared" si="231"/>
        <v>44990</v>
      </c>
      <c r="C2655" s="123">
        <f t="shared" si="231"/>
        <v>45003</v>
      </c>
    </row>
    <row r="2656" spans="1:3" ht="9.75">
      <c r="A2656" s="123">
        <f t="shared" si="230"/>
        <v>44995</v>
      </c>
      <c r="B2656" s="123">
        <f t="shared" si="231"/>
        <v>44990</v>
      </c>
      <c r="C2656" s="123">
        <f t="shared" si="231"/>
        <v>45003</v>
      </c>
    </row>
    <row r="2657" spans="1:3" ht="9.75">
      <c r="A2657" s="123">
        <f t="shared" si="230"/>
        <v>44996</v>
      </c>
      <c r="B2657" s="123">
        <f t="shared" si="231"/>
        <v>44990</v>
      </c>
      <c r="C2657" s="123">
        <f t="shared" si="231"/>
        <v>45003</v>
      </c>
    </row>
    <row r="2658" spans="1:3" ht="9.75">
      <c r="A2658" s="123">
        <f t="shared" si="230"/>
        <v>44997</v>
      </c>
      <c r="B2658" s="123">
        <f t="shared" si="231"/>
        <v>44990</v>
      </c>
      <c r="C2658" s="123">
        <f t="shared" si="231"/>
        <v>45003</v>
      </c>
    </row>
    <row r="2659" spans="1:3" ht="9.75">
      <c r="A2659" s="123">
        <f t="shared" si="230"/>
        <v>44998</v>
      </c>
      <c r="B2659" s="123">
        <f t="shared" si="231"/>
        <v>44990</v>
      </c>
      <c r="C2659" s="123">
        <f t="shared" si="231"/>
        <v>45003</v>
      </c>
    </row>
    <row r="2660" spans="1:3" ht="9.75">
      <c r="A2660" s="123">
        <f t="shared" si="230"/>
        <v>44999</v>
      </c>
      <c r="B2660" s="123">
        <f t="shared" si="231"/>
        <v>44990</v>
      </c>
      <c r="C2660" s="123">
        <f t="shared" si="231"/>
        <v>45003</v>
      </c>
    </row>
    <row r="2661" spans="1:3" ht="9.75">
      <c r="A2661" s="123">
        <f t="shared" si="230"/>
        <v>45000</v>
      </c>
      <c r="B2661" s="123">
        <f t="shared" si="231"/>
        <v>44990</v>
      </c>
      <c r="C2661" s="123">
        <f t="shared" si="231"/>
        <v>45003</v>
      </c>
    </row>
    <row r="2662" spans="1:3" ht="9.75">
      <c r="A2662" s="123">
        <f t="shared" si="230"/>
        <v>45001</v>
      </c>
      <c r="B2662" s="123">
        <f t="shared" si="231"/>
        <v>44990</v>
      </c>
      <c r="C2662" s="123">
        <f t="shared" si="231"/>
        <v>45003</v>
      </c>
    </row>
    <row r="2663" spans="1:3" ht="9.75">
      <c r="A2663" s="123">
        <f t="shared" si="230"/>
        <v>45002</v>
      </c>
      <c r="B2663" s="123">
        <f>B2662+14</f>
        <v>45004</v>
      </c>
      <c r="C2663" s="123">
        <f>C2662+14</f>
        <v>45017</v>
      </c>
    </row>
    <row r="2664" spans="1:3" ht="9.75">
      <c r="A2664" s="123">
        <f t="shared" si="230"/>
        <v>45003</v>
      </c>
      <c r="B2664" s="123">
        <f aca="true" t="shared" si="232" ref="B2664:C2676">B2663</f>
        <v>45004</v>
      </c>
      <c r="C2664" s="123">
        <f t="shared" si="232"/>
        <v>45017</v>
      </c>
    </row>
    <row r="2665" spans="1:3" ht="9.75">
      <c r="A2665" s="123">
        <f t="shared" si="230"/>
        <v>45004</v>
      </c>
      <c r="B2665" s="123">
        <f t="shared" si="232"/>
        <v>45004</v>
      </c>
      <c r="C2665" s="123">
        <f t="shared" si="232"/>
        <v>45017</v>
      </c>
    </row>
    <row r="2666" spans="1:3" ht="9.75">
      <c r="A2666" s="123">
        <f t="shared" si="230"/>
        <v>45005</v>
      </c>
      <c r="B2666" s="123">
        <f t="shared" si="232"/>
        <v>45004</v>
      </c>
      <c r="C2666" s="123">
        <f t="shared" si="232"/>
        <v>45017</v>
      </c>
    </row>
    <row r="2667" spans="1:3" ht="9.75">
      <c r="A2667" s="123">
        <f t="shared" si="230"/>
        <v>45006</v>
      </c>
      <c r="B2667" s="123">
        <f t="shared" si="232"/>
        <v>45004</v>
      </c>
      <c r="C2667" s="123">
        <f t="shared" si="232"/>
        <v>45017</v>
      </c>
    </row>
    <row r="2668" spans="1:3" ht="9.75">
      <c r="A2668" s="123">
        <f t="shared" si="230"/>
        <v>45007</v>
      </c>
      <c r="B2668" s="123">
        <f t="shared" si="232"/>
        <v>45004</v>
      </c>
      <c r="C2668" s="123">
        <f t="shared" si="232"/>
        <v>45017</v>
      </c>
    </row>
    <row r="2669" spans="1:3" ht="9.75">
      <c r="A2669" s="123">
        <f t="shared" si="230"/>
        <v>45008</v>
      </c>
      <c r="B2669" s="123">
        <f t="shared" si="232"/>
        <v>45004</v>
      </c>
      <c r="C2669" s="123">
        <f t="shared" si="232"/>
        <v>45017</v>
      </c>
    </row>
    <row r="2670" spans="1:3" ht="9.75">
      <c r="A2670" s="123">
        <f t="shared" si="230"/>
        <v>45009</v>
      </c>
      <c r="B2670" s="123">
        <f t="shared" si="232"/>
        <v>45004</v>
      </c>
      <c r="C2670" s="123">
        <f t="shared" si="232"/>
        <v>45017</v>
      </c>
    </row>
    <row r="2671" spans="1:3" ht="9.75">
      <c r="A2671" s="123">
        <f t="shared" si="230"/>
        <v>45010</v>
      </c>
      <c r="B2671" s="123">
        <f t="shared" si="232"/>
        <v>45004</v>
      </c>
      <c r="C2671" s="123">
        <f t="shared" si="232"/>
        <v>45017</v>
      </c>
    </row>
    <row r="2672" spans="1:3" ht="9.75">
      <c r="A2672" s="123">
        <f t="shared" si="230"/>
        <v>45011</v>
      </c>
      <c r="B2672" s="123">
        <f t="shared" si="232"/>
        <v>45004</v>
      </c>
      <c r="C2672" s="123">
        <f t="shared" si="232"/>
        <v>45017</v>
      </c>
    </row>
    <row r="2673" spans="1:3" ht="9.75">
      <c r="A2673" s="123">
        <f t="shared" si="230"/>
        <v>45012</v>
      </c>
      <c r="B2673" s="123">
        <f t="shared" si="232"/>
        <v>45004</v>
      </c>
      <c r="C2673" s="123">
        <f t="shared" si="232"/>
        <v>45017</v>
      </c>
    </row>
    <row r="2674" spans="1:3" ht="9.75">
      <c r="A2674" s="123">
        <f t="shared" si="230"/>
        <v>45013</v>
      </c>
      <c r="B2674" s="123">
        <f t="shared" si="232"/>
        <v>45004</v>
      </c>
      <c r="C2674" s="123">
        <f t="shared" si="232"/>
        <v>45017</v>
      </c>
    </row>
    <row r="2675" spans="1:3" ht="9.75">
      <c r="A2675" s="123">
        <f t="shared" si="230"/>
        <v>45014</v>
      </c>
      <c r="B2675" s="123">
        <f t="shared" si="232"/>
        <v>45004</v>
      </c>
      <c r="C2675" s="123">
        <f t="shared" si="232"/>
        <v>45017</v>
      </c>
    </row>
    <row r="2676" spans="1:3" ht="9.75">
      <c r="A2676" s="123">
        <f t="shared" si="230"/>
        <v>45015</v>
      </c>
      <c r="B2676" s="123">
        <f t="shared" si="232"/>
        <v>45004</v>
      </c>
      <c r="C2676" s="123">
        <f t="shared" si="232"/>
        <v>45017</v>
      </c>
    </row>
    <row r="2677" spans="1:3" ht="9.75">
      <c r="A2677" s="123">
        <f t="shared" si="230"/>
        <v>45016</v>
      </c>
      <c r="B2677" s="123">
        <f>B2676+14</f>
        <v>45018</v>
      </c>
      <c r="C2677" s="123">
        <f>C2676+14</f>
        <v>45031</v>
      </c>
    </row>
    <row r="2678" spans="1:3" ht="9.75">
      <c r="A2678" s="123">
        <f t="shared" si="230"/>
        <v>45017</v>
      </c>
      <c r="B2678" s="123">
        <f aca="true" t="shared" si="233" ref="B2678:C2690">B2677</f>
        <v>45018</v>
      </c>
      <c r="C2678" s="123">
        <f t="shared" si="233"/>
        <v>45031</v>
      </c>
    </row>
    <row r="2679" spans="1:3" ht="9.75">
      <c r="A2679" s="123">
        <f t="shared" si="230"/>
        <v>45018</v>
      </c>
      <c r="B2679" s="123">
        <f t="shared" si="233"/>
        <v>45018</v>
      </c>
      <c r="C2679" s="123">
        <f t="shared" si="233"/>
        <v>45031</v>
      </c>
    </row>
    <row r="2680" spans="1:3" ht="9.75">
      <c r="A2680" s="123">
        <f t="shared" si="230"/>
        <v>45019</v>
      </c>
      <c r="B2680" s="123">
        <f t="shared" si="233"/>
        <v>45018</v>
      </c>
      <c r="C2680" s="123">
        <f t="shared" si="233"/>
        <v>45031</v>
      </c>
    </row>
    <row r="2681" spans="1:3" ht="9.75">
      <c r="A2681" s="123">
        <f t="shared" si="230"/>
        <v>45020</v>
      </c>
      <c r="B2681" s="123">
        <f t="shared" si="233"/>
        <v>45018</v>
      </c>
      <c r="C2681" s="123">
        <f t="shared" si="233"/>
        <v>45031</v>
      </c>
    </row>
    <row r="2682" spans="1:3" ht="9.75">
      <c r="A2682" s="123">
        <f t="shared" si="230"/>
        <v>45021</v>
      </c>
      <c r="B2682" s="123">
        <f t="shared" si="233"/>
        <v>45018</v>
      </c>
      <c r="C2682" s="123">
        <f t="shared" si="233"/>
        <v>45031</v>
      </c>
    </row>
    <row r="2683" spans="1:3" ht="9.75">
      <c r="A2683" s="123">
        <f t="shared" si="230"/>
        <v>45022</v>
      </c>
      <c r="B2683" s="123">
        <f t="shared" si="233"/>
        <v>45018</v>
      </c>
      <c r="C2683" s="123">
        <f t="shared" si="233"/>
        <v>45031</v>
      </c>
    </row>
    <row r="2684" spans="1:3" ht="9.75">
      <c r="A2684" s="123">
        <f t="shared" si="230"/>
        <v>45023</v>
      </c>
      <c r="B2684" s="123">
        <f t="shared" si="233"/>
        <v>45018</v>
      </c>
      <c r="C2684" s="123">
        <f t="shared" si="233"/>
        <v>45031</v>
      </c>
    </row>
    <row r="2685" spans="1:3" ht="9.75">
      <c r="A2685" s="123">
        <f t="shared" si="230"/>
        <v>45024</v>
      </c>
      <c r="B2685" s="123">
        <f t="shared" si="233"/>
        <v>45018</v>
      </c>
      <c r="C2685" s="123">
        <f t="shared" si="233"/>
        <v>45031</v>
      </c>
    </row>
    <row r="2686" spans="1:3" ht="9.75">
      <c r="A2686" s="123">
        <f t="shared" si="230"/>
        <v>45025</v>
      </c>
      <c r="B2686" s="123">
        <f t="shared" si="233"/>
        <v>45018</v>
      </c>
      <c r="C2686" s="123">
        <f t="shared" si="233"/>
        <v>45031</v>
      </c>
    </row>
    <row r="2687" spans="1:3" ht="9.75">
      <c r="A2687" s="123">
        <f t="shared" si="230"/>
        <v>45026</v>
      </c>
      <c r="B2687" s="123">
        <f t="shared" si="233"/>
        <v>45018</v>
      </c>
      <c r="C2687" s="123">
        <f t="shared" si="233"/>
        <v>45031</v>
      </c>
    </row>
    <row r="2688" spans="1:3" ht="9.75">
      <c r="A2688" s="123">
        <f t="shared" si="230"/>
        <v>45027</v>
      </c>
      <c r="B2688" s="123">
        <f t="shared" si="233"/>
        <v>45018</v>
      </c>
      <c r="C2688" s="123">
        <f t="shared" si="233"/>
        <v>45031</v>
      </c>
    </row>
    <row r="2689" spans="1:3" ht="9.75">
      <c r="A2689" s="123">
        <f t="shared" si="230"/>
        <v>45028</v>
      </c>
      <c r="B2689" s="123">
        <f t="shared" si="233"/>
        <v>45018</v>
      </c>
      <c r="C2689" s="123">
        <f t="shared" si="233"/>
        <v>45031</v>
      </c>
    </row>
    <row r="2690" spans="1:3" ht="9.75">
      <c r="A2690" s="123">
        <f t="shared" si="230"/>
        <v>45029</v>
      </c>
      <c r="B2690" s="123">
        <f t="shared" si="233"/>
        <v>45018</v>
      </c>
      <c r="C2690" s="123">
        <f t="shared" si="233"/>
        <v>45031</v>
      </c>
    </row>
    <row r="2691" spans="1:3" ht="9.75">
      <c r="A2691" s="123">
        <f t="shared" si="230"/>
        <v>45030</v>
      </c>
      <c r="B2691" s="123">
        <f>B2690+14</f>
        <v>45032</v>
      </c>
      <c r="C2691" s="123">
        <f>C2690+14</f>
        <v>45045</v>
      </c>
    </row>
    <row r="2692" spans="1:3" ht="9.75">
      <c r="A2692" s="123">
        <f t="shared" si="230"/>
        <v>45031</v>
      </c>
      <c r="B2692" s="123">
        <f aca="true" t="shared" si="234" ref="B2692:C2704">B2691</f>
        <v>45032</v>
      </c>
      <c r="C2692" s="123">
        <f t="shared" si="234"/>
        <v>45045</v>
      </c>
    </row>
    <row r="2693" spans="1:3" ht="9.75">
      <c r="A2693" s="123">
        <f t="shared" si="230"/>
        <v>45032</v>
      </c>
      <c r="B2693" s="123">
        <f t="shared" si="234"/>
        <v>45032</v>
      </c>
      <c r="C2693" s="123">
        <f t="shared" si="234"/>
        <v>45045</v>
      </c>
    </row>
    <row r="2694" spans="1:3" ht="9.75">
      <c r="A2694" s="123">
        <f t="shared" si="230"/>
        <v>45033</v>
      </c>
      <c r="B2694" s="123">
        <f t="shared" si="234"/>
        <v>45032</v>
      </c>
      <c r="C2694" s="123">
        <f t="shared" si="234"/>
        <v>45045</v>
      </c>
    </row>
    <row r="2695" spans="1:3" ht="9.75">
      <c r="A2695" s="123">
        <f t="shared" si="230"/>
        <v>45034</v>
      </c>
      <c r="B2695" s="123">
        <f t="shared" si="234"/>
        <v>45032</v>
      </c>
      <c r="C2695" s="123">
        <f t="shared" si="234"/>
        <v>45045</v>
      </c>
    </row>
    <row r="2696" spans="1:3" ht="9.75">
      <c r="A2696" s="123">
        <f t="shared" si="230"/>
        <v>45035</v>
      </c>
      <c r="B2696" s="123">
        <f t="shared" si="234"/>
        <v>45032</v>
      </c>
      <c r="C2696" s="123">
        <f t="shared" si="234"/>
        <v>45045</v>
      </c>
    </row>
    <row r="2697" spans="1:3" ht="9.75">
      <c r="A2697" s="123">
        <f t="shared" si="230"/>
        <v>45036</v>
      </c>
      <c r="B2697" s="123">
        <f t="shared" si="234"/>
        <v>45032</v>
      </c>
      <c r="C2697" s="123">
        <f t="shared" si="234"/>
        <v>45045</v>
      </c>
    </row>
    <row r="2698" spans="1:3" ht="9.75">
      <c r="A2698" s="123">
        <f t="shared" si="230"/>
        <v>45037</v>
      </c>
      <c r="B2698" s="123">
        <f t="shared" si="234"/>
        <v>45032</v>
      </c>
      <c r="C2698" s="123">
        <f t="shared" si="234"/>
        <v>45045</v>
      </c>
    </row>
    <row r="2699" spans="1:3" ht="9.75">
      <c r="A2699" s="123">
        <f t="shared" si="230"/>
        <v>45038</v>
      </c>
      <c r="B2699" s="123">
        <f t="shared" si="234"/>
        <v>45032</v>
      </c>
      <c r="C2699" s="123">
        <f t="shared" si="234"/>
        <v>45045</v>
      </c>
    </row>
    <row r="2700" spans="1:3" ht="9.75">
      <c r="A2700" s="123">
        <f t="shared" si="230"/>
        <v>45039</v>
      </c>
      <c r="B2700" s="123">
        <f t="shared" si="234"/>
        <v>45032</v>
      </c>
      <c r="C2700" s="123">
        <f t="shared" si="234"/>
        <v>45045</v>
      </c>
    </row>
    <row r="2701" spans="1:3" ht="9.75">
      <c r="A2701" s="123">
        <f t="shared" si="230"/>
        <v>45040</v>
      </c>
      <c r="B2701" s="123">
        <f t="shared" si="234"/>
        <v>45032</v>
      </c>
      <c r="C2701" s="123">
        <f t="shared" si="234"/>
        <v>45045</v>
      </c>
    </row>
    <row r="2702" spans="1:3" ht="9.75">
      <c r="A2702" s="123">
        <f t="shared" si="230"/>
        <v>45041</v>
      </c>
      <c r="B2702" s="123">
        <f t="shared" si="234"/>
        <v>45032</v>
      </c>
      <c r="C2702" s="123">
        <f t="shared" si="234"/>
        <v>45045</v>
      </c>
    </row>
    <row r="2703" spans="1:3" ht="9.75">
      <c r="A2703" s="123">
        <f t="shared" si="230"/>
        <v>45042</v>
      </c>
      <c r="B2703" s="123">
        <f t="shared" si="234"/>
        <v>45032</v>
      </c>
      <c r="C2703" s="123">
        <f t="shared" si="234"/>
        <v>45045</v>
      </c>
    </row>
    <row r="2704" spans="1:3" ht="9.75">
      <c r="A2704" s="123">
        <f t="shared" si="230"/>
        <v>45043</v>
      </c>
      <c r="B2704" s="123">
        <f t="shared" si="234"/>
        <v>45032</v>
      </c>
      <c r="C2704" s="123">
        <f t="shared" si="234"/>
        <v>45045</v>
      </c>
    </row>
    <row r="2705" spans="1:3" ht="9.75">
      <c r="A2705" s="123">
        <f aca="true" t="shared" si="235" ref="A2705:A2768">A2704+1</f>
        <v>45044</v>
      </c>
      <c r="B2705" s="123">
        <f>B2704+14</f>
        <v>45046</v>
      </c>
      <c r="C2705" s="123">
        <f>C2704+14</f>
        <v>45059</v>
      </c>
    </row>
    <row r="2706" spans="1:3" ht="9.75">
      <c r="A2706" s="123">
        <f t="shared" si="235"/>
        <v>45045</v>
      </c>
      <c r="B2706" s="123">
        <f aca="true" t="shared" si="236" ref="B2706:C2718">B2705</f>
        <v>45046</v>
      </c>
      <c r="C2706" s="123">
        <f t="shared" si="236"/>
        <v>45059</v>
      </c>
    </row>
    <row r="2707" spans="1:3" ht="9.75">
      <c r="A2707" s="123">
        <f t="shared" si="235"/>
        <v>45046</v>
      </c>
      <c r="B2707" s="123">
        <f t="shared" si="236"/>
        <v>45046</v>
      </c>
      <c r="C2707" s="123">
        <f t="shared" si="236"/>
        <v>45059</v>
      </c>
    </row>
    <row r="2708" spans="1:3" ht="9.75">
      <c r="A2708" s="123">
        <f t="shared" si="235"/>
        <v>45047</v>
      </c>
      <c r="B2708" s="123">
        <f t="shared" si="236"/>
        <v>45046</v>
      </c>
      <c r="C2708" s="123">
        <f t="shared" si="236"/>
        <v>45059</v>
      </c>
    </row>
    <row r="2709" spans="1:3" ht="9.75">
      <c r="A2709" s="123">
        <f t="shared" si="235"/>
        <v>45048</v>
      </c>
      <c r="B2709" s="123">
        <f t="shared" si="236"/>
        <v>45046</v>
      </c>
      <c r="C2709" s="123">
        <f t="shared" si="236"/>
        <v>45059</v>
      </c>
    </row>
    <row r="2710" spans="1:3" ht="9.75">
      <c r="A2710" s="123">
        <f t="shared" si="235"/>
        <v>45049</v>
      </c>
      <c r="B2710" s="123">
        <f t="shared" si="236"/>
        <v>45046</v>
      </c>
      <c r="C2710" s="123">
        <f t="shared" si="236"/>
        <v>45059</v>
      </c>
    </row>
    <row r="2711" spans="1:3" ht="9.75">
      <c r="A2711" s="123">
        <f t="shared" si="235"/>
        <v>45050</v>
      </c>
      <c r="B2711" s="123">
        <f t="shared" si="236"/>
        <v>45046</v>
      </c>
      <c r="C2711" s="123">
        <f t="shared" si="236"/>
        <v>45059</v>
      </c>
    </row>
    <row r="2712" spans="1:3" ht="9.75">
      <c r="A2712" s="123">
        <f t="shared" si="235"/>
        <v>45051</v>
      </c>
      <c r="B2712" s="123">
        <f t="shared" si="236"/>
        <v>45046</v>
      </c>
      <c r="C2712" s="123">
        <f t="shared" si="236"/>
        <v>45059</v>
      </c>
    </row>
    <row r="2713" spans="1:3" ht="9.75">
      <c r="A2713" s="123">
        <f t="shared" si="235"/>
        <v>45052</v>
      </c>
      <c r="B2713" s="123">
        <f t="shared" si="236"/>
        <v>45046</v>
      </c>
      <c r="C2713" s="123">
        <f t="shared" si="236"/>
        <v>45059</v>
      </c>
    </row>
    <row r="2714" spans="1:3" ht="9.75">
      <c r="A2714" s="123">
        <f t="shared" si="235"/>
        <v>45053</v>
      </c>
      <c r="B2714" s="123">
        <f t="shared" si="236"/>
        <v>45046</v>
      </c>
      <c r="C2714" s="123">
        <f t="shared" si="236"/>
        <v>45059</v>
      </c>
    </row>
    <row r="2715" spans="1:3" ht="9.75">
      <c r="A2715" s="123">
        <f t="shared" si="235"/>
        <v>45054</v>
      </c>
      <c r="B2715" s="123">
        <f t="shared" si="236"/>
        <v>45046</v>
      </c>
      <c r="C2715" s="123">
        <f t="shared" si="236"/>
        <v>45059</v>
      </c>
    </row>
    <row r="2716" spans="1:3" ht="9.75">
      <c r="A2716" s="123">
        <f t="shared" si="235"/>
        <v>45055</v>
      </c>
      <c r="B2716" s="123">
        <f t="shared" si="236"/>
        <v>45046</v>
      </c>
      <c r="C2716" s="123">
        <f t="shared" si="236"/>
        <v>45059</v>
      </c>
    </row>
    <row r="2717" spans="1:3" ht="9.75">
      <c r="A2717" s="123">
        <f t="shared" si="235"/>
        <v>45056</v>
      </c>
      <c r="B2717" s="123">
        <f t="shared" si="236"/>
        <v>45046</v>
      </c>
      <c r="C2717" s="123">
        <f t="shared" si="236"/>
        <v>45059</v>
      </c>
    </row>
    <row r="2718" spans="1:3" ht="9.75">
      <c r="A2718" s="123">
        <f t="shared" si="235"/>
        <v>45057</v>
      </c>
      <c r="B2718" s="123">
        <f t="shared" si="236"/>
        <v>45046</v>
      </c>
      <c r="C2718" s="123">
        <f t="shared" si="236"/>
        <v>45059</v>
      </c>
    </row>
    <row r="2719" spans="1:3" ht="9.75">
      <c r="A2719" s="123">
        <f t="shared" si="235"/>
        <v>45058</v>
      </c>
      <c r="B2719" s="123">
        <f>B2718+14</f>
        <v>45060</v>
      </c>
      <c r="C2719" s="123">
        <f>C2718+14</f>
        <v>45073</v>
      </c>
    </row>
    <row r="2720" spans="1:3" ht="9.75">
      <c r="A2720" s="123">
        <f t="shared" si="235"/>
        <v>45059</v>
      </c>
      <c r="B2720" s="123">
        <f aca="true" t="shared" si="237" ref="B2720:C2732">B2719</f>
        <v>45060</v>
      </c>
      <c r="C2720" s="123">
        <f t="shared" si="237"/>
        <v>45073</v>
      </c>
    </row>
    <row r="2721" spans="1:3" ht="9.75">
      <c r="A2721" s="123">
        <f t="shared" si="235"/>
        <v>45060</v>
      </c>
      <c r="B2721" s="123">
        <f t="shared" si="237"/>
        <v>45060</v>
      </c>
      <c r="C2721" s="123">
        <f t="shared" si="237"/>
        <v>45073</v>
      </c>
    </row>
    <row r="2722" spans="1:3" ht="9.75">
      <c r="A2722" s="123">
        <f t="shared" si="235"/>
        <v>45061</v>
      </c>
      <c r="B2722" s="123">
        <f t="shared" si="237"/>
        <v>45060</v>
      </c>
      <c r="C2722" s="123">
        <f t="shared" si="237"/>
        <v>45073</v>
      </c>
    </row>
    <row r="2723" spans="1:3" ht="9.75">
      <c r="A2723" s="123">
        <f t="shared" si="235"/>
        <v>45062</v>
      </c>
      <c r="B2723" s="123">
        <f t="shared" si="237"/>
        <v>45060</v>
      </c>
      <c r="C2723" s="123">
        <f t="shared" si="237"/>
        <v>45073</v>
      </c>
    </row>
    <row r="2724" spans="1:3" ht="9.75">
      <c r="A2724" s="123">
        <f t="shared" si="235"/>
        <v>45063</v>
      </c>
      <c r="B2724" s="123">
        <f t="shared" si="237"/>
        <v>45060</v>
      </c>
      <c r="C2724" s="123">
        <f t="shared" si="237"/>
        <v>45073</v>
      </c>
    </row>
    <row r="2725" spans="1:3" ht="9.75">
      <c r="A2725" s="123">
        <f t="shared" si="235"/>
        <v>45064</v>
      </c>
      <c r="B2725" s="123">
        <f t="shared" si="237"/>
        <v>45060</v>
      </c>
      <c r="C2725" s="123">
        <f t="shared" si="237"/>
        <v>45073</v>
      </c>
    </row>
    <row r="2726" spans="1:3" ht="9.75">
      <c r="A2726" s="123">
        <f t="shared" si="235"/>
        <v>45065</v>
      </c>
      <c r="B2726" s="123">
        <f t="shared" si="237"/>
        <v>45060</v>
      </c>
      <c r="C2726" s="123">
        <f t="shared" si="237"/>
        <v>45073</v>
      </c>
    </row>
    <row r="2727" spans="1:3" ht="9.75">
      <c r="A2727" s="123">
        <f t="shared" si="235"/>
        <v>45066</v>
      </c>
      <c r="B2727" s="123">
        <f t="shared" si="237"/>
        <v>45060</v>
      </c>
      <c r="C2727" s="123">
        <f t="shared" si="237"/>
        <v>45073</v>
      </c>
    </row>
    <row r="2728" spans="1:3" ht="9.75">
      <c r="A2728" s="123">
        <f t="shared" si="235"/>
        <v>45067</v>
      </c>
      <c r="B2728" s="123">
        <f t="shared" si="237"/>
        <v>45060</v>
      </c>
      <c r="C2728" s="123">
        <f t="shared" si="237"/>
        <v>45073</v>
      </c>
    </row>
    <row r="2729" spans="1:3" ht="9.75">
      <c r="A2729" s="123">
        <f t="shared" si="235"/>
        <v>45068</v>
      </c>
      <c r="B2729" s="123">
        <f t="shared" si="237"/>
        <v>45060</v>
      </c>
      <c r="C2729" s="123">
        <f t="shared" si="237"/>
        <v>45073</v>
      </c>
    </row>
    <row r="2730" spans="1:3" ht="9.75">
      <c r="A2730" s="123">
        <f t="shared" si="235"/>
        <v>45069</v>
      </c>
      <c r="B2730" s="123">
        <f t="shared" si="237"/>
        <v>45060</v>
      </c>
      <c r="C2730" s="123">
        <f t="shared" si="237"/>
        <v>45073</v>
      </c>
    </row>
    <row r="2731" spans="1:3" ht="9.75">
      <c r="A2731" s="123">
        <f t="shared" si="235"/>
        <v>45070</v>
      </c>
      <c r="B2731" s="123">
        <f t="shared" si="237"/>
        <v>45060</v>
      </c>
      <c r="C2731" s="123">
        <f t="shared" si="237"/>
        <v>45073</v>
      </c>
    </row>
    <row r="2732" spans="1:3" ht="9.75">
      <c r="A2732" s="123">
        <f t="shared" si="235"/>
        <v>45071</v>
      </c>
      <c r="B2732" s="123">
        <f t="shared" si="237"/>
        <v>45060</v>
      </c>
      <c r="C2732" s="123">
        <f t="shared" si="237"/>
        <v>45073</v>
      </c>
    </row>
    <row r="2733" spans="1:3" ht="9.75">
      <c r="A2733" s="123">
        <f t="shared" si="235"/>
        <v>45072</v>
      </c>
      <c r="B2733" s="123">
        <f>B2732+14</f>
        <v>45074</v>
      </c>
      <c r="C2733" s="123">
        <f>C2732+14</f>
        <v>45087</v>
      </c>
    </row>
    <row r="2734" spans="1:3" ht="9.75">
      <c r="A2734" s="123">
        <f t="shared" si="235"/>
        <v>45073</v>
      </c>
      <c r="B2734" s="123">
        <f aca="true" t="shared" si="238" ref="B2734:C2746">B2733</f>
        <v>45074</v>
      </c>
      <c r="C2734" s="123">
        <f t="shared" si="238"/>
        <v>45087</v>
      </c>
    </row>
    <row r="2735" spans="1:3" ht="9.75">
      <c r="A2735" s="123">
        <f t="shared" si="235"/>
        <v>45074</v>
      </c>
      <c r="B2735" s="123">
        <f t="shared" si="238"/>
        <v>45074</v>
      </c>
      <c r="C2735" s="123">
        <f t="shared" si="238"/>
        <v>45087</v>
      </c>
    </row>
    <row r="2736" spans="1:3" ht="9.75">
      <c r="A2736" s="123">
        <f t="shared" si="235"/>
        <v>45075</v>
      </c>
      <c r="B2736" s="123">
        <f t="shared" si="238"/>
        <v>45074</v>
      </c>
      <c r="C2736" s="123">
        <f t="shared" si="238"/>
        <v>45087</v>
      </c>
    </row>
    <row r="2737" spans="1:3" ht="9.75">
      <c r="A2737" s="123">
        <f t="shared" si="235"/>
        <v>45076</v>
      </c>
      <c r="B2737" s="123">
        <f t="shared" si="238"/>
        <v>45074</v>
      </c>
      <c r="C2737" s="123">
        <f t="shared" si="238"/>
        <v>45087</v>
      </c>
    </row>
    <row r="2738" spans="1:3" ht="9.75">
      <c r="A2738" s="123">
        <f t="shared" si="235"/>
        <v>45077</v>
      </c>
      <c r="B2738" s="123">
        <f t="shared" si="238"/>
        <v>45074</v>
      </c>
      <c r="C2738" s="123">
        <f t="shared" si="238"/>
        <v>45087</v>
      </c>
    </row>
    <row r="2739" spans="1:3" ht="9.75">
      <c r="A2739" s="123">
        <f t="shared" si="235"/>
        <v>45078</v>
      </c>
      <c r="B2739" s="123">
        <f t="shared" si="238"/>
        <v>45074</v>
      </c>
      <c r="C2739" s="123">
        <f t="shared" si="238"/>
        <v>45087</v>
      </c>
    </row>
    <row r="2740" spans="1:3" ht="9.75">
      <c r="A2740" s="123">
        <f t="shared" si="235"/>
        <v>45079</v>
      </c>
      <c r="B2740" s="123">
        <f t="shared" si="238"/>
        <v>45074</v>
      </c>
      <c r="C2740" s="123">
        <f t="shared" si="238"/>
        <v>45087</v>
      </c>
    </row>
    <row r="2741" spans="1:3" ht="9.75">
      <c r="A2741" s="123">
        <f t="shared" si="235"/>
        <v>45080</v>
      </c>
      <c r="B2741" s="123">
        <f t="shared" si="238"/>
        <v>45074</v>
      </c>
      <c r="C2741" s="123">
        <f t="shared" si="238"/>
        <v>45087</v>
      </c>
    </row>
    <row r="2742" spans="1:3" ht="9.75">
      <c r="A2742" s="123">
        <f t="shared" si="235"/>
        <v>45081</v>
      </c>
      <c r="B2742" s="123">
        <f t="shared" si="238"/>
        <v>45074</v>
      </c>
      <c r="C2742" s="123">
        <f t="shared" si="238"/>
        <v>45087</v>
      </c>
    </row>
    <row r="2743" spans="1:3" ht="9.75">
      <c r="A2743" s="123">
        <f t="shared" si="235"/>
        <v>45082</v>
      </c>
      <c r="B2743" s="123">
        <f t="shared" si="238"/>
        <v>45074</v>
      </c>
      <c r="C2743" s="123">
        <f t="shared" si="238"/>
        <v>45087</v>
      </c>
    </row>
    <row r="2744" spans="1:3" ht="9.75">
      <c r="A2744" s="123">
        <f t="shared" si="235"/>
        <v>45083</v>
      </c>
      <c r="B2744" s="123">
        <f t="shared" si="238"/>
        <v>45074</v>
      </c>
      <c r="C2744" s="123">
        <f t="shared" si="238"/>
        <v>45087</v>
      </c>
    </row>
    <row r="2745" spans="1:3" ht="9.75">
      <c r="A2745" s="123">
        <f t="shared" si="235"/>
        <v>45084</v>
      </c>
      <c r="B2745" s="123">
        <f t="shared" si="238"/>
        <v>45074</v>
      </c>
      <c r="C2745" s="123">
        <f t="shared" si="238"/>
        <v>45087</v>
      </c>
    </row>
    <row r="2746" spans="1:3" ht="9.75">
      <c r="A2746" s="123">
        <f t="shared" si="235"/>
        <v>45085</v>
      </c>
      <c r="B2746" s="123">
        <f t="shared" si="238"/>
        <v>45074</v>
      </c>
      <c r="C2746" s="123">
        <f t="shared" si="238"/>
        <v>45087</v>
      </c>
    </row>
    <row r="2747" spans="1:3" ht="9.75">
      <c r="A2747" s="123">
        <f t="shared" si="235"/>
        <v>45086</v>
      </c>
      <c r="B2747" s="123">
        <f>B2746+14</f>
        <v>45088</v>
      </c>
      <c r="C2747" s="123">
        <f>C2746+14</f>
        <v>45101</v>
      </c>
    </row>
    <row r="2748" spans="1:3" ht="9.75">
      <c r="A2748" s="123">
        <f t="shared" si="235"/>
        <v>45087</v>
      </c>
      <c r="B2748" s="123">
        <f aca="true" t="shared" si="239" ref="B2748:C2760">B2747</f>
        <v>45088</v>
      </c>
      <c r="C2748" s="123">
        <f t="shared" si="239"/>
        <v>45101</v>
      </c>
    </row>
    <row r="2749" spans="1:3" ht="9.75">
      <c r="A2749" s="123">
        <f t="shared" si="235"/>
        <v>45088</v>
      </c>
      <c r="B2749" s="123">
        <f t="shared" si="239"/>
        <v>45088</v>
      </c>
      <c r="C2749" s="123">
        <f t="shared" si="239"/>
        <v>45101</v>
      </c>
    </row>
    <row r="2750" spans="1:3" ht="9.75">
      <c r="A2750" s="123">
        <f t="shared" si="235"/>
        <v>45089</v>
      </c>
      <c r="B2750" s="123">
        <f t="shared" si="239"/>
        <v>45088</v>
      </c>
      <c r="C2750" s="123">
        <f t="shared" si="239"/>
        <v>45101</v>
      </c>
    </row>
    <row r="2751" spans="1:3" ht="9.75">
      <c r="A2751" s="123">
        <f t="shared" si="235"/>
        <v>45090</v>
      </c>
      <c r="B2751" s="123">
        <f t="shared" si="239"/>
        <v>45088</v>
      </c>
      <c r="C2751" s="123">
        <f t="shared" si="239"/>
        <v>45101</v>
      </c>
    </row>
    <row r="2752" spans="1:3" ht="9.75">
      <c r="A2752" s="123">
        <f t="shared" si="235"/>
        <v>45091</v>
      </c>
      <c r="B2752" s="123">
        <f t="shared" si="239"/>
        <v>45088</v>
      </c>
      <c r="C2752" s="123">
        <f t="shared" si="239"/>
        <v>45101</v>
      </c>
    </row>
    <row r="2753" spans="1:3" ht="9.75">
      <c r="A2753" s="123">
        <f t="shared" si="235"/>
        <v>45092</v>
      </c>
      <c r="B2753" s="123">
        <f t="shared" si="239"/>
        <v>45088</v>
      </c>
      <c r="C2753" s="123">
        <f t="shared" si="239"/>
        <v>45101</v>
      </c>
    </row>
    <row r="2754" spans="1:3" ht="9.75">
      <c r="A2754" s="123">
        <f t="shared" si="235"/>
        <v>45093</v>
      </c>
      <c r="B2754" s="123">
        <f t="shared" si="239"/>
        <v>45088</v>
      </c>
      <c r="C2754" s="123">
        <f t="shared" si="239"/>
        <v>45101</v>
      </c>
    </row>
    <row r="2755" spans="1:3" ht="9.75">
      <c r="A2755" s="123">
        <f t="shared" si="235"/>
        <v>45094</v>
      </c>
      <c r="B2755" s="123">
        <f t="shared" si="239"/>
        <v>45088</v>
      </c>
      <c r="C2755" s="123">
        <f t="shared" si="239"/>
        <v>45101</v>
      </c>
    </row>
    <row r="2756" spans="1:3" ht="9.75">
      <c r="A2756" s="123">
        <f t="shared" si="235"/>
        <v>45095</v>
      </c>
      <c r="B2756" s="123">
        <f t="shared" si="239"/>
        <v>45088</v>
      </c>
      <c r="C2756" s="123">
        <f t="shared" si="239"/>
        <v>45101</v>
      </c>
    </row>
    <row r="2757" spans="1:3" ht="9.75">
      <c r="A2757" s="123">
        <f t="shared" si="235"/>
        <v>45096</v>
      </c>
      <c r="B2757" s="123">
        <f t="shared" si="239"/>
        <v>45088</v>
      </c>
      <c r="C2757" s="123">
        <f t="shared" si="239"/>
        <v>45101</v>
      </c>
    </row>
    <row r="2758" spans="1:3" ht="9.75">
      <c r="A2758" s="123">
        <f t="shared" si="235"/>
        <v>45097</v>
      </c>
      <c r="B2758" s="123">
        <f t="shared" si="239"/>
        <v>45088</v>
      </c>
      <c r="C2758" s="123">
        <f t="shared" si="239"/>
        <v>45101</v>
      </c>
    </row>
    <row r="2759" spans="1:3" ht="9.75">
      <c r="A2759" s="123">
        <f t="shared" si="235"/>
        <v>45098</v>
      </c>
      <c r="B2759" s="123">
        <f t="shared" si="239"/>
        <v>45088</v>
      </c>
      <c r="C2759" s="123">
        <f t="shared" si="239"/>
        <v>45101</v>
      </c>
    </row>
    <row r="2760" spans="1:3" ht="9.75">
      <c r="A2760" s="123">
        <f t="shared" si="235"/>
        <v>45099</v>
      </c>
      <c r="B2760" s="123">
        <f t="shared" si="239"/>
        <v>45088</v>
      </c>
      <c r="C2760" s="123">
        <f t="shared" si="239"/>
        <v>45101</v>
      </c>
    </row>
    <row r="2761" spans="1:3" ht="9.75">
      <c r="A2761" s="123">
        <f t="shared" si="235"/>
        <v>45100</v>
      </c>
      <c r="B2761" s="123">
        <f>B2760+14</f>
        <v>45102</v>
      </c>
      <c r="C2761" s="123">
        <f>C2760+14</f>
        <v>45115</v>
      </c>
    </row>
    <row r="2762" spans="1:3" ht="9.75">
      <c r="A2762" s="123">
        <f t="shared" si="235"/>
        <v>45101</v>
      </c>
      <c r="B2762" s="123">
        <f aca="true" t="shared" si="240" ref="B2762:C2774">B2761</f>
        <v>45102</v>
      </c>
      <c r="C2762" s="123">
        <f t="shared" si="240"/>
        <v>45115</v>
      </c>
    </row>
    <row r="2763" spans="1:3" ht="9.75">
      <c r="A2763" s="123">
        <f t="shared" si="235"/>
        <v>45102</v>
      </c>
      <c r="B2763" s="123">
        <f t="shared" si="240"/>
        <v>45102</v>
      </c>
      <c r="C2763" s="123">
        <f t="shared" si="240"/>
        <v>45115</v>
      </c>
    </row>
    <row r="2764" spans="1:3" ht="9.75">
      <c r="A2764" s="123">
        <f t="shared" si="235"/>
        <v>45103</v>
      </c>
      <c r="B2764" s="123">
        <f t="shared" si="240"/>
        <v>45102</v>
      </c>
      <c r="C2764" s="123">
        <f t="shared" si="240"/>
        <v>45115</v>
      </c>
    </row>
    <row r="2765" spans="1:3" ht="9.75">
      <c r="A2765" s="123">
        <f t="shared" si="235"/>
        <v>45104</v>
      </c>
      <c r="B2765" s="123">
        <f t="shared" si="240"/>
        <v>45102</v>
      </c>
      <c r="C2765" s="123">
        <f t="shared" si="240"/>
        <v>45115</v>
      </c>
    </row>
    <row r="2766" spans="1:3" ht="9.75">
      <c r="A2766" s="123">
        <f t="shared" si="235"/>
        <v>45105</v>
      </c>
      <c r="B2766" s="123">
        <f t="shared" si="240"/>
        <v>45102</v>
      </c>
      <c r="C2766" s="123">
        <f t="shared" si="240"/>
        <v>45115</v>
      </c>
    </row>
    <row r="2767" spans="1:3" ht="9.75">
      <c r="A2767" s="123">
        <f t="shared" si="235"/>
        <v>45106</v>
      </c>
      <c r="B2767" s="123">
        <f t="shared" si="240"/>
        <v>45102</v>
      </c>
      <c r="C2767" s="123">
        <f t="shared" si="240"/>
        <v>45115</v>
      </c>
    </row>
    <row r="2768" spans="1:3" ht="9.75">
      <c r="A2768" s="123">
        <f t="shared" si="235"/>
        <v>45107</v>
      </c>
      <c r="B2768" s="123">
        <f t="shared" si="240"/>
        <v>45102</v>
      </c>
      <c r="C2768" s="123">
        <f t="shared" si="240"/>
        <v>45115</v>
      </c>
    </row>
    <row r="2769" spans="1:3" ht="9.75">
      <c r="A2769" s="123">
        <f aca="true" t="shared" si="241" ref="A2769:A2832">A2768+1</f>
        <v>45108</v>
      </c>
      <c r="B2769" s="123">
        <f t="shared" si="240"/>
        <v>45102</v>
      </c>
      <c r="C2769" s="123">
        <f t="shared" si="240"/>
        <v>45115</v>
      </c>
    </row>
    <row r="2770" spans="1:3" ht="9.75">
      <c r="A2770" s="123">
        <f t="shared" si="241"/>
        <v>45109</v>
      </c>
      <c r="B2770" s="123">
        <f t="shared" si="240"/>
        <v>45102</v>
      </c>
      <c r="C2770" s="123">
        <f t="shared" si="240"/>
        <v>45115</v>
      </c>
    </row>
    <row r="2771" spans="1:3" ht="9.75">
      <c r="A2771" s="123">
        <f t="shared" si="241"/>
        <v>45110</v>
      </c>
      <c r="B2771" s="123">
        <f t="shared" si="240"/>
        <v>45102</v>
      </c>
      <c r="C2771" s="123">
        <f t="shared" si="240"/>
        <v>45115</v>
      </c>
    </row>
    <row r="2772" spans="1:3" ht="9.75">
      <c r="A2772" s="123">
        <f t="shared" si="241"/>
        <v>45111</v>
      </c>
      <c r="B2772" s="123">
        <f t="shared" si="240"/>
        <v>45102</v>
      </c>
      <c r="C2772" s="123">
        <f t="shared" si="240"/>
        <v>45115</v>
      </c>
    </row>
    <row r="2773" spans="1:3" ht="9.75">
      <c r="A2773" s="123">
        <f t="shared" si="241"/>
        <v>45112</v>
      </c>
      <c r="B2773" s="123">
        <f t="shared" si="240"/>
        <v>45102</v>
      </c>
      <c r="C2773" s="123">
        <f t="shared" si="240"/>
        <v>45115</v>
      </c>
    </row>
    <row r="2774" spans="1:3" ht="9.75">
      <c r="A2774" s="123">
        <f t="shared" si="241"/>
        <v>45113</v>
      </c>
      <c r="B2774" s="123">
        <f t="shared" si="240"/>
        <v>45102</v>
      </c>
      <c r="C2774" s="123">
        <f t="shared" si="240"/>
        <v>45115</v>
      </c>
    </row>
    <row r="2775" spans="1:3" ht="9.75">
      <c r="A2775" s="123">
        <f t="shared" si="241"/>
        <v>45114</v>
      </c>
      <c r="B2775" s="123">
        <f>B2774+14</f>
        <v>45116</v>
      </c>
      <c r="C2775" s="123">
        <f>C2774+14</f>
        <v>45129</v>
      </c>
    </row>
    <row r="2776" spans="1:3" ht="9.75">
      <c r="A2776" s="123">
        <f t="shared" si="241"/>
        <v>45115</v>
      </c>
      <c r="B2776" s="123">
        <f aca="true" t="shared" si="242" ref="B2776:C2788">B2775</f>
        <v>45116</v>
      </c>
      <c r="C2776" s="123">
        <f t="shared" si="242"/>
        <v>45129</v>
      </c>
    </row>
    <row r="2777" spans="1:3" ht="9.75">
      <c r="A2777" s="123">
        <f t="shared" si="241"/>
        <v>45116</v>
      </c>
      <c r="B2777" s="123">
        <f t="shared" si="242"/>
        <v>45116</v>
      </c>
      <c r="C2777" s="123">
        <f t="shared" si="242"/>
        <v>45129</v>
      </c>
    </row>
    <row r="2778" spans="1:3" ht="9.75">
      <c r="A2778" s="123">
        <f t="shared" si="241"/>
        <v>45117</v>
      </c>
      <c r="B2778" s="123">
        <f t="shared" si="242"/>
        <v>45116</v>
      </c>
      <c r="C2778" s="123">
        <f t="shared" si="242"/>
        <v>45129</v>
      </c>
    </row>
    <row r="2779" spans="1:3" ht="9.75">
      <c r="A2779" s="123">
        <f t="shared" si="241"/>
        <v>45118</v>
      </c>
      <c r="B2779" s="123">
        <f t="shared" si="242"/>
        <v>45116</v>
      </c>
      <c r="C2779" s="123">
        <f t="shared" si="242"/>
        <v>45129</v>
      </c>
    </row>
    <row r="2780" spans="1:3" ht="9.75">
      <c r="A2780" s="123">
        <f t="shared" si="241"/>
        <v>45119</v>
      </c>
      <c r="B2780" s="123">
        <f t="shared" si="242"/>
        <v>45116</v>
      </c>
      <c r="C2780" s="123">
        <f t="shared" si="242"/>
        <v>45129</v>
      </c>
    </row>
    <row r="2781" spans="1:3" ht="9.75">
      <c r="A2781" s="123">
        <f t="shared" si="241"/>
        <v>45120</v>
      </c>
      <c r="B2781" s="123">
        <f t="shared" si="242"/>
        <v>45116</v>
      </c>
      <c r="C2781" s="123">
        <f t="shared" si="242"/>
        <v>45129</v>
      </c>
    </row>
    <row r="2782" spans="1:3" ht="9.75">
      <c r="A2782" s="123">
        <f t="shared" si="241"/>
        <v>45121</v>
      </c>
      <c r="B2782" s="123">
        <f t="shared" si="242"/>
        <v>45116</v>
      </c>
      <c r="C2782" s="123">
        <f t="shared" si="242"/>
        <v>45129</v>
      </c>
    </row>
    <row r="2783" spans="1:3" ht="9.75">
      <c r="A2783" s="123">
        <f t="shared" si="241"/>
        <v>45122</v>
      </c>
      <c r="B2783" s="123">
        <f t="shared" si="242"/>
        <v>45116</v>
      </c>
      <c r="C2783" s="123">
        <f t="shared" si="242"/>
        <v>45129</v>
      </c>
    </row>
    <row r="2784" spans="1:3" ht="9.75">
      <c r="A2784" s="123">
        <f t="shared" si="241"/>
        <v>45123</v>
      </c>
      <c r="B2784" s="123">
        <f t="shared" si="242"/>
        <v>45116</v>
      </c>
      <c r="C2784" s="123">
        <f t="shared" si="242"/>
        <v>45129</v>
      </c>
    </row>
    <row r="2785" spans="1:3" ht="9.75">
      <c r="A2785" s="123">
        <f t="shared" si="241"/>
        <v>45124</v>
      </c>
      <c r="B2785" s="123">
        <f t="shared" si="242"/>
        <v>45116</v>
      </c>
      <c r="C2785" s="123">
        <f t="shared" si="242"/>
        <v>45129</v>
      </c>
    </row>
    <row r="2786" spans="1:3" ht="9.75">
      <c r="A2786" s="123">
        <f t="shared" si="241"/>
        <v>45125</v>
      </c>
      <c r="B2786" s="123">
        <f t="shared" si="242"/>
        <v>45116</v>
      </c>
      <c r="C2786" s="123">
        <f t="shared" si="242"/>
        <v>45129</v>
      </c>
    </row>
    <row r="2787" spans="1:3" ht="9.75">
      <c r="A2787" s="123">
        <f t="shared" si="241"/>
        <v>45126</v>
      </c>
      <c r="B2787" s="123">
        <f t="shared" si="242"/>
        <v>45116</v>
      </c>
      <c r="C2787" s="123">
        <f t="shared" si="242"/>
        <v>45129</v>
      </c>
    </row>
    <row r="2788" spans="1:3" ht="9.75">
      <c r="A2788" s="123">
        <f t="shared" si="241"/>
        <v>45127</v>
      </c>
      <c r="B2788" s="123">
        <f t="shared" si="242"/>
        <v>45116</v>
      </c>
      <c r="C2788" s="123">
        <f t="shared" si="242"/>
        <v>45129</v>
      </c>
    </row>
    <row r="2789" spans="1:3" ht="9.75">
      <c r="A2789" s="123">
        <f t="shared" si="241"/>
        <v>45128</v>
      </c>
      <c r="B2789" s="123">
        <f>B2788+14</f>
        <v>45130</v>
      </c>
      <c r="C2789" s="123">
        <f>C2788+14</f>
        <v>45143</v>
      </c>
    </row>
    <row r="2790" spans="1:3" ht="9.75">
      <c r="A2790" s="123">
        <f t="shared" si="241"/>
        <v>45129</v>
      </c>
      <c r="B2790" s="123">
        <f aca="true" t="shared" si="243" ref="B2790:C2802">B2789</f>
        <v>45130</v>
      </c>
      <c r="C2790" s="123">
        <f t="shared" si="243"/>
        <v>45143</v>
      </c>
    </row>
    <row r="2791" spans="1:3" ht="9.75">
      <c r="A2791" s="123">
        <f t="shared" si="241"/>
        <v>45130</v>
      </c>
      <c r="B2791" s="123">
        <f t="shared" si="243"/>
        <v>45130</v>
      </c>
      <c r="C2791" s="123">
        <f t="shared" si="243"/>
        <v>45143</v>
      </c>
    </row>
    <row r="2792" spans="1:3" ht="9.75">
      <c r="A2792" s="123">
        <f t="shared" si="241"/>
        <v>45131</v>
      </c>
      <c r="B2792" s="123">
        <f t="shared" si="243"/>
        <v>45130</v>
      </c>
      <c r="C2792" s="123">
        <f t="shared" si="243"/>
        <v>45143</v>
      </c>
    </row>
    <row r="2793" spans="1:3" ht="9.75">
      <c r="A2793" s="123">
        <f t="shared" si="241"/>
        <v>45132</v>
      </c>
      <c r="B2793" s="123">
        <f t="shared" si="243"/>
        <v>45130</v>
      </c>
      <c r="C2793" s="123">
        <f t="shared" si="243"/>
        <v>45143</v>
      </c>
    </row>
    <row r="2794" spans="1:3" ht="9.75">
      <c r="A2794" s="123">
        <f t="shared" si="241"/>
        <v>45133</v>
      </c>
      <c r="B2794" s="123">
        <f t="shared" si="243"/>
        <v>45130</v>
      </c>
      <c r="C2794" s="123">
        <f t="shared" si="243"/>
        <v>45143</v>
      </c>
    </row>
    <row r="2795" spans="1:3" ht="9.75">
      <c r="A2795" s="123">
        <f t="shared" si="241"/>
        <v>45134</v>
      </c>
      <c r="B2795" s="123">
        <f t="shared" si="243"/>
        <v>45130</v>
      </c>
      <c r="C2795" s="123">
        <f t="shared" si="243"/>
        <v>45143</v>
      </c>
    </row>
    <row r="2796" spans="1:3" ht="9.75">
      <c r="A2796" s="123">
        <f t="shared" si="241"/>
        <v>45135</v>
      </c>
      <c r="B2796" s="123">
        <f t="shared" si="243"/>
        <v>45130</v>
      </c>
      <c r="C2796" s="123">
        <f t="shared" si="243"/>
        <v>45143</v>
      </c>
    </row>
    <row r="2797" spans="1:3" ht="9.75">
      <c r="A2797" s="123">
        <f t="shared" si="241"/>
        <v>45136</v>
      </c>
      <c r="B2797" s="123">
        <f t="shared" si="243"/>
        <v>45130</v>
      </c>
      <c r="C2797" s="123">
        <f t="shared" si="243"/>
        <v>45143</v>
      </c>
    </row>
    <row r="2798" spans="1:3" ht="9.75">
      <c r="A2798" s="123">
        <f t="shared" si="241"/>
        <v>45137</v>
      </c>
      <c r="B2798" s="123">
        <f t="shared" si="243"/>
        <v>45130</v>
      </c>
      <c r="C2798" s="123">
        <f t="shared" si="243"/>
        <v>45143</v>
      </c>
    </row>
    <row r="2799" spans="1:3" ht="9.75">
      <c r="A2799" s="123">
        <f t="shared" si="241"/>
        <v>45138</v>
      </c>
      <c r="B2799" s="123">
        <f t="shared" si="243"/>
        <v>45130</v>
      </c>
      <c r="C2799" s="123">
        <f t="shared" si="243"/>
        <v>45143</v>
      </c>
    </row>
    <row r="2800" spans="1:3" ht="9.75">
      <c r="A2800" s="123">
        <f t="shared" si="241"/>
        <v>45139</v>
      </c>
      <c r="B2800" s="123">
        <f t="shared" si="243"/>
        <v>45130</v>
      </c>
      <c r="C2800" s="123">
        <f t="shared" si="243"/>
        <v>45143</v>
      </c>
    </row>
    <row r="2801" spans="1:3" ht="9.75">
      <c r="A2801" s="123">
        <f t="shared" si="241"/>
        <v>45140</v>
      </c>
      <c r="B2801" s="123">
        <f t="shared" si="243"/>
        <v>45130</v>
      </c>
      <c r="C2801" s="123">
        <f t="shared" si="243"/>
        <v>45143</v>
      </c>
    </row>
    <row r="2802" spans="1:3" ht="9.75">
      <c r="A2802" s="123">
        <f t="shared" si="241"/>
        <v>45141</v>
      </c>
      <c r="B2802" s="123">
        <f t="shared" si="243"/>
        <v>45130</v>
      </c>
      <c r="C2802" s="123">
        <f t="shared" si="243"/>
        <v>45143</v>
      </c>
    </row>
    <row r="2803" spans="1:3" ht="9.75">
      <c r="A2803" s="123">
        <f t="shared" si="241"/>
        <v>45142</v>
      </c>
      <c r="B2803" s="123">
        <f>B2802+14</f>
        <v>45144</v>
      </c>
      <c r="C2803" s="123">
        <f>C2802+14</f>
        <v>45157</v>
      </c>
    </row>
    <row r="2804" spans="1:3" ht="9.75">
      <c r="A2804" s="123">
        <f t="shared" si="241"/>
        <v>45143</v>
      </c>
      <c r="B2804" s="123">
        <f aca="true" t="shared" si="244" ref="B2804:C2816">B2803</f>
        <v>45144</v>
      </c>
      <c r="C2804" s="123">
        <f t="shared" si="244"/>
        <v>45157</v>
      </c>
    </row>
    <row r="2805" spans="1:3" ht="9.75">
      <c r="A2805" s="123">
        <f t="shared" si="241"/>
        <v>45144</v>
      </c>
      <c r="B2805" s="123">
        <f t="shared" si="244"/>
        <v>45144</v>
      </c>
      <c r="C2805" s="123">
        <f t="shared" si="244"/>
        <v>45157</v>
      </c>
    </row>
    <row r="2806" spans="1:3" ht="9.75">
      <c r="A2806" s="123">
        <f t="shared" si="241"/>
        <v>45145</v>
      </c>
      <c r="B2806" s="123">
        <f t="shared" si="244"/>
        <v>45144</v>
      </c>
      <c r="C2806" s="123">
        <f t="shared" si="244"/>
        <v>45157</v>
      </c>
    </row>
    <row r="2807" spans="1:3" ht="9.75">
      <c r="A2807" s="123">
        <f t="shared" si="241"/>
        <v>45146</v>
      </c>
      <c r="B2807" s="123">
        <f t="shared" si="244"/>
        <v>45144</v>
      </c>
      <c r="C2807" s="123">
        <f t="shared" si="244"/>
        <v>45157</v>
      </c>
    </row>
    <row r="2808" spans="1:3" ht="9.75">
      <c r="A2808" s="123">
        <f t="shared" si="241"/>
        <v>45147</v>
      </c>
      <c r="B2808" s="123">
        <f t="shared" si="244"/>
        <v>45144</v>
      </c>
      <c r="C2808" s="123">
        <f t="shared" si="244"/>
        <v>45157</v>
      </c>
    </row>
    <row r="2809" spans="1:3" ht="9.75">
      <c r="A2809" s="123">
        <f t="shared" si="241"/>
        <v>45148</v>
      </c>
      <c r="B2809" s="123">
        <f t="shared" si="244"/>
        <v>45144</v>
      </c>
      <c r="C2809" s="123">
        <f t="shared" si="244"/>
        <v>45157</v>
      </c>
    </row>
    <row r="2810" spans="1:3" ht="9.75">
      <c r="A2810" s="123">
        <f t="shared" si="241"/>
        <v>45149</v>
      </c>
      <c r="B2810" s="123">
        <f t="shared" si="244"/>
        <v>45144</v>
      </c>
      <c r="C2810" s="123">
        <f t="shared" si="244"/>
        <v>45157</v>
      </c>
    </row>
    <row r="2811" spans="1:3" ht="9.75">
      <c r="A2811" s="123">
        <f t="shared" si="241"/>
        <v>45150</v>
      </c>
      <c r="B2811" s="123">
        <f t="shared" si="244"/>
        <v>45144</v>
      </c>
      <c r="C2811" s="123">
        <f t="shared" si="244"/>
        <v>45157</v>
      </c>
    </row>
    <row r="2812" spans="1:3" ht="9.75">
      <c r="A2812" s="123">
        <f t="shared" si="241"/>
        <v>45151</v>
      </c>
      <c r="B2812" s="123">
        <f t="shared" si="244"/>
        <v>45144</v>
      </c>
      <c r="C2812" s="123">
        <f t="shared" si="244"/>
        <v>45157</v>
      </c>
    </row>
    <row r="2813" spans="1:3" ht="9.75">
      <c r="A2813" s="123">
        <f t="shared" si="241"/>
        <v>45152</v>
      </c>
      <c r="B2813" s="123">
        <f t="shared" si="244"/>
        <v>45144</v>
      </c>
      <c r="C2813" s="123">
        <f t="shared" si="244"/>
        <v>45157</v>
      </c>
    </row>
    <row r="2814" spans="1:3" ht="9.75">
      <c r="A2814" s="123">
        <f t="shared" si="241"/>
        <v>45153</v>
      </c>
      <c r="B2814" s="123">
        <f t="shared" si="244"/>
        <v>45144</v>
      </c>
      <c r="C2814" s="123">
        <f t="shared" si="244"/>
        <v>45157</v>
      </c>
    </row>
    <row r="2815" spans="1:3" ht="9.75">
      <c r="A2815" s="123">
        <f t="shared" si="241"/>
        <v>45154</v>
      </c>
      <c r="B2815" s="123">
        <f t="shared" si="244"/>
        <v>45144</v>
      </c>
      <c r="C2815" s="123">
        <f t="shared" si="244"/>
        <v>45157</v>
      </c>
    </row>
    <row r="2816" spans="1:3" ht="9.75">
      <c r="A2816" s="123">
        <f t="shared" si="241"/>
        <v>45155</v>
      </c>
      <c r="B2816" s="123">
        <f t="shared" si="244"/>
        <v>45144</v>
      </c>
      <c r="C2816" s="123">
        <f t="shared" si="244"/>
        <v>45157</v>
      </c>
    </row>
    <row r="2817" spans="1:3" ht="9.75">
      <c r="A2817" s="123">
        <f t="shared" si="241"/>
        <v>45156</v>
      </c>
      <c r="B2817" s="123">
        <f>B2816+14</f>
        <v>45158</v>
      </c>
      <c r="C2817" s="123">
        <f>C2816+14</f>
        <v>45171</v>
      </c>
    </row>
    <row r="2818" spans="1:3" ht="9.75">
      <c r="A2818" s="123">
        <f t="shared" si="241"/>
        <v>45157</v>
      </c>
      <c r="B2818" s="123">
        <f aca="true" t="shared" si="245" ref="B2818:C2830">B2817</f>
        <v>45158</v>
      </c>
      <c r="C2818" s="123">
        <f t="shared" si="245"/>
        <v>45171</v>
      </c>
    </row>
    <row r="2819" spans="1:3" ht="9.75">
      <c r="A2819" s="123">
        <f t="shared" si="241"/>
        <v>45158</v>
      </c>
      <c r="B2819" s="123">
        <f t="shared" si="245"/>
        <v>45158</v>
      </c>
      <c r="C2819" s="123">
        <f t="shared" si="245"/>
        <v>45171</v>
      </c>
    </row>
    <row r="2820" spans="1:3" ht="9.75">
      <c r="A2820" s="123">
        <f t="shared" si="241"/>
        <v>45159</v>
      </c>
      <c r="B2820" s="123">
        <f t="shared" si="245"/>
        <v>45158</v>
      </c>
      <c r="C2820" s="123">
        <f t="shared" si="245"/>
        <v>45171</v>
      </c>
    </row>
    <row r="2821" spans="1:3" ht="9.75">
      <c r="A2821" s="123">
        <f t="shared" si="241"/>
        <v>45160</v>
      </c>
      <c r="B2821" s="123">
        <f t="shared" si="245"/>
        <v>45158</v>
      </c>
      <c r="C2821" s="123">
        <f t="shared" si="245"/>
        <v>45171</v>
      </c>
    </row>
    <row r="2822" spans="1:3" ht="9.75">
      <c r="A2822" s="123">
        <f t="shared" si="241"/>
        <v>45161</v>
      </c>
      <c r="B2822" s="123">
        <f t="shared" si="245"/>
        <v>45158</v>
      </c>
      <c r="C2822" s="123">
        <f t="shared" si="245"/>
        <v>45171</v>
      </c>
    </row>
    <row r="2823" spans="1:3" ht="9.75">
      <c r="A2823" s="123">
        <f t="shared" si="241"/>
        <v>45162</v>
      </c>
      <c r="B2823" s="123">
        <f t="shared" si="245"/>
        <v>45158</v>
      </c>
      <c r="C2823" s="123">
        <f t="shared" si="245"/>
        <v>45171</v>
      </c>
    </row>
    <row r="2824" spans="1:3" ht="9.75">
      <c r="A2824" s="123">
        <f t="shared" si="241"/>
        <v>45163</v>
      </c>
      <c r="B2824" s="123">
        <f t="shared" si="245"/>
        <v>45158</v>
      </c>
      <c r="C2824" s="123">
        <f t="shared" si="245"/>
        <v>45171</v>
      </c>
    </row>
    <row r="2825" spans="1:3" ht="9.75">
      <c r="A2825" s="123">
        <f t="shared" si="241"/>
        <v>45164</v>
      </c>
      <c r="B2825" s="123">
        <f t="shared" si="245"/>
        <v>45158</v>
      </c>
      <c r="C2825" s="123">
        <f t="shared" si="245"/>
        <v>45171</v>
      </c>
    </row>
    <row r="2826" spans="1:3" ht="9.75">
      <c r="A2826" s="123">
        <f t="shared" si="241"/>
        <v>45165</v>
      </c>
      <c r="B2826" s="123">
        <f t="shared" si="245"/>
        <v>45158</v>
      </c>
      <c r="C2826" s="123">
        <f t="shared" si="245"/>
        <v>45171</v>
      </c>
    </row>
    <row r="2827" spans="1:3" ht="9.75">
      <c r="A2827" s="123">
        <f t="shared" si="241"/>
        <v>45166</v>
      </c>
      <c r="B2827" s="123">
        <f t="shared" si="245"/>
        <v>45158</v>
      </c>
      <c r="C2827" s="123">
        <f t="shared" si="245"/>
        <v>45171</v>
      </c>
    </row>
    <row r="2828" spans="1:3" ht="9.75">
      <c r="A2828" s="123">
        <f t="shared" si="241"/>
        <v>45167</v>
      </c>
      <c r="B2828" s="123">
        <f t="shared" si="245"/>
        <v>45158</v>
      </c>
      <c r="C2828" s="123">
        <f t="shared" si="245"/>
        <v>45171</v>
      </c>
    </row>
    <row r="2829" spans="1:3" ht="9.75">
      <c r="A2829" s="123">
        <f t="shared" si="241"/>
        <v>45168</v>
      </c>
      <c r="B2829" s="123">
        <f t="shared" si="245"/>
        <v>45158</v>
      </c>
      <c r="C2829" s="123">
        <f t="shared" si="245"/>
        <v>45171</v>
      </c>
    </row>
    <row r="2830" spans="1:3" ht="9.75">
      <c r="A2830" s="123">
        <f t="shared" si="241"/>
        <v>45169</v>
      </c>
      <c r="B2830" s="123">
        <f t="shared" si="245"/>
        <v>45158</v>
      </c>
      <c r="C2830" s="123">
        <f t="shared" si="245"/>
        <v>45171</v>
      </c>
    </row>
    <row r="2831" spans="1:3" ht="9.75">
      <c r="A2831" s="123">
        <f t="shared" si="241"/>
        <v>45170</v>
      </c>
      <c r="B2831" s="123">
        <f>B2830+14</f>
        <v>45172</v>
      </c>
      <c r="C2831" s="123">
        <f>C2830+14</f>
        <v>45185</v>
      </c>
    </row>
    <row r="2832" spans="1:3" ht="9.75">
      <c r="A2832" s="123">
        <f t="shared" si="241"/>
        <v>45171</v>
      </c>
      <c r="B2832" s="123">
        <f aca="true" t="shared" si="246" ref="B2832:C2844">B2831</f>
        <v>45172</v>
      </c>
      <c r="C2832" s="123">
        <f t="shared" si="246"/>
        <v>45185</v>
      </c>
    </row>
    <row r="2833" spans="1:3" ht="9.75">
      <c r="A2833" s="123">
        <f aca="true" t="shared" si="247" ref="A2833:A2896">A2832+1</f>
        <v>45172</v>
      </c>
      <c r="B2833" s="123">
        <f t="shared" si="246"/>
        <v>45172</v>
      </c>
      <c r="C2833" s="123">
        <f t="shared" si="246"/>
        <v>45185</v>
      </c>
    </row>
    <row r="2834" spans="1:3" ht="9.75">
      <c r="A2834" s="123">
        <f t="shared" si="247"/>
        <v>45173</v>
      </c>
      <c r="B2834" s="123">
        <f t="shared" si="246"/>
        <v>45172</v>
      </c>
      <c r="C2834" s="123">
        <f t="shared" si="246"/>
        <v>45185</v>
      </c>
    </row>
    <row r="2835" spans="1:3" ht="9.75">
      <c r="A2835" s="123">
        <f t="shared" si="247"/>
        <v>45174</v>
      </c>
      <c r="B2835" s="123">
        <f t="shared" si="246"/>
        <v>45172</v>
      </c>
      <c r="C2835" s="123">
        <f t="shared" si="246"/>
        <v>45185</v>
      </c>
    </row>
    <row r="2836" spans="1:3" ht="9.75">
      <c r="A2836" s="123">
        <f t="shared" si="247"/>
        <v>45175</v>
      </c>
      <c r="B2836" s="123">
        <f t="shared" si="246"/>
        <v>45172</v>
      </c>
      <c r="C2836" s="123">
        <f t="shared" si="246"/>
        <v>45185</v>
      </c>
    </row>
    <row r="2837" spans="1:3" ht="9.75">
      <c r="A2837" s="123">
        <f t="shared" si="247"/>
        <v>45176</v>
      </c>
      <c r="B2837" s="123">
        <f t="shared" si="246"/>
        <v>45172</v>
      </c>
      <c r="C2837" s="123">
        <f t="shared" si="246"/>
        <v>45185</v>
      </c>
    </row>
    <row r="2838" spans="1:3" ht="9.75">
      <c r="A2838" s="123">
        <f t="shared" si="247"/>
        <v>45177</v>
      </c>
      <c r="B2838" s="123">
        <f t="shared" si="246"/>
        <v>45172</v>
      </c>
      <c r="C2838" s="123">
        <f t="shared" si="246"/>
        <v>45185</v>
      </c>
    </row>
    <row r="2839" spans="1:3" ht="9.75">
      <c r="A2839" s="123">
        <f t="shared" si="247"/>
        <v>45178</v>
      </c>
      <c r="B2839" s="123">
        <f t="shared" si="246"/>
        <v>45172</v>
      </c>
      <c r="C2839" s="123">
        <f t="shared" si="246"/>
        <v>45185</v>
      </c>
    </row>
    <row r="2840" spans="1:3" ht="9.75">
      <c r="A2840" s="123">
        <f t="shared" si="247"/>
        <v>45179</v>
      </c>
      <c r="B2840" s="123">
        <f t="shared" si="246"/>
        <v>45172</v>
      </c>
      <c r="C2840" s="123">
        <f t="shared" si="246"/>
        <v>45185</v>
      </c>
    </row>
    <row r="2841" spans="1:3" ht="9.75">
      <c r="A2841" s="123">
        <f t="shared" si="247"/>
        <v>45180</v>
      </c>
      <c r="B2841" s="123">
        <f t="shared" si="246"/>
        <v>45172</v>
      </c>
      <c r="C2841" s="123">
        <f t="shared" si="246"/>
        <v>45185</v>
      </c>
    </row>
    <row r="2842" spans="1:3" ht="9.75">
      <c r="A2842" s="123">
        <f t="shared" si="247"/>
        <v>45181</v>
      </c>
      <c r="B2842" s="123">
        <f t="shared" si="246"/>
        <v>45172</v>
      </c>
      <c r="C2842" s="123">
        <f t="shared" si="246"/>
        <v>45185</v>
      </c>
    </row>
    <row r="2843" spans="1:3" ht="9.75">
      <c r="A2843" s="123">
        <f t="shared" si="247"/>
        <v>45182</v>
      </c>
      <c r="B2843" s="123">
        <f t="shared" si="246"/>
        <v>45172</v>
      </c>
      <c r="C2843" s="123">
        <f t="shared" si="246"/>
        <v>45185</v>
      </c>
    </row>
    <row r="2844" spans="1:3" ht="9.75">
      <c r="A2844" s="123">
        <f t="shared" si="247"/>
        <v>45183</v>
      </c>
      <c r="B2844" s="123">
        <f t="shared" si="246"/>
        <v>45172</v>
      </c>
      <c r="C2844" s="123">
        <f t="shared" si="246"/>
        <v>45185</v>
      </c>
    </row>
    <row r="2845" spans="1:3" ht="9.75">
      <c r="A2845" s="123">
        <f t="shared" si="247"/>
        <v>45184</v>
      </c>
      <c r="B2845" s="123">
        <f>B2844+14</f>
        <v>45186</v>
      </c>
      <c r="C2845" s="123">
        <f>C2844+14</f>
        <v>45199</v>
      </c>
    </row>
    <row r="2846" spans="1:3" ht="9.75">
      <c r="A2846" s="123">
        <f t="shared" si="247"/>
        <v>45185</v>
      </c>
      <c r="B2846" s="123">
        <f aca="true" t="shared" si="248" ref="B2846:C2858">B2845</f>
        <v>45186</v>
      </c>
      <c r="C2846" s="123">
        <f t="shared" si="248"/>
        <v>45199</v>
      </c>
    </row>
    <row r="2847" spans="1:3" ht="9.75">
      <c r="A2847" s="123">
        <f t="shared" si="247"/>
        <v>45186</v>
      </c>
      <c r="B2847" s="123">
        <f t="shared" si="248"/>
        <v>45186</v>
      </c>
      <c r="C2847" s="123">
        <f t="shared" si="248"/>
        <v>45199</v>
      </c>
    </row>
    <row r="2848" spans="1:3" ht="9.75">
      <c r="A2848" s="123">
        <f t="shared" si="247"/>
        <v>45187</v>
      </c>
      <c r="B2848" s="123">
        <f t="shared" si="248"/>
        <v>45186</v>
      </c>
      <c r="C2848" s="123">
        <f t="shared" si="248"/>
        <v>45199</v>
      </c>
    </row>
    <row r="2849" spans="1:3" ht="9.75">
      <c r="A2849" s="123">
        <f t="shared" si="247"/>
        <v>45188</v>
      </c>
      <c r="B2849" s="123">
        <f t="shared" si="248"/>
        <v>45186</v>
      </c>
      <c r="C2849" s="123">
        <f t="shared" si="248"/>
        <v>45199</v>
      </c>
    </row>
    <row r="2850" spans="1:3" ht="9.75">
      <c r="A2850" s="123">
        <f t="shared" si="247"/>
        <v>45189</v>
      </c>
      <c r="B2850" s="123">
        <f t="shared" si="248"/>
        <v>45186</v>
      </c>
      <c r="C2850" s="123">
        <f t="shared" si="248"/>
        <v>45199</v>
      </c>
    </row>
    <row r="2851" spans="1:3" ht="9.75">
      <c r="A2851" s="123">
        <f t="shared" si="247"/>
        <v>45190</v>
      </c>
      <c r="B2851" s="123">
        <f t="shared" si="248"/>
        <v>45186</v>
      </c>
      <c r="C2851" s="123">
        <f t="shared" si="248"/>
        <v>45199</v>
      </c>
    </row>
    <row r="2852" spans="1:3" ht="9.75">
      <c r="A2852" s="123">
        <f t="shared" si="247"/>
        <v>45191</v>
      </c>
      <c r="B2852" s="123">
        <f t="shared" si="248"/>
        <v>45186</v>
      </c>
      <c r="C2852" s="123">
        <f t="shared" si="248"/>
        <v>45199</v>
      </c>
    </row>
    <row r="2853" spans="1:3" ht="9.75">
      <c r="A2853" s="123">
        <f t="shared" si="247"/>
        <v>45192</v>
      </c>
      <c r="B2853" s="123">
        <f t="shared" si="248"/>
        <v>45186</v>
      </c>
      <c r="C2853" s="123">
        <f t="shared" si="248"/>
        <v>45199</v>
      </c>
    </row>
    <row r="2854" spans="1:3" ht="9.75">
      <c r="A2854" s="123">
        <f t="shared" si="247"/>
        <v>45193</v>
      </c>
      <c r="B2854" s="123">
        <f t="shared" si="248"/>
        <v>45186</v>
      </c>
      <c r="C2854" s="123">
        <f t="shared" si="248"/>
        <v>45199</v>
      </c>
    </row>
    <row r="2855" spans="1:3" ht="9.75">
      <c r="A2855" s="123">
        <f t="shared" si="247"/>
        <v>45194</v>
      </c>
      <c r="B2855" s="123">
        <f t="shared" si="248"/>
        <v>45186</v>
      </c>
      <c r="C2855" s="123">
        <f t="shared" si="248"/>
        <v>45199</v>
      </c>
    </row>
    <row r="2856" spans="1:3" ht="9.75">
      <c r="A2856" s="123">
        <f t="shared" si="247"/>
        <v>45195</v>
      </c>
      <c r="B2856" s="123">
        <f t="shared" si="248"/>
        <v>45186</v>
      </c>
      <c r="C2856" s="123">
        <f t="shared" si="248"/>
        <v>45199</v>
      </c>
    </row>
    <row r="2857" spans="1:3" ht="9.75">
      <c r="A2857" s="123">
        <f t="shared" si="247"/>
        <v>45196</v>
      </c>
      <c r="B2857" s="123">
        <f t="shared" si="248"/>
        <v>45186</v>
      </c>
      <c r="C2857" s="123">
        <f t="shared" si="248"/>
        <v>45199</v>
      </c>
    </row>
    <row r="2858" spans="1:3" ht="9.75">
      <c r="A2858" s="123">
        <f t="shared" si="247"/>
        <v>45197</v>
      </c>
      <c r="B2858" s="123">
        <f t="shared" si="248"/>
        <v>45186</v>
      </c>
      <c r="C2858" s="123">
        <f t="shared" si="248"/>
        <v>45199</v>
      </c>
    </row>
    <row r="2859" spans="1:3" ht="9.75">
      <c r="A2859" s="123">
        <f t="shared" si="247"/>
        <v>45198</v>
      </c>
      <c r="B2859" s="123">
        <f>B2858+14</f>
        <v>45200</v>
      </c>
      <c r="C2859" s="123">
        <f>C2858+14</f>
        <v>45213</v>
      </c>
    </row>
    <row r="2860" spans="1:3" ht="9.75">
      <c r="A2860" s="123">
        <f t="shared" si="247"/>
        <v>45199</v>
      </c>
      <c r="B2860" s="123">
        <f aca="true" t="shared" si="249" ref="B2860:C2872">B2859</f>
        <v>45200</v>
      </c>
      <c r="C2860" s="123">
        <f t="shared" si="249"/>
        <v>45213</v>
      </c>
    </row>
    <row r="2861" spans="1:3" ht="9.75">
      <c r="A2861" s="123">
        <f t="shared" si="247"/>
        <v>45200</v>
      </c>
      <c r="B2861" s="123">
        <f t="shared" si="249"/>
        <v>45200</v>
      </c>
      <c r="C2861" s="123">
        <f t="shared" si="249"/>
        <v>45213</v>
      </c>
    </row>
    <row r="2862" spans="1:3" ht="9.75">
      <c r="A2862" s="123">
        <f t="shared" si="247"/>
        <v>45201</v>
      </c>
      <c r="B2862" s="123">
        <f t="shared" si="249"/>
        <v>45200</v>
      </c>
      <c r="C2862" s="123">
        <f t="shared" si="249"/>
        <v>45213</v>
      </c>
    </row>
    <row r="2863" spans="1:3" ht="9.75">
      <c r="A2863" s="123">
        <f t="shared" si="247"/>
        <v>45202</v>
      </c>
      <c r="B2863" s="123">
        <f t="shared" si="249"/>
        <v>45200</v>
      </c>
      <c r="C2863" s="123">
        <f t="shared" si="249"/>
        <v>45213</v>
      </c>
    </row>
    <row r="2864" spans="1:3" ht="9.75">
      <c r="A2864" s="123">
        <f t="shared" si="247"/>
        <v>45203</v>
      </c>
      <c r="B2864" s="123">
        <f t="shared" si="249"/>
        <v>45200</v>
      </c>
      <c r="C2864" s="123">
        <f t="shared" si="249"/>
        <v>45213</v>
      </c>
    </row>
    <row r="2865" spans="1:3" ht="9.75">
      <c r="A2865" s="123">
        <f t="shared" si="247"/>
        <v>45204</v>
      </c>
      <c r="B2865" s="123">
        <f t="shared" si="249"/>
        <v>45200</v>
      </c>
      <c r="C2865" s="123">
        <f t="shared" si="249"/>
        <v>45213</v>
      </c>
    </row>
    <row r="2866" spans="1:3" ht="9.75">
      <c r="A2866" s="123">
        <f t="shared" si="247"/>
        <v>45205</v>
      </c>
      <c r="B2866" s="123">
        <f t="shared" si="249"/>
        <v>45200</v>
      </c>
      <c r="C2866" s="123">
        <f t="shared" si="249"/>
        <v>45213</v>
      </c>
    </row>
    <row r="2867" spans="1:3" ht="9.75">
      <c r="A2867" s="123">
        <f t="shared" si="247"/>
        <v>45206</v>
      </c>
      <c r="B2867" s="123">
        <f t="shared" si="249"/>
        <v>45200</v>
      </c>
      <c r="C2867" s="123">
        <f t="shared" si="249"/>
        <v>45213</v>
      </c>
    </row>
    <row r="2868" spans="1:3" ht="9.75">
      <c r="A2868" s="123">
        <f t="shared" si="247"/>
        <v>45207</v>
      </c>
      <c r="B2868" s="123">
        <f t="shared" si="249"/>
        <v>45200</v>
      </c>
      <c r="C2868" s="123">
        <f t="shared" si="249"/>
        <v>45213</v>
      </c>
    </row>
    <row r="2869" spans="1:3" ht="9.75">
      <c r="A2869" s="123">
        <f t="shared" si="247"/>
        <v>45208</v>
      </c>
      <c r="B2869" s="123">
        <f t="shared" si="249"/>
        <v>45200</v>
      </c>
      <c r="C2869" s="123">
        <f t="shared" si="249"/>
        <v>45213</v>
      </c>
    </row>
    <row r="2870" spans="1:3" ht="9.75">
      <c r="A2870" s="123">
        <f t="shared" si="247"/>
        <v>45209</v>
      </c>
      <c r="B2870" s="123">
        <f t="shared" si="249"/>
        <v>45200</v>
      </c>
      <c r="C2870" s="123">
        <f t="shared" si="249"/>
        <v>45213</v>
      </c>
    </row>
    <row r="2871" spans="1:3" ht="9.75">
      <c r="A2871" s="123">
        <f t="shared" si="247"/>
        <v>45210</v>
      </c>
      <c r="B2871" s="123">
        <f t="shared" si="249"/>
        <v>45200</v>
      </c>
      <c r="C2871" s="123">
        <f t="shared" si="249"/>
        <v>45213</v>
      </c>
    </row>
    <row r="2872" spans="1:3" ht="9.75">
      <c r="A2872" s="123">
        <f t="shared" si="247"/>
        <v>45211</v>
      </c>
      <c r="B2872" s="123">
        <f t="shared" si="249"/>
        <v>45200</v>
      </c>
      <c r="C2872" s="123">
        <f t="shared" si="249"/>
        <v>45213</v>
      </c>
    </row>
    <row r="2873" spans="1:3" ht="9.75">
      <c r="A2873" s="123">
        <f t="shared" si="247"/>
        <v>45212</v>
      </c>
      <c r="B2873" s="123">
        <f>B2872+14</f>
        <v>45214</v>
      </c>
      <c r="C2873" s="123">
        <f>C2872+14</f>
        <v>45227</v>
      </c>
    </row>
    <row r="2874" spans="1:3" ht="9.75">
      <c r="A2874" s="123">
        <f t="shared" si="247"/>
        <v>45213</v>
      </c>
      <c r="B2874" s="123">
        <f aca="true" t="shared" si="250" ref="B2874:C2886">B2873</f>
        <v>45214</v>
      </c>
      <c r="C2874" s="123">
        <f t="shared" si="250"/>
        <v>45227</v>
      </c>
    </row>
    <row r="2875" spans="1:3" ht="9.75">
      <c r="A2875" s="123">
        <f t="shared" si="247"/>
        <v>45214</v>
      </c>
      <c r="B2875" s="123">
        <f t="shared" si="250"/>
        <v>45214</v>
      </c>
      <c r="C2875" s="123">
        <f t="shared" si="250"/>
        <v>45227</v>
      </c>
    </row>
    <row r="2876" spans="1:3" ht="9.75">
      <c r="A2876" s="123">
        <f t="shared" si="247"/>
        <v>45215</v>
      </c>
      <c r="B2876" s="123">
        <f t="shared" si="250"/>
        <v>45214</v>
      </c>
      <c r="C2876" s="123">
        <f t="shared" si="250"/>
        <v>45227</v>
      </c>
    </row>
    <row r="2877" spans="1:3" ht="9.75">
      <c r="A2877" s="123">
        <f t="shared" si="247"/>
        <v>45216</v>
      </c>
      <c r="B2877" s="123">
        <f t="shared" si="250"/>
        <v>45214</v>
      </c>
      <c r="C2877" s="123">
        <f t="shared" si="250"/>
        <v>45227</v>
      </c>
    </row>
    <row r="2878" spans="1:3" ht="9.75">
      <c r="A2878" s="123">
        <f t="shared" si="247"/>
        <v>45217</v>
      </c>
      <c r="B2878" s="123">
        <f t="shared" si="250"/>
        <v>45214</v>
      </c>
      <c r="C2878" s="123">
        <f t="shared" si="250"/>
        <v>45227</v>
      </c>
    </row>
    <row r="2879" spans="1:3" ht="9.75">
      <c r="A2879" s="123">
        <f t="shared" si="247"/>
        <v>45218</v>
      </c>
      <c r="B2879" s="123">
        <f t="shared" si="250"/>
        <v>45214</v>
      </c>
      <c r="C2879" s="123">
        <f t="shared" si="250"/>
        <v>45227</v>
      </c>
    </row>
    <row r="2880" spans="1:3" ht="9.75">
      <c r="A2880" s="123">
        <f t="shared" si="247"/>
        <v>45219</v>
      </c>
      <c r="B2880" s="123">
        <f t="shared" si="250"/>
        <v>45214</v>
      </c>
      <c r="C2880" s="123">
        <f t="shared" si="250"/>
        <v>45227</v>
      </c>
    </row>
    <row r="2881" spans="1:3" ht="9.75">
      <c r="A2881" s="123">
        <f t="shared" si="247"/>
        <v>45220</v>
      </c>
      <c r="B2881" s="123">
        <f t="shared" si="250"/>
        <v>45214</v>
      </c>
      <c r="C2881" s="123">
        <f t="shared" si="250"/>
        <v>45227</v>
      </c>
    </row>
    <row r="2882" spans="1:3" ht="9.75">
      <c r="A2882" s="123">
        <f t="shared" si="247"/>
        <v>45221</v>
      </c>
      <c r="B2882" s="123">
        <f t="shared" si="250"/>
        <v>45214</v>
      </c>
      <c r="C2882" s="123">
        <f t="shared" si="250"/>
        <v>45227</v>
      </c>
    </row>
    <row r="2883" spans="1:3" ht="9.75">
      <c r="A2883" s="123">
        <f t="shared" si="247"/>
        <v>45222</v>
      </c>
      <c r="B2883" s="123">
        <f t="shared" si="250"/>
        <v>45214</v>
      </c>
      <c r="C2883" s="123">
        <f t="shared" si="250"/>
        <v>45227</v>
      </c>
    </row>
    <row r="2884" spans="1:3" ht="9.75">
      <c r="A2884" s="123">
        <f t="shared" si="247"/>
        <v>45223</v>
      </c>
      <c r="B2884" s="123">
        <f t="shared" si="250"/>
        <v>45214</v>
      </c>
      <c r="C2884" s="123">
        <f t="shared" si="250"/>
        <v>45227</v>
      </c>
    </row>
    <row r="2885" spans="1:3" ht="9.75">
      <c r="A2885" s="123">
        <f t="shared" si="247"/>
        <v>45224</v>
      </c>
      <c r="B2885" s="123">
        <f t="shared" si="250"/>
        <v>45214</v>
      </c>
      <c r="C2885" s="123">
        <f t="shared" si="250"/>
        <v>45227</v>
      </c>
    </row>
    <row r="2886" spans="1:3" ht="9.75">
      <c r="A2886" s="123">
        <f t="shared" si="247"/>
        <v>45225</v>
      </c>
      <c r="B2886" s="123">
        <f t="shared" si="250"/>
        <v>45214</v>
      </c>
      <c r="C2886" s="123">
        <f t="shared" si="250"/>
        <v>45227</v>
      </c>
    </row>
    <row r="2887" spans="1:3" ht="9.75">
      <c r="A2887" s="123">
        <f t="shared" si="247"/>
        <v>45226</v>
      </c>
      <c r="B2887" s="123">
        <f>B2886+14</f>
        <v>45228</v>
      </c>
      <c r="C2887" s="123">
        <f>C2886+14</f>
        <v>45241</v>
      </c>
    </row>
    <row r="2888" spans="1:3" ht="9.75">
      <c r="A2888" s="123">
        <f t="shared" si="247"/>
        <v>45227</v>
      </c>
      <c r="B2888" s="123">
        <f aca="true" t="shared" si="251" ref="B2888:C2900">B2887</f>
        <v>45228</v>
      </c>
      <c r="C2888" s="123">
        <f t="shared" si="251"/>
        <v>45241</v>
      </c>
    </row>
    <row r="2889" spans="1:3" ht="9.75">
      <c r="A2889" s="123">
        <f t="shared" si="247"/>
        <v>45228</v>
      </c>
      <c r="B2889" s="123">
        <f t="shared" si="251"/>
        <v>45228</v>
      </c>
      <c r="C2889" s="123">
        <f t="shared" si="251"/>
        <v>45241</v>
      </c>
    </row>
    <row r="2890" spans="1:3" ht="9.75">
      <c r="A2890" s="123">
        <f t="shared" si="247"/>
        <v>45229</v>
      </c>
      <c r="B2890" s="123">
        <f t="shared" si="251"/>
        <v>45228</v>
      </c>
      <c r="C2890" s="123">
        <f t="shared" si="251"/>
        <v>45241</v>
      </c>
    </row>
    <row r="2891" spans="1:3" ht="9.75">
      <c r="A2891" s="123">
        <f t="shared" si="247"/>
        <v>45230</v>
      </c>
      <c r="B2891" s="123">
        <f t="shared" si="251"/>
        <v>45228</v>
      </c>
      <c r="C2891" s="123">
        <f t="shared" si="251"/>
        <v>45241</v>
      </c>
    </row>
    <row r="2892" spans="1:3" ht="9.75">
      <c r="A2892" s="123">
        <f t="shared" si="247"/>
        <v>45231</v>
      </c>
      <c r="B2892" s="123">
        <f t="shared" si="251"/>
        <v>45228</v>
      </c>
      <c r="C2892" s="123">
        <f t="shared" si="251"/>
        <v>45241</v>
      </c>
    </row>
    <row r="2893" spans="1:3" ht="9.75">
      <c r="A2893" s="123">
        <f t="shared" si="247"/>
        <v>45232</v>
      </c>
      <c r="B2893" s="123">
        <f t="shared" si="251"/>
        <v>45228</v>
      </c>
      <c r="C2893" s="123">
        <f t="shared" si="251"/>
        <v>45241</v>
      </c>
    </row>
    <row r="2894" spans="1:3" ht="9.75">
      <c r="A2894" s="123">
        <f t="shared" si="247"/>
        <v>45233</v>
      </c>
      <c r="B2894" s="123">
        <f t="shared" si="251"/>
        <v>45228</v>
      </c>
      <c r="C2894" s="123">
        <f t="shared" si="251"/>
        <v>45241</v>
      </c>
    </row>
    <row r="2895" spans="1:3" ht="9.75">
      <c r="A2895" s="123">
        <f t="shared" si="247"/>
        <v>45234</v>
      </c>
      <c r="B2895" s="123">
        <f t="shared" si="251"/>
        <v>45228</v>
      </c>
      <c r="C2895" s="123">
        <f t="shared" si="251"/>
        <v>45241</v>
      </c>
    </row>
    <row r="2896" spans="1:3" ht="9.75">
      <c r="A2896" s="123">
        <f t="shared" si="247"/>
        <v>45235</v>
      </c>
      <c r="B2896" s="123">
        <f t="shared" si="251"/>
        <v>45228</v>
      </c>
      <c r="C2896" s="123">
        <f t="shared" si="251"/>
        <v>45241</v>
      </c>
    </row>
    <row r="2897" spans="1:3" ht="9.75">
      <c r="A2897" s="123">
        <f aca="true" t="shared" si="252" ref="A2897:A2960">A2896+1</f>
        <v>45236</v>
      </c>
      <c r="B2897" s="123">
        <f t="shared" si="251"/>
        <v>45228</v>
      </c>
      <c r="C2897" s="123">
        <f t="shared" si="251"/>
        <v>45241</v>
      </c>
    </row>
    <row r="2898" spans="1:3" ht="9.75">
      <c r="A2898" s="123">
        <f t="shared" si="252"/>
        <v>45237</v>
      </c>
      <c r="B2898" s="123">
        <f t="shared" si="251"/>
        <v>45228</v>
      </c>
      <c r="C2898" s="123">
        <f t="shared" si="251"/>
        <v>45241</v>
      </c>
    </row>
    <row r="2899" spans="1:3" ht="9.75">
      <c r="A2899" s="123">
        <f t="shared" si="252"/>
        <v>45238</v>
      </c>
      <c r="B2899" s="123">
        <f t="shared" si="251"/>
        <v>45228</v>
      </c>
      <c r="C2899" s="123">
        <f t="shared" si="251"/>
        <v>45241</v>
      </c>
    </row>
    <row r="2900" spans="1:3" ht="9.75">
      <c r="A2900" s="123">
        <f t="shared" si="252"/>
        <v>45239</v>
      </c>
      <c r="B2900" s="123">
        <f t="shared" si="251"/>
        <v>45228</v>
      </c>
      <c r="C2900" s="123">
        <f t="shared" si="251"/>
        <v>45241</v>
      </c>
    </row>
    <row r="2901" spans="1:3" ht="9.75">
      <c r="A2901" s="123">
        <f t="shared" si="252"/>
        <v>45240</v>
      </c>
      <c r="B2901" s="123">
        <f>B2900+14</f>
        <v>45242</v>
      </c>
      <c r="C2901" s="123">
        <f>C2900+14</f>
        <v>45255</v>
      </c>
    </row>
    <row r="2902" spans="1:3" ht="9.75">
      <c r="A2902" s="123">
        <f t="shared" si="252"/>
        <v>45241</v>
      </c>
      <c r="B2902" s="123">
        <f aca="true" t="shared" si="253" ref="B2902:C2914">B2901</f>
        <v>45242</v>
      </c>
      <c r="C2902" s="123">
        <f t="shared" si="253"/>
        <v>45255</v>
      </c>
    </row>
    <row r="2903" spans="1:3" ht="9.75">
      <c r="A2903" s="123">
        <f t="shared" si="252"/>
        <v>45242</v>
      </c>
      <c r="B2903" s="123">
        <f t="shared" si="253"/>
        <v>45242</v>
      </c>
      <c r="C2903" s="123">
        <f t="shared" si="253"/>
        <v>45255</v>
      </c>
    </row>
    <row r="2904" spans="1:3" ht="9.75">
      <c r="A2904" s="123">
        <f t="shared" si="252"/>
        <v>45243</v>
      </c>
      <c r="B2904" s="123">
        <f t="shared" si="253"/>
        <v>45242</v>
      </c>
      <c r="C2904" s="123">
        <f t="shared" si="253"/>
        <v>45255</v>
      </c>
    </row>
    <row r="2905" spans="1:3" ht="9.75">
      <c r="A2905" s="123">
        <f t="shared" si="252"/>
        <v>45244</v>
      </c>
      <c r="B2905" s="123">
        <f t="shared" si="253"/>
        <v>45242</v>
      </c>
      <c r="C2905" s="123">
        <f t="shared" si="253"/>
        <v>45255</v>
      </c>
    </row>
    <row r="2906" spans="1:3" ht="9.75">
      <c r="A2906" s="123">
        <f t="shared" si="252"/>
        <v>45245</v>
      </c>
      <c r="B2906" s="123">
        <f t="shared" si="253"/>
        <v>45242</v>
      </c>
      <c r="C2906" s="123">
        <f t="shared" si="253"/>
        <v>45255</v>
      </c>
    </row>
    <row r="2907" spans="1:3" ht="9.75">
      <c r="A2907" s="123">
        <f t="shared" si="252"/>
        <v>45246</v>
      </c>
      <c r="B2907" s="123">
        <f t="shared" si="253"/>
        <v>45242</v>
      </c>
      <c r="C2907" s="123">
        <f t="shared" si="253"/>
        <v>45255</v>
      </c>
    </row>
    <row r="2908" spans="1:3" ht="9.75">
      <c r="A2908" s="123">
        <f t="shared" si="252"/>
        <v>45247</v>
      </c>
      <c r="B2908" s="123">
        <f t="shared" si="253"/>
        <v>45242</v>
      </c>
      <c r="C2908" s="123">
        <f t="shared" si="253"/>
        <v>45255</v>
      </c>
    </row>
    <row r="2909" spans="1:3" ht="9.75">
      <c r="A2909" s="123">
        <f t="shared" si="252"/>
        <v>45248</v>
      </c>
      <c r="B2909" s="123">
        <f t="shared" si="253"/>
        <v>45242</v>
      </c>
      <c r="C2909" s="123">
        <f t="shared" si="253"/>
        <v>45255</v>
      </c>
    </row>
    <row r="2910" spans="1:3" ht="9.75">
      <c r="A2910" s="123">
        <f t="shared" si="252"/>
        <v>45249</v>
      </c>
      <c r="B2910" s="123">
        <f t="shared" si="253"/>
        <v>45242</v>
      </c>
      <c r="C2910" s="123">
        <f t="shared" si="253"/>
        <v>45255</v>
      </c>
    </row>
    <row r="2911" spans="1:3" ht="9.75">
      <c r="A2911" s="123">
        <f t="shared" si="252"/>
        <v>45250</v>
      </c>
      <c r="B2911" s="123">
        <f t="shared" si="253"/>
        <v>45242</v>
      </c>
      <c r="C2911" s="123">
        <f t="shared" si="253"/>
        <v>45255</v>
      </c>
    </row>
    <row r="2912" spans="1:3" ht="9.75">
      <c r="A2912" s="123">
        <f t="shared" si="252"/>
        <v>45251</v>
      </c>
      <c r="B2912" s="123">
        <f t="shared" si="253"/>
        <v>45242</v>
      </c>
      <c r="C2912" s="123">
        <f t="shared" si="253"/>
        <v>45255</v>
      </c>
    </row>
    <row r="2913" spans="1:3" ht="9.75">
      <c r="A2913" s="123">
        <f t="shared" si="252"/>
        <v>45252</v>
      </c>
      <c r="B2913" s="123">
        <f t="shared" si="253"/>
        <v>45242</v>
      </c>
      <c r="C2913" s="123">
        <f t="shared" si="253"/>
        <v>45255</v>
      </c>
    </row>
    <row r="2914" spans="1:3" ht="9.75">
      <c r="A2914" s="123">
        <f t="shared" si="252"/>
        <v>45253</v>
      </c>
      <c r="B2914" s="123">
        <f t="shared" si="253"/>
        <v>45242</v>
      </c>
      <c r="C2914" s="123">
        <f t="shared" si="253"/>
        <v>45255</v>
      </c>
    </row>
    <row r="2915" spans="1:3" ht="9.75">
      <c r="A2915" s="123">
        <f t="shared" si="252"/>
        <v>45254</v>
      </c>
      <c r="B2915" s="123">
        <f>B2914+14</f>
        <v>45256</v>
      </c>
      <c r="C2915" s="123">
        <f>C2914+14</f>
        <v>45269</v>
      </c>
    </row>
    <row r="2916" spans="1:3" ht="9.75">
      <c r="A2916" s="123">
        <f t="shared" si="252"/>
        <v>45255</v>
      </c>
      <c r="B2916" s="123">
        <f aca="true" t="shared" si="254" ref="B2916:C2928">B2915</f>
        <v>45256</v>
      </c>
      <c r="C2916" s="123">
        <f t="shared" si="254"/>
        <v>45269</v>
      </c>
    </row>
    <row r="2917" spans="1:3" ht="9.75">
      <c r="A2917" s="123">
        <f t="shared" si="252"/>
        <v>45256</v>
      </c>
      <c r="B2917" s="123">
        <f t="shared" si="254"/>
        <v>45256</v>
      </c>
      <c r="C2917" s="123">
        <f t="shared" si="254"/>
        <v>45269</v>
      </c>
    </row>
    <row r="2918" spans="1:3" ht="9.75">
      <c r="A2918" s="123">
        <f t="shared" si="252"/>
        <v>45257</v>
      </c>
      <c r="B2918" s="123">
        <f t="shared" si="254"/>
        <v>45256</v>
      </c>
      <c r="C2918" s="123">
        <f t="shared" si="254"/>
        <v>45269</v>
      </c>
    </row>
    <row r="2919" spans="1:3" ht="9.75">
      <c r="A2919" s="123">
        <f t="shared" si="252"/>
        <v>45258</v>
      </c>
      <c r="B2919" s="123">
        <f t="shared" si="254"/>
        <v>45256</v>
      </c>
      <c r="C2919" s="123">
        <f t="shared" si="254"/>
        <v>45269</v>
      </c>
    </row>
    <row r="2920" spans="1:3" ht="9.75">
      <c r="A2920" s="123">
        <f t="shared" si="252"/>
        <v>45259</v>
      </c>
      <c r="B2920" s="123">
        <f t="shared" si="254"/>
        <v>45256</v>
      </c>
      <c r="C2920" s="123">
        <f t="shared" si="254"/>
        <v>45269</v>
      </c>
    </row>
    <row r="2921" spans="1:3" ht="9.75">
      <c r="A2921" s="123">
        <f t="shared" si="252"/>
        <v>45260</v>
      </c>
      <c r="B2921" s="123">
        <f t="shared" si="254"/>
        <v>45256</v>
      </c>
      <c r="C2921" s="123">
        <f t="shared" si="254"/>
        <v>45269</v>
      </c>
    </row>
    <row r="2922" spans="1:3" ht="9.75">
      <c r="A2922" s="123">
        <f t="shared" si="252"/>
        <v>45261</v>
      </c>
      <c r="B2922" s="123">
        <f t="shared" si="254"/>
        <v>45256</v>
      </c>
      <c r="C2922" s="123">
        <f t="shared" si="254"/>
        <v>45269</v>
      </c>
    </row>
    <row r="2923" spans="1:3" ht="9.75">
      <c r="A2923" s="123">
        <f t="shared" si="252"/>
        <v>45262</v>
      </c>
      <c r="B2923" s="123">
        <f t="shared" si="254"/>
        <v>45256</v>
      </c>
      <c r="C2923" s="123">
        <f t="shared" si="254"/>
        <v>45269</v>
      </c>
    </row>
    <row r="2924" spans="1:3" ht="9.75">
      <c r="A2924" s="123">
        <f t="shared" si="252"/>
        <v>45263</v>
      </c>
      <c r="B2924" s="123">
        <f t="shared" si="254"/>
        <v>45256</v>
      </c>
      <c r="C2924" s="123">
        <f t="shared" si="254"/>
        <v>45269</v>
      </c>
    </row>
    <row r="2925" spans="1:3" ht="9.75">
      <c r="A2925" s="123">
        <f t="shared" si="252"/>
        <v>45264</v>
      </c>
      <c r="B2925" s="123">
        <f t="shared" si="254"/>
        <v>45256</v>
      </c>
      <c r="C2925" s="123">
        <f t="shared" si="254"/>
        <v>45269</v>
      </c>
    </row>
    <row r="2926" spans="1:3" ht="9.75">
      <c r="A2926" s="123">
        <f t="shared" si="252"/>
        <v>45265</v>
      </c>
      <c r="B2926" s="123">
        <f t="shared" si="254"/>
        <v>45256</v>
      </c>
      <c r="C2926" s="123">
        <f t="shared" si="254"/>
        <v>45269</v>
      </c>
    </row>
    <row r="2927" spans="1:3" ht="9.75">
      <c r="A2927" s="123">
        <f t="shared" si="252"/>
        <v>45266</v>
      </c>
      <c r="B2927" s="123">
        <f t="shared" si="254"/>
        <v>45256</v>
      </c>
      <c r="C2927" s="123">
        <f t="shared" si="254"/>
        <v>45269</v>
      </c>
    </row>
    <row r="2928" spans="1:3" ht="9.75">
      <c r="A2928" s="123">
        <f t="shared" si="252"/>
        <v>45267</v>
      </c>
      <c r="B2928" s="123">
        <f t="shared" si="254"/>
        <v>45256</v>
      </c>
      <c r="C2928" s="123">
        <f t="shared" si="254"/>
        <v>45269</v>
      </c>
    </row>
    <row r="2929" spans="1:3" ht="9.75">
      <c r="A2929" s="123">
        <f t="shared" si="252"/>
        <v>45268</v>
      </c>
      <c r="B2929" s="123">
        <f>B2928+14</f>
        <v>45270</v>
      </c>
      <c r="C2929" s="123">
        <f>C2928+14</f>
        <v>45283</v>
      </c>
    </row>
    <row r="2930" spans="1:3" ht="9.75">
      <c r="A2930" s="123">
        <f t="shared" si="252"/>
        <v>45269</v>
      </c>
      <c r="B2930" s="123">
        <f aca="true" t="shared" si="255" ref="B2930:C2942">B2929</f>
        <v>45270</v>
      </c>
      <c r="C2930" s="123">
        <f t="shared" si="255"/>
        <v>45283</v>
      </c>
    </row>
    <row r="2931" spans="1:3" ht="9.75">
      <c r="A2931" s="123">
        <f t="shared" si="252"/>
        <v>45270</v>
      </c>
      <c r="B2931" s="123">
        <f t="shared" si="255"/>
        <v>45270</v>
      </c>
      <c r="C2931" s="123">
        <f t="shared" si="255"/>
        <v>45283</v>
      </c>
    </row>
    <row r="2932" spans="1:3" ht="9.75">
      <c r="A2932" s="123">
        <f t="shared" si="252"/>
        <v>45271</v>
      </c>
      <c r="B2932" s="123">
        <f t="shared" si="255"/>
        <v>45270</v>
      </c>
      <c r="C2932" s="123">
        <f t="shared" si="255"/>
        <v>45283</v>
      </c>
    </row>
    <row r="2933" spans="1:3" ht="9.75">
      <c r="A2933" s="123">
        <f t="shared" si="252"/>
        <v>45272</v>
      </c>
      <c r="B2933" s="123">
        <f t="shared" si="255"/>
        <v>45270</v>
      </c>
      <c r="C2933" s="123">
        <f t="shared" si="255"/>
        <v>45283</v>
      </c>
    </row>
    <row r="2934" spans="1:3" ht="9.75">
      <c r="A2934" s="123">
        <f t="shared" si="252"/>
        <v>45273</v>
      </c>
      <c r="B2934" s="123">
        <f t="shared" si="255"/>
        <v>45270</v>
      </c>
      <c r="C2934" s="123">
        <f t="shared" si="255"/>
        <v>45283</v>
      </c>
    </row>
    <row r="2935" spans="1:3" ht="9.75">
      <c r="A2935" s="123">
        <f t="shared" si="252"/>
        <v>45274</v>
      </c>
      <c r="B2935" s="123">
        <f t="shared" si="255"/>
        <v>45270</v>
      </c>
      <c r="C2935" s="123">
        <f t="shared" si="255"/>
        <v>45283</v>
      </c>
    </row>
    <row r="2936" spans="1:3" ht="9.75">
      <c r="A2936" s="123">
        <f t="shared" si="252"/>
        <v>45275</v>
      </c>
      <c r="B2936" s="123">
        <f t="shared" si="255"/>
        <v>45270</v>
      </c>
      <c r="C2936" s="123">
        <f t="shared" si="255"/>
        <v>45283</v>
      </c>
    </row>
    <row r="2937" spans="1:3" ht="9.75">
      <c r="A2937" s="123">
        <f t="shared" si="252"/>
        <v>45276</v>
      </c>
      <c r="B2937" s="123">
        <f t="shared" si="255"/>
        <v>45270</v>
      </c>
      <c r="C2937" s="123">
        <f t="shared" si="255"/>
        <v>45283</v>
      </c>
    </row>
    <row r="2938" spans="1:3" ht="9.75">
      <c r="A2938" s="123">
        <f t="shared" si="252"/>
        <v>45277</v>
      </c>
      <c r="B2938" s="123">
        <f t="shared" si="255"/>
        <v>45270</v>
      </c>
      <c r="C2938" s="123">
        <f t="shared" si="255"/>
        <v>45283</v>
      </c>
    </row>
    <row r="2939" spans="1:3" ht="9.75">
      <c r="A2939" s="123">
        <f t="shared" si="252"/>
        <v>45278</v>
      </c>
      <c r="B2939" s="123">
        <f t="shared" si="255"/>
        <v>45270</v>
      </c>
      <c r="C2939" s="123">
        <f t="shared" si="255"/>
        <v>45283</v>
      </c>
    </row>
    <row r="2940" spans="1:3" ht="9.75">
      <c r="A2940" s="123">
        <f t="shared" si="252"/>
        <v>45279</v>
      </c>
      <c r="B2940" s="123">
        <f t="shared" si="255"/>
        <v>45270</v>
      </c>
      <c r="C2940" s="123">
        <f t="shared" si="255"/>
        <v>45283</v>
      </c>
    </row>
    <row r="2941" spans="1:3" ht="9.75">
      <c r="A2941" s="123">
        <f t="shared" si="252"/>
        <v>45280</v>
      </c>
      <c r="B2941" s="123">
        <f t="shared" si="255"/>
        <v>45270</v>
      </c>
      <c r="C2941" s="123">
        <f t="shared" si="255"/>
        <v>45283</v>
      </c>
    </row>
    <row r="2942" spans="1:3" ht="9.75">
      <c r="A2942" s="123">
        <f t="shared" si="252"/>
        <v>45281</v>
      </c>
      <c r="B2942" s="123">
        <f t="shared" si="255"/>
        <v>45270</v>
      </c>
      <c r="C2942" s="123">
        <f t="shared" si="255"/>
        <v>45283</v>
      </c>
    </row>
    <row r="2943" spans="1:3" ht="9.75">
      <c r="A2943" s="123">
        <f t="shared" si="252"/>
        <v>45282</v>
      </c>
      <c r="B2943" s="123">
        <f>B2942+14</f>
        <v>45284</v>
      </c>
      <c r="C2943" s="123">
        <f>C2942+14</f>
        <v>45297</v>
      </c>
    </row>
    <row r="2944" spans="1:3" ht="9.75">
      <c r="A2944" s="123">
        <f t="shared" si="252"/>
        <v>45283</v>
      </c>
      <c r="B2944" s="123">
        <f aca="true" t="shared" si="256" ref="B2944:C2956">B2943</f>
        <v>45284</v>
      </c>
      <c r="C2944" s="123">
        <f t="shared" si="256"/>
        <v>45297</v>
      </c>
    </row>
    <row r="2945" spans="1:3" ht="9.75">
      <c r="A2945" s="123">
        <f t="shared" si="252"/>
        <v>45284</v>
      </c>
      <c r="B2945" s="123">
        <f t="shared" si="256"/>
        <v>45284</v>
      </c>
      <c r="C2945" s="123">
        <f t="shared" si="256"/>
        <v>45297</v>
      </c>
    </row>
    <row r="2946" spans="1:3" ht="9.75">
      <c r="A2946" s="123">
        <f t="shared" si="252"/>
        <v>45285</v>
      </c>
      <c r="B2946" s="123">
        <f t="shared" si="256"/>
        <v>45284</v>
      </c>
      <c r="C2946" s="123">
        <f t="shared" si="256"/>
        <v>45297</v>
      </c>
    </row>
    <row r="2947" spans="1:3" ht="9.75">
      <c r="A2947" s="123">
        <f t="shared" si="252"/>
        <v>45286</v>
      </c>
      <c r="B2947" s="123">
        <f t="shared" si="256"/>
        <v>45284</v>
      </c>
      <c r="C2947" s="123">
        <f t="shared" si="256"/>
        <v>45297</v>
      </c>
    </row>
    <row r="2948" spans="1:3" ht="9.75">
      <c r="A2948" s="123">
        <f t="shared" si="252"/>
        <v>45287</v>
      </c>
      <c r="B2948" s="123">
        <f t="shared" si="256"/>
        <v>45284</v>
      </c>
      <c r="C2948" s="123">
        <f t="shared" si="256"/>
        <v>45297</v>
      </c>
    </row>
    <row r="2949" spans="1:3" ht="9.75">
      <c r="A2949" s="123">
        <f t="shared" si="252"/>
        <v>45288</v>
      </c>
      <c r="B2949" s="123">
        <f t="shared" si="256"/>
        <v>45284</v>
      </c>
      <c r="C2949" s="123">
        <f t="shared" si="256"/>
        <v>45297</v>
      </c>
    </row>
    <row r="2950" spans="1:3" ht="9.75">
      <c r="A2950" s="123">
        <f t="shared" si="252"/>
        <v>45289</v>
      </c>
      <c r="B2950" s="123">
        <f t="shared" si="256"/>
        <v>45284</v>
      </c>
      <c r="C2950" s="123">
        <f t="shared" si="256"/>
        <v>45297</v>
      </c>
    </row>
    <row r="2951" spans="1:3" ht="9.75">
      <c r="A2951" s="123">
        <f t="shared" si="252"/>
        <v>45290</v>
      </c>
      <c r="B2951" s="123">
        <f t="shared" si="256"/>
        <v>45284</v>
      </c>
      <c r="C2951" s="123">
        <f t="shared" si="256"/>
        <v>45297</v>
      </c>
    </row>
    <row r="2952" spans="1:3" ht="9.75">
      <c r="A2952" s="123">
        <f t="shared" si="252"/>
        <v>45291</v>
      </c>
      <c r="B2952" s="123">
        <f t="shared" si="256"/>
        <v>45284</v>
      </c>
      <c r="C2952" s="123">
        <f t="shared" si="256"/>
        <v>45297</v>
      </c>
    </row>
    <row r="2953" spans="1:3" ht="9.75">
      <c r="A2953" s="123">
        <f t="shared" si="252"/>
        <v>45292</v>
      </c>
      <c r="B2953" s="123">
        <f t="shared" si="256"/>
        <v>45284</v>
      </c>
      <c r="C2953" s="123">
        <f t="shared" si="256"/>
        <v>45297</v>
      </c>
    </row>
    <row r="2954" spans="1:3" ht="9.75">
      <c r="A2954" s="123">
        <f t="shared" si="252"/>
        <v>45293</v>
      </c>
      <c r="B2954" s="123">
        <f t="shared" si="256"/>
        <v>45284</v>
      </c>
      <c r="C2954" s="123">
        <f t="shared" si="256"/>
        <v>45297</v>
      </c>
    </row>
    <row r="2955" spans="1:3" ht="9.75">
      <c r="A2955" s="123">
        <f t="shared" si="252"/>
        <v>45294</v>
      </c>
      <c r="B2955" s="123">
        <f t="shared" si="256"/>
        <v>45284</v>
      </c>
      <c r="C2955" s="123">
        <f t="shared" si="256"/>
        <v>45297</v>
      </c>
    </row>
    <row r="2956" spans="1:3" ht="9.75">
      <c r="A2956" s="123">
        <f t="shared" si="252"/>
        <v>45295</v>
      </c>
      <c r="B2956" s="123">
        <f t="shared" si="256"/>
        <v>45284</v>
      </c>
      <c r="C2956" s="123">
        <f t="shared" si="256"/>
        <v>45297</v>
      </c>
    </row>
    <row r="2957" spans="1:3" ht="9.75">
      <c r="A2957" s="123">
        <f t="shared" si="252"/>
        <v>45296</v>
      </c>
      <c r="B2957" s="123">
        <f>B2956+14</f>
        <v>45298</v>
      </c>
      <c r="C2957" s="123">
        <f>C2956+14</f>
        <v>45311</v>
      </c>
    </row>
    <row r="2958" spans="1:3" ht="9.75">
      <c r="A2958" s="123">
        <f t="shared" si="252"/>
        <v>45297</v>
      </c>
      <c r="B2958" s="123">
        <f aca="true" t="shared" si="257" ref="B2958:C2970">B2957</f>
        <v>45298</v>
      </c>
      <c r="C2958" s="123">
        <f t="shared" si="257"/>
        <v>45311</v>
      </c>
    </row>
    <row r="2959" spans="1:3" ht="9.75">
      <c r="A2959" s="123">
        <f t="shared" si="252"/>
        <v>45298</v>
      </c>
      <c r="B2959" s="123">
        <f t="shared" si="257"/>
        <v>45298</v>
      </c>
      <c r="C2959" s="123">
        <f t="shared" si="257"/>
        <v>45311</v>
      </c>
    </row>
    <row r="2960" spans="1:3" ht="9.75">
      <c r="A2960" s="123">
        <f t="shared" si="252"/>
        <v>45299</v>
      </c>
      <c r="B2960" s="123">
        <f t="shared" si="257"/>
        <v>45298</v>
      </c>
      <c r="C2960" s="123">
        <f t="shared" si="257"/>
        <v>45311</v>
      </c>
    </row>
    <row r="2961" spans="1:3" ht="9.75">
      <c r="A2961" s="123">
        <f aca="true" t="shared" si="258" ref="A2961:A3024">A2960+1</f>
        <v>45300</v>
      </c>
      <c r="B2961" s="123">
        <f t="shared" si="257"/>
        <v>45298</v>
      </c>
      <c r="C2961" s="123">
        <f t="shared" si="257"/>
        <v>45311</v>
      </c>
    </row>
    <row r="2962" spans="1:3" ht="9.75">
      <c r="A2962" s="123">
        <f t="shared" si="258"/>
        <v>45301</v>
      </c>
      <c r="B2962" s="123">
        <f t="shared" si="257"/>
        <v>45298</v>
      </c>
      <c r="C2962" s="123">
        <f t="shared" si="257"/>
        <v>45311</v>
      </c>
    </row>
    <row r="2963" spans="1:3" ht="9.75">
      <c r="A2963" s="123">
        <f t="shared" si="258"/>
        <v>45302</v>
      </c>
      <c r="B2963" s="123">
        <f t="shared" si="257"/>
        <v>45298</v>
      </c>
      <c r="C2963" s="123">
        <f t="shared" si="257"/>
        <v>45311</v>
      </c>
    </row>
    <row r="2964" spans="1:3" ht="9.75">
      <c r="A2964" s="123">
        <f t="shared" si="258"/>
        <v>45303</v>
      </c>
      <c r="B2964" s="123">
        <f t="shared" si="257"/>
        <v>45298</v>
      </c>
      <c r="C2964" s="123">
        <f t="shared" si="257"/>
        <v>45311</v>
      </c>
    </row>
    <row r="2965" spans="1:3" ht="9.75">
      <c r="A2965" s="123">
        <f t="shared" si="258"/>
        <v>45304</v>
      </c>
      <c r="B2965" s="123">
        <f t="shared" si="257"/>
        <v>45298</v>
      </c>
      <c r="C2965" s="123">
        <f t="shared" si="257"/>
        <v>45311</v>
      </c>
    </row>
    <row r="2966" spans="1:3" ht="9.75">
      <c r="A2966" s="123">
        <f t="shared" si="258"/>
        <v>45305</v>
      </c>
      <c r="B2966" s="123">
        <f t="shared" si="257"/>
        <v>45298</v>
      </c>
      <c r="C2966" s="123">
        <f t="shared" si="257"/>
        <v>45311</v>
      </c>
    </row>
    <row r="2967" spans="1:3" ht="9.75">
      <c r="A2967" s="123">
        <f t="shared" si="258"/>
        <v>45306</v>
      </c>
      <c r="B2967" s="123">
        <f t="shared" si="257"/>
        <v>45298</v>
      </c>
      <c r="C2967" s="123">
        <f t="shared" si="257"/>
        <v>45311</v>
      </c>
    </row>
    <row r="2968" spans="1:3" ht="9.75">
      <c r="A2968" s="123">
        <f t="shared" si="258"/>
        <v>45307</v>
      </c>
      <c r="B2968" s="123">
        <f t="shared" si="257"/>
        <v>45298</v>
      </c>
      <c r="C2968" s="123">
        <f t="shared" si="257"/>
        <v>45311</v>
      </c>
    </row>
    <row r="2969" spans="1:3" ht="9.75">
      <c r="A2969" s="123">
        <f t="shared" si="258"/>
        <v>45308</v>
      </c>
      <c r="B2969" s="123">
        <f t="shared" si="257"/>
        <v>45298</v>
      </c>
      <c r="C2969" s="123">
        <f t="shared" si="257"/>
        <v>45311</v>
      </c>
    </row>
    <row r="2970" spans="1:3" ht="9.75">
      <c r="A2970" s="123">
        <f t="shared" si="258"/>
        <v>45309</v>
      </c>
      <c r="B2970" s="123">
        <f t="shared" si="257"/>
        <v>45298</v>
      </c>
      <c r="C2970" s="123">
        <f t="shared" si="257"/>
        <v>45311</v>
      </c>
    </row>
    <row r="2971" spans="1:3" ht="9.75">
      <c r="A2971" s="123">
        <f t="shared" si="258"/>
        <v>45310</v>
      </c>
      <c r="B2971" s="123">
        <f>B2970+14</f>
        <v>45312</v>
      </c>
      <c r="C2971" s="123">
        <f>C2970+14</f>
        <v>45325</v>
      </c>
    </row>
    <row r="2972" spans="1:3" ht="9.75">
      <c r="A2972" s="123">
        <f t="shared" si="258"/>
        <v>45311</v>
      </c>
      <c r="B2972" s="123">
        <f aca="true" t="shared" si="259" ref="B2972:C2984">B2971</f>
        <v>45312</v>
      </c>
      <c r="C2972" s="123">
        <f t="shared" si="259"/>
        <v>45325</v>
      </c>
    </row>
    <row r="2973" spans="1:3" ht="9.75">
      <c r="A2973" s="123">
        <f t="shared" si="258"/>
        <v>45312</v>
      </c>
      <c r="B2973" s="123">
        <f t="shared" si="259"/>
        <v>45312</v>
      </c>
      <c r="C2973" s="123">
        <f t="shared" si="259"/>
        <v>45325</v>
      </c>
    </row>
    <row r="2974" spans="1:3" ht="9.75">
      <c r="A2974" s="123">
        <f t="shared" si="258"/>
        <v>45313</v>
      </c>
      <c r="B2974" s="123">
        <f t="shared" si="259"/>
        <v>45312</v>
      </c>
      <c r="C2974" s="123">
        <f t="shared" si="259"/>
        <v>45325</v>
      </c>
    </row>
    <row r="2975" spans="1:3" ht="9.75">
      <c r="A2975" s="123">
        <f t="shared" si="258"/>
        <v>45314</v>
      </c>
      <c r="B2975" s="123">
        <f t="shared" si="259"/>
        <v>45312</v>
      </c>
      <c r="C2975" s="123">
        <f t="shared" si="259"/>
        <v>45325</v>
      </c>
    </row>
    <row r="2976" spans="1:3" ht="9.75">
      <c r="A2976" s="123">
        <f t="shared" si="258"/>
        <v>45315</v>
      </c>
      <c r="B2976" s="123">
        <f t="shared" si="259"/>
        <v>45312</v>
      </c>
      <c r="C2976" s="123">
        <f t="shared" si="259"/>
        <v>45325</v>
      </c>
    </row>
    <row r="2977" spans="1:3" ht="9.75">
      <c r="A2977" s="123">
        <f t="shared" si="258"/>
        <v>45316</v>
      </c>
      <c r="B2977" s="123">
        <f t="shared" si="259"/>
        <v>45312</v>
      </c>
      <c r="C2977" s="123">
        <f t="shared" si="259"/>
        <v>45325</v>
      </c>
    </row>
    <row r="2978" spans="1:3" ht="9.75">
      <c r="A2978" s="123">
        <f t="shared" si="258"/>
        <v>45317</v>
      </c>
      <c r="B2978" s="123">
        <f t="shared" si="259"/>
        <v>45312</v>
      </c>
      <c r="C2978" s="123">
        <f t="shared" si="259"/>
        <v>45325</v>
      </c>
    </row>
    <row r="2979" spans="1:3" ht="9.75">
      <c r="A2979" s="123">
        <f t="shared" si="258"/>
        <v>45318</v>
      </c>
      <c r="B2979" s="123">
        <f t="shared" si="259"/>
        <v>45312</v>
      </c>
      <c r="C2979" s="123">
        <f t="shared" si="259"/>
        <v>45325</v>
      </c>
    </row>
    <row r="2980" spans="1:3" ht="9.75">
      <c r="A2980" s="123">
        <f t="shared" si="258"/>
        <v>45319</v>
      </c>
      <c r="B2980" s="123">
        <f t="shared" si="259"/>
        <v>45312</v>
      </c>
      <c r="C2980" s="123">
        <f t="shared" si="259"/>
        <v>45325</v>
      </c>
    </row>
    <row r="2981" spans="1:3" ht="9.75">
      <c r="A2981" s="123">
        <f t="shared" si="258"/>
        <v>45320</v>
      </c>
      <c r="B2981" s="123">
        <f t="shared" si="259"/>
        <v>45312</v>
      </c>
      <c r="C2981" s="123">
        <f t="shared" si="259"/>
        <v>45325</v>
      </c>
    </row>
    <row r="2982" spans="1:3" ht="9.75">
      <c r="A2982" s="123">
        <f t="shared" si="258"/>
        <v>45321</v>
      </c>
      <c r="B2982" s="123">
        <f t="shared" si="259"/>
        <v>45312</v>
      </c>
      <c r="C2982" s="123">
        <f t="shared" si="259"/>
        <v>45325</v>
      </c>
    </row>
    <row r="2983" spans="1:3" ht="9.75">
      <c r="A2983" s="123">
        <f t="shared" si="258"/>
        <v>45322</v>
      </c>
      <c r="B2983" s="123">
        <f t="shared" si="259"/>
        <v>45312</v>
      </c>
      <c r="C2983" s="123">
        <f t="shared" si="259"/>
        <v>45325</v>
      </c>
    </row>
    <row r="2984" spans="1:3" ht="9.75">
      <c r="A2984" s="123">
        <f t="shared" si="258"/>
        <v>45323</v>
      </c>
      <c r="B2984" s="123">
        <f t="shared" si="259"/>
        <v>45312</v>
      </c>
      <c r="C2984" s="123">
        <f t="shared" si="259"/>
        <v>45325</v>
      </c>
    </row>
    <row r="2985" spans="1:3" ht="9.75">
      <c r="A2985" s="123">
        <f t="shared" si="258"/>
        <v>45324</v>
      </c>
      <c r="B2985" s="123">
        <f>B2984+14</f>
        <v>45326</v>
      </c>
      <c r="C2985" s="123">
        <f>C2984+14</f>
        <v>45339</v>
      </c>
    </row>
    <row r="2986" spans="1:3" ht="9.75">
      <c r="A2986" s="123">
        <f t="shared" si="258"/>
        <v>45325</v>
      </c>
      <c r="B2986" s="123">
        <f aca="true" t="shared" si="260" ref="B2986:C2998">B2985</f>
        <v>45326</v>
      </c>
      <c r="C2986" s="123">
        <f t="shared" si="260"/>
        <v>45339</v>
      </c>
    </row>
    <row r="2987" spans="1:3" ht="9.75">
      <c r="A2987" s="123">
        <f t="shared" si="258"/>
        <v>45326</v>
      </c>
      <c r="B2987" s="123">
        <f t="shared" si="260"/>
        <v>45326</v>
      </c>
      <c r="C2987" s="123">
        <f t="shared" si="260"/>
        <v>45339</v>
      </c>
    </row>
    <row r="2988" spans="1:3" ht="9.75">
      <c r="A2988" s="123">
        <f t="shared" si="258"/>
        <v>45327</v>
      </c>
      <c r="B2988" s="123">
        <f t="shared" si="260"/>
        <v>45326</v>
      </c>
      <c r="C2988" s="123">
        <f t="shared" si="260"/>
        <v>45339</v>
      </c>
    </row>
    <row r="2989" spans="1:3" ht="9.75">
      <c r="A2989" s="123">
        <f t="shared" si="258"/>
        <v>45328</v>
      </c>
      <c r="B2989" s="123">
        <f t="shared" si="260"/>
        <v>45326</v>
      </c>
      <c r="C2989" s="123">
        <f t="shared" si="260"/>
        <v>45339</v>
      </c>
    </row>
    <row r="2990" spans="1:3" ht="9.75">
      <c r="A2990" s="123">
        <f t="shared" si="258"/>
        <v>45329</v>
      </c>
      <c r="B2990" s="123">
        <f t="shared" si="260"/>
        <v>45326</v>
      </c>
      <c r="C2990" s="123">
        <f t="shared" si="260"/>
        <v>45339</v>
      </c>
    </row>
    <row r="2991" spans="1:3" ht="9.75">
      <c r="A2991" s="123">
        <f t="shared" si="258"/>
        <v>45330</v>
      </c>
      <c r="B2991" s="123">
        <f t="shared" si="260"/>
        <v>45326</v>
      </c>
      <c r="C2991" s="123">
        <f t="shared" si="260"/>
        <v>45339</v>
      </c>
    </row>
    <row r="2992" spans="1:3" ht="9.75">
      <c r="A2992" s="123">
        <f t="shared" si="258"/>
        <v>45331</v>
      </c>
      <c r="B2992" s="123">
        <f t="shared" si="260"/>
        <v>45326</v>
      </c>
      <c r="C2992" s="123">
        <f t="shared" si="260"/>
        <v>45339</v>
      </c>
    </row>
    <row r="2993" spans="1:3" ht="9.75">
      <c r="A2993" s="123">
        <f t="shared" si="258"/>
        <v>45332</v>
      </c>
      <c r="B2993" s="123">
        <f t="shared" si="260"/>
        <v>45326</v>
      </c>
      <c r="C2993" s="123">
        <f t="shared" si="260"/>
        <v>45339</v>
      </c>
    </row>
    <row r="2994" spans="1:3" ht="9.75">
      <c r="A2994" s="123">
        <f t="shared" si="258"/>
        <v>45333</v>
      </c>
      <c r="B2994" s="123">
        <f t="shared" si="260"/>
        <v>45326</v>
      </c>
      <c r="C2994" s="123">
        <f t="shared" si="260"/>
        <v>45339</v>
      </c>
    </row>
    <row r="2995" spans="1:3" ht="9.75">
      <c r="A2995" s="123">
        <f t="shared" si="258"/>
        <v>45334</v>
      </c>
      <c r="B2995" s="123">
        <f t="shared" si="260"/>
        <v>45326</v>
      </c>
      <c r="C2995" s="123">
        <f t="shared" si="260"/>
        <v>45339</v>
      </c>
    </row>
    <row r="2996" spans="1:3" ht="9.75">
      <c r="A2996" s="123">
        <f t="shared" si="258"/>
        <v>45335</v>
      </c>
      <c r="B2996" s="123">
        <f t="shared" si="260"/>
        <v>45326</v>
      </c>
      <c r="C2996" s="123">
        <f t="shared" si="260"/>
        <v>45339</v>
      </c>
    </row>
    <row r="2997" spans="1:3" ht="9.75">
      <c r="A2997" s="123">
        <f t="shared" si="258"/>
        <v>45336</v>
      </c>
      <c r="B2997" s="123">
        <f t="shared" si="260"/>
        <v>45326</v>
      </c>
      <c r="C2997" s="123">
        <f t="shared" si="260"/>
        <v>45339</v>
      </c>
    </row>
    <row r="2998" spans="1:3" ht="9.75">
      <c r="A2998" s="123">
        <f t="shared" si="258"/>
        <v>45337</v>
      </c>
      <c r="B2998" s="123">
        <f t="shared" si="260"/>
        <v>45326</v>
      </c>
      <c r="C2998" s="123">
        <f t="shared" si="260"/>
        <v>45339</v>
      </c>
    </row>
    <row r="2999" spans="1:3" ht="9.75">
      <c r="A2999" s="123">
        <f t="shared" si="258"/>
        <v>45338</v>
      </c>
      <c r="B2999" s="123">
        <f>B2998+14</f>
        <v>45340</v>
      </c>
      <c r="C2999" s="123">
        <f>C2998+14</f>
        <v>45353</v>
      </c>
    </row>
    <row r="3000" spans="1:3" ht="9.75">
      <c r="A3000" s="123">
        <f t="shared" si="258"/>
        <v>45339</v>
      </c>
      <c r="B3000" s="123">
        <f aca="true" t="shared" si="261" ref="B3000:C3012">B2999</f>
        <v>45340</v>
      </c>
      <c r="C3000" s="123">
        <f t="shared" si="261"/>
        <v>45353</v>
      </c>
    </row>
    <row r="3001" spans="1:3" ht="9.75">
      <c r="A3001" s="123">
        <f t="shared" si="258"/>
        <v>45340</v>
      </c>
      <c r="B3001" s="123">
        <f t="shared" si="261"/>
        <v>45340</v>
      </c>
      <c r="C3001" s="123">
        <f t="shared" si="261"/>
        <v>45353</v>
      </c>
    </row>
    <row r="3002" spans="1:3" ht="9.75">
      <c r="A3002" s="123">
        <f t="shared" si="258"/>
        <v>45341</v>
      </c>
      <c r="B3002" s="123">
        <f t="shared" si="261"/>
        <v>45340</v>
      </c>
      <c r="C3002" s="123">
        <f t="shared" si="261"/>
        <v>45353</v>
      </c>
    </row>
    <row r="3003" spans="1:3" ht="9.75">
      <c r="A3003" s="123">
        <f t="shared" si="258"/>
        <v>45342</v>
      </c>
      <c r="B3003" s="123">
        <f t="shared" si="261"/>
        <v>45340</v>
      </c>
      <c r="C3003" s="123">
        <f t="shared" si="261"/>
        <v>45353</v>
      </c>
    </row>
    <row r="3004" spans="1:3" ht="9.75">
      <c r="A3004" s="123">
        <f t="shared" si="258"/>
        <v>45343</v>
      </c>
      <c r="B3004" s="123">
        <f t="shared" si="261"/>
        <v>45340</v>
      </c>
      <c r="C3004" s="123">
        <f t="shared" si="261"/>
        <v>45353</v>
      </c>
    </row>
    <row r="3005" spans="1:3" ht="9.75">
      <c r="A3005" s="123">
        <f t="shared" si="258"/>
        <v>45344</v>
      </c>
      <c r="B3005" s="123">
        <f t="shared" si="261"/>
        <v>45340</v>
      </c>
      <c r="C3005" s="123">
        <f t="shared" si="261"/>
        <v>45353</v>
      </c>
    </row>
    <row r="3006" spans="1:3" ht="9.75">
      <c r="A3006" s="123">
        <f t="shared" si="258"/>
        <v>45345</v>
      </c>
      <c r="B3006" s="123">
        <f t="shared" si="261"/>
        <v>45340</v>
      </c>
      <c r="C3006" s="123">
        <f t="shared" si="261"/>
        <v>45353</v>
      </c>
    </row>
    <row r="3007" spans="1:3" ht="9.75">
      <c r="A3007" s="123">
        <f t="shared" si="258"/>
        <v>45346</v>
      </c>
      <c r="B3007" s="123">
        <f t="shared" si="261"/>
        <v>45340</v>
      </c>
      <c r="C3007" s="123">
        <f t="shared" si="261"/>
        <v>45353</v>
      </c>
    </row>
    <row r="3008" spans="1:3" ht="9.75">
      <c r="A3008" s="123">
        <f t="shared" si="258"/>
        <v>45347</v>
      </c>
      <c r="B3008" s="123">
        <f t="shared" si="261"/>
        <v>45340</v>
      </c>
      <c r="C3008" s="123">
        <f t="shared" si="261"/>
        <v>45353</v>
      </c>
    </row>
    <row r="3009" spans="1:3" ht="9.75">
      <c r="A3009" s="123">
        <f t="shared" si="258"/>
        <v>45348</v>
      </c>
      <c r="B3009" s="123">
        <f t="shared" si="261"/>
        <v>45340</v>
      </c>
      <c r="C3009" s="123">
        <f t="shared" si="261"/>
        <v>45353</v>
      </c>
    </row>
    <row r="3010" spans="1:3" ht="9.75">
      <c r="A3010" s="123">
        <f t="shared" si="258"/>
        <v>45349</v>
      </c>
      <c r="B3010" s="123">
        <f t="shared" si="261"/>
        <v>45340</v>
      </c>
      <c r="C3010" s="123">
        <f t="shared" si="261"/>
        <v>45353</v>
      </c>
    </row>
    <row r="3011" spans="1:3" ht="9.75">
      <c r="A3011" s="123">
        <f t="shared" si="258"/>
        <v>45350</v>
      </c>
      <c r="B3011" s="123">
        <f t="shared" si="261"/>
        <v>45340</v>
      </c>
      <c r="C3011" s="123">
        <f t="shared" si="261"/>
        <v>45353</v>
      </c>
    </row>
    <row r="3012" spans="1:3" ht="9.75">
      <c r="A3012" s="123">
        <f t="shared" si="258"/>
        <v>45351</v>
      </c>
      <c r="B3012" s="123">
        <f t="shared" si="261"/>
        <v>45340</v>
      </c>
      <c r="C3012" s="123">
        <f t="shared" si="261"/>
        <v>45353</v>
      </c>
    </row>
    <row r="3013" spans="1:3" ht="9.75">
      <c r="A3013" s="123">
        <f t="shared" si="258"/>
        <v>45352</v>
      </c>
      <c r="B3013" s="123">
        <f>B3012+14</f>
        <v>45354</v>
      </c>
      <c r="C3013" s="123">
        <f>C3012+14</f>
        <v>45367</v>
      </c>
    </row>
    <row r="3014" spans="1:3" ht="9.75">
      <c r="A3014" s="123">
        <f t="shared" si="258"/>
        <v>45353</v>
      </c>
      <c r="B3014" s="123">
        <f aca="true" t="shared" si="262" ref="B3014:C3026">B3013</f>
        <v>45354</v>
      </c>
      <c r="C3014" s="123">
        <f t="shared" si="262"/>
        <v>45367</v>
      </c>
    </row>
    <row r="3015" spans="1:3" ht="9.75">
      <c r="A3015" s="123">
        <f t="shared" si="258"/>
        <v>45354</v>
      </c>
      <c r="B3015" s="123">
        <f t="shared" si="262"/>
        <v>45354</v>
      </c>
      <c r="C3015" s="123">
        <f t="shared" si="262"/>
        <v>45367</v>
      </c>
    </row>
    <row r="3016" spans="1:3" ht="9.75">
      <c r="A3016" s="123">
        <f t="shared" si="258"/>
        <v>45355</v>
      </c>
      <c r="B3016" s="123">
        <f t="shared" si="262"/>
        <v>45354</v>
      </c>
      <c r="C3016" s="123">
        <f t="shared" si="262"/>
        <v>45367</v>
      </c>
    </row>
    <row r="3017" spans="1:3" ht="9.75">
      <c r="A3017" s="123">
        <f t="shared" si="258"/>
        <v>45356</v>
      </c>
      <c r="B3017" s="123">
        <f t="shared" si="262"/>
        <v>45354</v>
      </c>
      <c r="C3017" s="123">
        <f t="shared" si="262"/>
        <v>45367</v>
      </c>
    </row>
    <row r="3018" spans="1:3" ht="9.75">
      <c r="A3018" s="123">
        <f t="shared" si="258"/>
        <v>45357</v>
      </c>
      <c r="B3018" s="123">
        <f t="shared" si="262"/>
        <v>45354</v>
      </c>
      <c r="C3018" s="123">
        <f t="shared" si="262"/>
        <v>45367</v>
      </c>
    </row>
    <row r="3019" spans="1:3" ht="9.75">
      <c r="A3019" s="123">
        <f t="shared" si="258"/>
        <v>45358</v>
      </c>
      <c r="B3019" s="123">
        <f t="shared" si="262"/>
        <v>45354</v>
      </c>
      <c r="C3019" s="123">
        <f t="shared" si="262"/>
        <v>45367</v>
      </c>
    </row>
    <row r="3020" spans="1:3" ht="9.75">
      <c r="A3020" s="123">
        <f t="shared" si="258"/>
        <v>45359</v>
      </c>
      <c r="B3020" s="123">
        <f t="shared" si="262"/>
        <v>45354</v>
      </c>
      <c r="C3020" s="123">
        <f t="shared" si="262"/>
        <v>45367</v>
      </c>
    </row>
    <row r="3021" spans="1:3" ht="9.75">
      <c r="A3021" s="123">
        <f t="shared" si="258"/>
        <v>45360</v>
      </c>
      <c r="B3021" s="123">
        <f t="shared" si="262"/>
        <v>45354</v>
      </c>
      <c r="C3021" s="123">
        <f t="shared" si="262"/>
        <v>45367</v>
      </c>
    </row>
    <row r="3022" spans="1:3" ht="9.75">
      <c r="A3022" s="123">
        <f t="shared" si="258"/>
        <v>45361</v>
      </c>
      <c r="B3022" s="123">
        <f t="shared" si="262"/>
        <v>45354</v>
      </c>
      <c r="C3022" s="123">
        <f t="shared" si="262"/>
        <v>45367</v>
      </c>
    </row>
    <row r="3023" spans="1:3" ht="9.75">
      <c r="A3023" s="123">
        <f t="shared" si="258"/>
        <v>45362</v>
      </c>
      <c r="B3023" s="123">
        <f t="shared" si="262"/>
        <v>45354</v>
      </c>
      <c r="C3023" s="123">
        <f t="shared" si="262"/>
        <v>45367</v>
      </c>
    </row>
    <row r="3024" spans="1:3" ht="9.75">
      <c r="A3024" s="123">
        <f t="shared" si="258"/>
        <v>45363</v>
      </c>
      <c r="B3024" s="123">
        <f t="shared" si="262"/>
        <v>45354</v>
      </c>
      <c r="C3024" s="123">
        <f t="shared" si="262"/>
        <v>45367</v>
      </c>
    </row>
    <row r="3025" spans="1:3" ht="9.75">
      <c r="A3025" s="123">
        <f aca="true" t="shared" si="263" ref="A3025:A3088">A3024+1</f>
        <v>45364</v>
      </c>
      <c r="B3025" s="123">
        <f t="shared" si="262"/>
        <v>45354</v>
      </c>
      <c r="C3025" s="123">
        <f t="shared" si="262"/>
        <v>45367</v>
      </c>
    </row>
    <row r="3026" spans="1:3" ht="9.75">
      <c r="A3026" s="123">
        <f t="shared" si="263"/>
        <v>45365</v>
      </c>
      <c r="B3026" s="123">
        <f t="shared" si="262"/>
        <v>45354</v>
      </c>
      <c r="C3026" s="123">
        <f t="shared" si="262"/>
        <v>45367</v>
      </c>
    </row>
    <row r="3027" spans="1:3" ht="9.75">
      <c r="A3027" s="123">
        <f t="shared" si="263"/>
        <v>45366</v>
      </c>
      <c r="B3027" s="123">
        <f>B3026+14</f>
        <v>45368</v>
      </c>
      <c r="C3027" s="123">
        <f>C3026+14</f>
        <v>45381</v>
      </c>
    </row>
    <row r="3028" spans="1:3" ht="9.75">
      <c r="A3028" s="123">
        <f t="shared" si="263"/>
        <v>45367</v>
      </c>
      <c r="B3028" s="123">
        <f aca="true" t="shared" si="264" ref="B3028:C3040">B3027</f>
        <v>45368</v>
      </c>
      <c r="C3028" s="123">
        <f t="shared" si="264"/>
        <v>45381</v>
      </c>
    </row>
    <row r="3029" spans="1:3" ht="9.75">
      <c r="A3029" s="123">
        <f t="shared" si="263"/>
        <v>45368</v>
      </c>
      <c r="B3029" s="123">
        <f t="shared" si="264"/>
        <v>45368</v>
      </c>
      <c r="C3029" s="123">
        <f t="shared" si="264"/>
        <v>45381</v>
      </c>
    </row>
    <row r="3030" spans="1:3" ht="9.75">
      <c r="A3030" s="123">
        <f t="shared" si="263"/>
        <v>45369</v>
      </c>
      <c r="B3030" s="123">
        <f t="shared" si="264"/>
        <v>45368</v>
      </c>
      <c r="C3030" s="123">
        <f t="shared" si="264"/>
        <v>45381</v>
      </c>
    </row>
    <row r="3031" spans="1:3" ht="9.75">
      <c r="A3031" s="123">
        <f t="shared" si="263"/>
        <v>45370</v>
      </c>
      <c r="B3031" s="123">
        <f t="shared" si="264"/>
        <v>45368</v>
      </c>
      <c r="C3031" s="123">
        <f t="shared" si="264"/>
        <v>45381</v>
      </c>
    </row>
    <row r="3032" spans="1:3" ht="9.75">
      <c r="A3032" s="123">
        <f t="shared" si="263"/>
        <v>45371</v>
      </c>
      <c r="B3032" s="123">
        <f t="shared" si="264"/>
        <v>45368</v>
      </c>
      <c r="C3032" s="123">
        <f t="shared" si="264"/>
        <v>45381</v>
      </c>
    </row>
    <row r="3033" spans="1:3" ht="9.75">
      <c r="A3033" s="123">
        <f t="shared" si="263"/>
        <v>45372</v>
      </c>
      <c r="B3033" s="123">
        <f t="shared" si="264"/>
        <v>45368</v>
      </c>
      <c r="C3033" s="123">
        <f t="shared" si="264"/>
        <v>45381</v>
      </c>
    </row>
    <row r="3034" spans="1:3" ht="9.75">
      <c r="A3034" s="123">
        <f t="shared" si="263"/>
        <v>45373</v>
      </c>
      <c r="B3034" s="123">
        <f t="shared" si="264"/>
        <v>45368</v>
      </c>
      <c r="C3034" s="123">
        <f t="shared" si="264"/>
        <v>45381</v>
      </c>
    </row>
    <row r="3035" spans="1:3" ht="9.75">
      <c r="A3035" s="123">
        <f t="shared" si="263"/>
        <v>45374</v>
      </c>
      <c r="B3035" s="123">
        <f t="shared" si="264"/>
        <v>45368</v>
      </c>
      <c r="C3035" s="123">
        <f t="shared" si="264"/>
        <v>45381</v>
      </c>
    </row>
    <row r="3036" spans="1:3" ht="9.75">
      <c r="A3036" s="123">
        <f t="shared" si="263"/>
        <v>45375</v>
      </c>
      <c r="B3036" s="123">
        <f t="shared" si="264"/>
        <v>45368</v>
      </c>
      <c r="C3036" s="123">
        <f t="shared" si="264"/>
        <v>45381</v>
      </c>
    </row>
    <row r="3037" spans="1:3" ht="9.75">
      <c r="A3037" s="123">
        <f t="shared" si="263"/>
        <v>45376</v>
      </c>
      <c r="B3037" s="123">
        <f t="shared" si="264"/>
        <v>45368</v>
      </c>
      <c r="C3037" s="123">
        <f t="shared" si="264"/>
        <v>45381</v>
      </c>
    </row>
    <row r="3038" spans="1:3" ht="9.75">
      <c r="A3038" s="123">
        <f t="shared" si="263"/>
        <v>45377</v>
      </c>
      <c r="B3038" s="123">
        <f t="shared" si="264"/>
        <v>45368</v>
      </c>
      <c r="C3038" s="123">
        <f t="shared" si="264"/>
        <v>45381</v>
      </c>
    </row>
    <row r="3039" spans="1:3" ht="9.75">
      <c r="A3039" s="123">
        <f t="shared" si="263"/>
        <v>45378</v>
      </c>
      <c r="B3039" s="123">
        <f t="shared" si="264"/>
        <v>45368</v>
      </c>
      <c r="C3039" s="123">
        <f t="shared" si="264"/>
        <v>45381</v>
      </c>
    </row>
    <row r="3040" spans="1:3" ht="9.75">
      <c r="A3040" s="123">
        <f t="shared" si="263"/>
        <v>45379</v>
      </c>
      <c r="B3040" s="123">
        <f t="shared" si="264"/>
        <v>45368</v>
      </c>
      <c r="C3040" s="123">
        <f t="shared" si="264"/>
        <v>45381</v>
      </c>
    </row>
    <row r="3041" spans="1:3" ht="9.75">
      <c r="A3041" s="123">
        <f t="shared" si="263"/>
        <v>45380</v>
      </c>
      <c r="B3041" s="123">
        <f>B3040+14</f>
        <v>45382</v>
      </c>
      <c r="C3041" s="123">
        <f>C3040+14</f>
        <v>45395</v>
      </c>
    </row>
    <row r="3042" spans="1:3" ht="9.75">
      <c r="A3042" s="123">
        <f t="shared" si="263"/>
        <v>45381</v>
      </c>
      <c r="B3042" s="123">
        <f aca="true" t="shared" si="265" ref="B3042:C3054">B3041</f>
        <v>45382</v>
      </c>
      <c r="C3042" s="123">
        <f t="shared" si="265"/>
        <v>45395</v>
      </c>
    </row>
    <row r="3043" spans="1:3" ht="9.75">
      <c r="A3043" s="123">
        <f t="shared" si="263"/>
        <v>45382</v>
      </c>
      <c r="B3043" s="123">
        <f t="shared" si="265"/>
        <v>45382</v>
      </c>
      <c r="C3043" s="123">
        <f t="shared" si="265"/>
        <v>45395</v>
      </c>
    </row>
    <row r="3044" spans="1:3" ht="9.75">
      <c r="A3044" s="123">
        <f t="shared" si="263"/>
        <v>45383</v>
      </c>
      <c r="B3044" s="123">
        <f t="shared" si="265"/>
        <v>45382</v>
      </c>
      <c r="C3044" s="123">
        <f t="shared" si="265"/>
        <v>45395</v>
      </c>
    </row>
    <row r="3045" spans="1:3" ht="9.75">
      <c r="A3045" s="123">
        <f t="shared" si="263"/>
        <v>45384</v>
      </c>
      <c r="B3045" s="123">
        <f t="shared" si="265"/>
        <v>45382</v>
      </c>
      <c r="C3045" s="123">
        <f t="shared" si="265"/>
        <v>45395</v>
      </c>
    </row>
    <row r="3046" spans="1:3" ht="9.75">
      <c r="A3046" s="123">
        <f t="shared" si="263"/>
        <v>45385</v>
      </c>
      <c r="B3046" s="123">
        <f t="shared" si="265"/>
        <v>45382</v>
      </c>
      <c r="C3046" s="123">
        <f t="shared" si="265"/>
        <v>45395</v>
      </c>
    </row>
    <row r="3047" spans="1:3" ht="9.75">
      <c r="A3047" s="123">
        <f t="shared" si="263"/>
        <v>45386</v>
      </c>
      <c r="B3047" s="123">
        <f t="shared" si="265"/>
        <v>45382</v>
      </c>
      <c r="C3047" s="123">
        <f t="shared" si="265"/>
        <v>45395</v>
      </c>
    </row>
    <row r="3048" spans="1:3" ht="9.75">
      <c r="A3048" s="123">
        <f t="shared" si="263"/>
        <v>45387</v>
      </c>
      <c r="B3048" s="123">
        <f t="shared" si="265"/>
        <v>45382</v>
      </c>
      <c r="C3048" s="123">
        <f t="shared" si="265"/>
        <v>45395</v>
      </c>
    </row>
    <row r="3049" spans="1:3" ht="9.75">
      <c r="A3049" s="123">
        <f t="shared" si="263"/>
        <v>45388</v>
      </c>
      <c r="B3049" s="123">
        <f t="shared" si="265"/>
        <v>45382</v>
      </c>
      <c r="C3049" s="123">
        <f t="shared" si="265"/>
        <v>45395</v>
      </c>
    </row>
    <row r="3050" spans="1:3" ht="9.75">
      <c r="A3050" s="123">
        <f t="shared" si="263"/>
        <v>45389</v>
      </c>
      <c r="B3050" s="123">
        <f t="shared" si="265"/>
        <v>45382</v>
      </c>
      <c r="C3050" s="123">
        <f t="shared" si="265"/>
        <v>45395</v>
      </c>
    </row>
    <row r="3051" spans="1:3" ht="9.75">
      <c r="A3051" s="123">
        <f t="shared" si="263"/>
        <v>45390</v>
      </c>
      <c r="B3051" s="123">
        <f t="shared" si="265"/>
        <v>45382</v>
      </c>
      <c r="C3051" s="123">
        <f t="shared" si="265"/>
        <v>45395</v>
      </c>
    </row>
    <row r="3052" spans="1:3" ht="9.75">
      <c r="A3052" s="123">
        <f t="shared" si="263"/>
        <v>45391</v>
      </c>
      <c r="B3052" s="123">
        <f t="shared" si="265"/>
        <v>45382</v>
      </c>
      <c r="C3052" s="123">
        <f t="shared" si="265"/>
        <v>45395</v>
      </c>
    </row>
    <row r="3053" spans="1:3" ht="9.75">
      <c r="A3053" s="123">
        <f t="shared" si="263"/>
        <v>45392</v>
      </c>
      <c r="B3053" s="123">
        <f t="shared" si="265"/>
        <v>45382</v>
      </c>
      <c r="C3053" s="123">
        <f t="shared" si="265"/>
        <v>45395</v>
      </c>
    </row>
    <row r="3054" spans="1:3" ht="9.75">
      <c r="A3054" s="123">
        <f t="shared" si="263"/>
        <v>45393</v>
      </c>
      <c r="B3054" s="123">
        <f t="shared" si="265"/>
        <v>45382</v>
      </c>
      <c r="C3054" s="123">
        <f t="shared" si="265"/>
        <v>45395</v>
      </c>
    </row>
    <row r="3055" spans="1:3" ht="9.75">
      <c r="A3055" s="123">
        <f t="shared" si="263"/>
        <v>45394</v>
      </c>
      <c r="B3055" s="123">
        <f>B3054+14</f>
        <v>45396</v>
      </c>
      <c r="C3055" s="123">
        <f>C3054+14</f>
        <v>45409</v>
      </c>
    </row>
    <row r="3056" spans="1:3" ht="9.75">
      <c r="A3056" s="123">
        <f t="shared" si="263"/>
        <v>45395</v>
      </c>
      <c r="B3056" s="123">
        <f aca="true" t="shared" si="266" ref="B3056:C3068">B3055</f>
        <v>45396</v>
      </c>
      <c r="C3056" s="123">
        <f t="shared" si="266"/>
        <v>45409</v>
      </c>
    </row>
    <row r="3057" spans="1:3" ht="9.75">
      <c r="A3057" s="123">
        <f t="shared" si="263"/>
        <v>45396</v>
      </c>
      <c r="B3057" s="123">
        <f t="shared" si="266"/>
        <v>45396</v>
      </c>
      <c r="C3057" s="123">
        <f t="shared" si="266"/>
        <v>45409</v>
      </c>
    </row>
    <row r="3058" spans="1:3" ht="9.75">
      <c r="A3058" s="123">
        <f t="shared" si="263"/>
        <v>45397</v>
      </c>
      <c r="B3058" s="123">
        <f t="shared" si="266"/>
        <v>45396</v>
      </c>
      <c r="C3058" s="123">
        <f t="shared" si="266"/>
        <v>45409</v>
      </c>
    </row>
    <row r="3059" spans="1:3" ht="9.75">
      <c r="A3059" s="123">
        <f t="shared" si="263"/>
        <v>45398</v>
      </c>
      <c r="B3059" s="123">
        <f t="shared" si="266"/>
        <v>45396</v>
      </c>
      <c r="C3059" s="123">
        <f t="shared" si="266"/>
        <v>45409</v>
      </c>
    </row>
    <row r="3060" spans="1:3" ht="9.75">
      <c r="A3060" s="123">
        <f t="shared" si="263"/>
        <v>45399</v>
      </c>
      <c r="B3060" s="123">
        <f t="shared" si="266"/>
        <v>45396</v>
      </c>
      <c r="C3060" s="123">
        <f t="shared" si="266"/>
        <v>45409</v>
      </c>
    </row>
    <row r="3061" spans="1:3" ht="9.75">
      <c r="A3061" s="123">
        <f t="shared" si="263"/>
        <v>45400</v>
      </c>
      <c r="B3061" s="123">
        <f t="shared" si="266"/>
        <v>45396</v>
      </c>
      <c r="C3061" s="123">
        <f t="shared" si="266"/>
        <v>45409</v>
      </c>
    </row>
    <row r="3062" spans="1:3" ht="9.75">
      <c r="A3062" s="123">
        <f t="shared" si="263"/>
        <v>45401</v>
      </c>
      <c r="B3062" s="123">
        <f t="shared" si="266"/>
        <v>45396</v>
      </c>
      <c r="C3062" s="123">
        <f t="shared" si="266"/>
        <v>45409</v>
      </c>
    </row>
    <row r="3063" spans="1:3" ht="9.75">
      <c r="A3063" s="123">
        <f t="shared" si="263"/>
        <v>45402</v>
      </c>
      <c r="B3063" s="123">
        <f t="shared" si="266"/>
        <v>45396</v>
      </c>
      <c r="C3063" s="123">
        <f t="shared" si="266"/>
        <v>45409</v>
      </c>
    </row>
    <row r="3064" spans="1:3" ht="9.75">
      <c r="A3064" s="123">
        <f t="shared" si="263"/>
        <v>45403</v>
      </c>
      <c r="B3064" s="123">
        <f t="shared" si="266"/>
        <v>45396</v>
      </c>
      <c r="C3064" s="123">
        <f t="shared" si="266"/>
        <v>45409</v>
      </c>
    </row>
    <row r="3065" spans="1:3" ht="9.75">
      <c r="A3065" s="123">
        <f t="shared" si="263"/>
        <v>45404</v>
      </c>
      <c r="B3065" s="123">
        <f t="shared" si="266"/>
        <v>45396</v>
      </c>
      <c r="C3065" s="123">
        <f t="shared" si="266"/>
        <v>45409</v>
      </c>
    </row>
    <row r="3066" spans="1:3" ht="9.75">
      <c r="A3066" s="123">
        <f t="shared" si="263"/>
        <v>45405</v>
      </c>
      <c r="B3066" s="123">
        <f t="shared" si="266"/>
        <v>45396</v>
      </c>
      <c r="C3066" s="123">
        <f t="shared" si="266"/>
        <v>45409</v>
      </c>
    </row>
    <row r="3067" spans="1:3" ht="9.75">
      <c r="A3067" s="123">
        <f t="shared" si="263"/>
        <v>45406</v>
      </c>
      <c r="B3067" s="123">
        <f t="shared" si="266"/>
        <v>45396</v>
      </c>
      <c r="C3067" s="123">
        <f t="shared" si="266"/>
        <v>45409</v>
      </c>
    </row>
    <row r="3068" spans="1:3" ht="9.75">
      <c r="A3068" s="123">
        <f t="shared" si="263"/>
        <v>45407</v>
      </c>
      <c r="B3068" s="123">
        <f t="shared" si="266"/>
        <v>45396</v>
      </c>
      <c r="C3068" s="123">
        <f t="shared" si="266"/>
        <v>45409</v>
      </c>
    </row>
    <row r="3069" spans="1:3" ht="9.75">
      <c r="A3069" s="123">
        <f t="shared" si="263"/>
        <v>45408</v>
      </c>
      <c r="B3069" s="123">
        <f>B3068+14</f>
        <v>45410</v>
      </c>
      <c r="C3069" s="123">
        <f>C3068+14</f>
        <v>45423</v>
      </c>
    </row>
    <row r="3070" spans="1:3" ht="9.75">
      <c r="A3070" s="123">
        <f t="shared" si="263"/>
        <v>45409</v>
      </c>
      <c r="B3070" s="123">
        <f aca="true" t="shared" si="267" ref="B3070:C3082">B3069</f>
        <v>45410</v>
      </c>
      <c r="C3070" s="123">
        <f t="shared" si="267"/>
        <v>45423</v>
      </c>
    </row>
    <row r="3071" spans="1:3" ht="9.75">
      <c r="A3071" s="123">
        <f t="shared" si="263"/>
        <v>45410</v>
      </c>
      <c r="B3071" s="123">
        <f t="shared" si="267"/>
        <v>45410</v>
      </c>
      <c r="C3071" s="123">
        <f t="shared" si="267"/>
        <v>45423</v>
      </c>
    </row>
    <row r="3072" spans="1:3" ht="9.75">
      <c r="A3072" s="123">
        <f t="shared" si="263"/>
        <v>45411</v>
      </c>
      <c r="B3072" s="123">
        <f t="shared" si="267"/>
        <v>45410</v>
      </c>
      <c r="C3072" s="123">
        <f t="shared" si="267"/>
        <v>45423</v>
      </c>
    </row>
    <row r="3073" spans="1:3" ht="9.75">
      <c r="A3073" s="123">
        <f t="shared" si="263"/>
        <v>45412</v>
      </c>
      <c r="B3073" s="123">
        <f t="shared" si="267"/>
        <v>45410</v>
      </c>
      <c r="C3073" s="123">
        <f t="shared" si="267"/>
        <v>45423</v>
      </c>
    </row>
    <row r="3074" spans="1:3" ht="9.75">
      <c r="A3074" s="123">
        <f t="shared" si="263"/>
        <v>45413</v>
      </c>
      <c r="B3074" s="123">
        <f t="shared" si="267"/>
        <v>45410</v>
      </c>
      <c r="C3074" s="123">
        <f t="shared" si="267"/>
        <v>45423</v>
      </c>
    </row>
    <row r="3075" spans="1:3" ht="9.75">
      <c r="A3075" s="123">
        <f t="shared" si="263"/>
        <v>45414</v>
      </c>
      <c r="B3075" s="123">
        <f t="shared" si="267"/>
        <v>45410</v>
      </c>
      <c r="C3075" s="123">
        <f t="shared" si="267"/>
        <v>45423</v>
      </c>
    </row>
    <row r="3076" spans="1:3" ht="9.75">
      <c r="A3076" s="123">
        <f t="shared" si="263"/>
        <v>45415</v>
      </c>
      <c r="B3076" s="123">
        <f t="shared" si="267"/>
        <v>45410</v>
      </c>
      <c r="C3076" s="123">
        <f t="shared" si="267"/>
        <v>45423</v>
      </c>
    </row>
    <row r="3077" spans="1:3" ht="9.75">
      <c r="A3077" s="123">
        <f t="shared" si="263"/>
        <v>45416</v>
      </c>
      <c r="B3077" s="123">
        <f t="shared" si="267"/>
        <v>45410</v>
      </c>
      <c r="C3077" s="123">
        <f t="shared" si="267"/>
        <v>45423</v>
      </c>
    </row>
    <row r="3078" spans="1:3" ht="9.75">
      <c r="A3078" s="123">
        <f t="shared" si="263"/>
        <v>45417</v>
      </c>
      <c r="B3078" s="123">
        <f t="shared" si="267"/>
        <v>45410</v>
      </c>
      <c r="C3078" s="123">
        <f t="shared" si="267"/>
        <v>45423</v>
      </c>
    </row>
    <row r="3079" spans="1:3" ht="9.75">
      <c r="A3079" s="123">
        <f t="shared" si="263"/>
        <v>45418</v>
      </c>
      <c r="B3079" s="123">
        <f t="shared" si="267"/>
        <v>45410</v>
      </c>
      <c r="C3079" s="123">
        <f t="shared" si="267"/>
        <v>45423</v>
      </c>
    </row>
    <row r="3080" spans="1:3" ht="9.75">
      <c r="A3080" s="123">
        <f t="shared" si="263"/>
        <v>45419</v>
      </c>
      <c r="B3080" s="123">
        <f t="shared" si="267"/>
        <v>45410</v>
      </c>
      <c r="C3080" s="123">
        <f t="shared" si="267"/>
        <v>45423</v>
      </c>
    </row>
    <row r="3081" spans="1:3" ht="9.75">
      <c r="A3081" s="123">
        <f t="shared" si="263"/>
        <v>45420</v>
      </c>
      <c r="B3081" s="123">
        <f t="shared" si="267"/>
        <v>45410</v>
      </c>
      <c r="C3081" s="123">
        <f t="shared" si="267"/>
        <v>45423</v>
      </c>
    </row>
    <row r="3082" spans="1:3" ht="9.75">
      <c r="A3082" s="123">
        <f t="shared" si="263"/>
        <v>45421</v>
      </c>
      <c r="B3082" s="123">
        <f t="shared" si="267"/>
        <v>45410</v>
      </c>
      <c r="C3082" s="123">
        <f t="shared" si="267"/>
        <v>45423</v>
      </c>
    </row>
    <row r="3083" spans="1:3" ht="9.75">
      <c r="A3083" s="123">
        <f t="shared" si="263"/>
        <v>45422</v>
      </c>
      <c r="B3083" s="123">
        <f>B3082+14</f>
        <v>45424</v>
      </c>
      <c r="C3083" s="123">
        <f>C3082+14</f>
        <v>45437</v>
      </c>
    </row>
    <row r="3084" spans="1:3" ht="9.75">
      <c r="A3084" s="123">
        <f t="shared" si="263"/>
        <v>45423</v>
      </c>
      <c r="B3084" s="123">
        <f aca="true" t="shared" si="268" ref="B3084:C3096">B3083</f>
        <v>45424</v>
      </c>
      <c r="C3084" s="123">
        <f t="shared" si="268"/>
        <v>45437</v>
      </c>
    </row>
    <row r="3085" spans="1:3" ht="9.75">
      <c r="A3085" s="123">
        <f t="shared" si="263"/>
        <v>45424</v>
      </c>
      <c r="B3085" s="123">
        <f t="shared" si="268"/>
        <v>45424</v>
      </c>
      <c r="C3085" s="123">
        <f t="shared" si="268"/>
        <v>45437</v>
      </c>
    </row>
    <row r="3086" spans="1:3" ht="9.75">
      <c r="A3086" s="123">
        <f t="shared" si="263"/>
        <v>45425</v>
      </c>
      <c r="B3086" s="123">
        <f t="shared" si="268"/>
        <v>45424</v>
      </c>
      <c r="C3086" s="123">
        <f t="shared" si="268"/>
        <v>45437</v>
      </c>
    </row>
    <row r="3087" spans="1:3" ht="9.75">
      <c r="A3087" s="123">
        <f t="shared" si="263"/>
        <v>45426</v>
      </c>
      <c r="B3087" s="123">
        <f t="shared" si="268"/>
        <v>45424</v>
      </c>
      <c r="C3087" s="123">
        <f t="shared" si="268"/>
        <v>45437</v>
      </c>
    </row>
    <row r="3088" spans="1:3" ht="9.75">
      <c r="A3088" s="123">
        <f t="shared" si="263"/>
        <v>45427</v>
      </c>
      <c r="B3088" s="123">
        <f t="shared" si="268"/>
        <v>45424</v>
      </c>
      <c r="C3088" s="123">
        <f t="shared" si="268"/>
        <v>45437</v>
      </c>
    </row>
    <row r="3089" spans="1:3" ht="9.75">
      <c r="A3089" s="123">
        <f aca="true" t="shared" si="269" ref="A3089:A3152">A3088+1</f>
        <v>45428</v>
      </c>
      <c r="B3089" s="123">
        <f t="shared" si="268"/>
        <v>45424</v>
      </c>
      <c r="C3089" s="123">
        <f t="shared" si="268"/>
        <v>45437</v>
      </c>
    </row>
    <row r="3090" spans="1:3" ht="9.75">
      <c r="A3090" s="123">
        <f t="shared" si="269"/>
        <v>45429</v>
      </c>
      <c r="B3090" s="123">
        <f t="shared" si="268"/>
        <v>45424</v>
      </c>
      <c r="C3090" s="123">
        <f t="shared" si="268"/>
        <v>45437</v>
      </c>
    </row>
    <row r="3091" spans="1:3" ht="9.75">
      <c r="A3091" s="123">
        <f t="shared" si="269"/>
        <v>45430</v>
      </c>
      <c r="B3091" s="123">
        <f t="shared" si="268"/>
        <v>45424</v>
      </c>
      <c r="C3091" s="123">
        <f t="shared" si="268"/>
        <v>45437</v>
      </c>
    </row>
    <row r="3092" spans="1:3" ht="9.75">
      <c r="A3092" s="123">
        <f t="shared" si="269"/>
        <v>45431</v>
      </c>
      <c r="B3092" s="123">
        <f t="shared" si="268"/>
        <v>45424</v>
      </c>
      <c r="C3092" s="123">
        <f t="shared" si="268"/>
        <v>45437</v>
      </c>
    </row>
    <row r="3093" spans="1:3" ht="9.75">
      <c r="A3093" s="123">
        <f t="shared" si="269"/>
        <v>45432</v>
      </c>
      <c r="B3093" s="123">
        <f t="shared" si="268"/>
        <v>45424</v>
      </c>
      <c r="C3093" s="123">
        <f t="shared" si="268"/>
        <v>45437</v>
      </c>
    </row>
    <row r="3094" spans="1:3" ht="9.75">
      <c r="A3094" s="123">
        <f t="shared" si="269"/>
        <v>45433</v>
      </c>
      <c r="B3094" s="123">
        <f t="shared" si="268"/>
        <v>45424</v>
      </c>
      <c r="C3094" s="123">
        <f t="shared" si="268"/>
        <v>45437</v>
      </c>
    </row>
    <row r="3095" spans="1:3" ht="9.75">
      <c r="A3095" s="123">
        <f t="shared" si="269"/>
        <v>45434</v>
      </c>
      <c r="B3095" s="123">
        <f t="shared" si="268"/>
        <v>45424</v>
      </c>
      <c r="C3095" s="123">
        <f t="shared" si="268"/>
        <v>45437</v>
      </c>
    </row>
    <row r="3096" spans="1:3" ht="9.75">
      <c r="A3096" s="123">
        <f t="shared" si="269"/>
        <v>45435</v>
      </c>
      <c r="B3096" s="123">
        <f t="shared" si="268"/>
        <v>45424</v>
      </c>
      <c r="C3096" s="123">
        <f t="shared" si="268"/>
        <v>45437</v>
      </c>
    </row>
    <row r="3097" spans="1:3" ht="9.75">
      <c r="A3097" s="123">
        <f t="shared" si="269"/>
        <v>45436</v>
      </c>
      <c r="B3097" s="123">
        <f>B3096+14</f>
        <v>45438</v>
      </c>
      <c r="C3097" s="123">
        <f>C3096+14</f>
        <v>45451</v>
      </c>
    </row>
    <row r="3098" spans="1:3" ht="9.75">
      <c r="A3098" s="123">
        <f t="shared" si="269"/>
        <v>45437</v>
      </c>
      <c r="B3098" s="123">
        <f aca="true" t="shared" si="270" ref="B3098:C3110">B3097</f>
        <v>45438</v>
      </c>
      <c r="C3098" s="123">
        <f t="shared" si="270"/>
        <v>45451</v>
      </c>
    </row>
    <row r="3099" spans="1:3" ht="9.75">
      <c r="A3099" s="123">
        <f t="shared" si="269"/>
        <v>45438</v>
      </c>
      <c r="B3099" s="123">
        <f t="shared" si="270"/>
        <v>45438</v>
      </c>
      <c r="C3099" s="123">
        <f t="shared" si="270"/>
        <v>45451</v>
      </c>
    </row>
    <row r="3100" spans="1:3" ht="9.75">
      <c r="A3100" s="123">
        <f t="shared" si="269"/>
        <v>45439</v>
      </c>
      <c r="B3100" s="123">
        <f t="shared" si="270"/>
        <v>45438</v>
      </c>
      <c r="C3100" s="123">
        <f t="shared" si="270"/>
        <v>45451</v>
      </c>
    </row>
    <row r="3101" spans="1:3" ht="9.75">
      <c r="A3101" s="123">
        <f t="shared" si="269"/>
        <v>45440</v>
      </c>
      <c r="B3101" s="123">
        <f t="shared" si="270"/>
        <v>45438</v>
      </c>
      <c r="C3101" s="123">
        <f t="shared" si="270"/>
        <v>45451</v>
      </c>
    </row>
    <row r="3102" spans="1:3" ht="9.75">
      <c r="A3102" s="123">
        <f t="shared" si="269"/>
        <v>45441</v>
      </c>
      <c r="B3102" s="123">
        <f t="shared" si="270"/>
        <v>45438</v>
      </c>
      <c r="C3102" s="123">
        <f t="shared" si="270"/>
        <v>45451</v>
      </c>
    </row>
    <row r="3103" spans="1:3" ht="9.75">
      <c r="A3103" s="123">
        <f t="shared" si="269"/>
        <v>45442</v>
      </c>
      <c r="B3103" s="123">
        <f t="shared" si="270"/>
        <v>45438</v>
      </c>
      <c r="C3103" s="123">
        <f t="shared" si="270"/>
        <v>45451</v>
      </c>
    </row>
    <row r="3104" spans="1:3" ht="9.75">
      <c r="A3104" s="123">
        <f t="shared" si="269"/>
        <v>45443</v>
      </c>
      <c r="B3104" s="123">
        <f t="shared" si="270"/>
        <v>45438</v>
      </c>
      <c r="C3104" s="123">
        <f t="shared" si="270"/>
        <v>45451</v>
      </c>
    </row>
    <row r="3105" spans="1:3" ht="9.75">
      <c r="A3105" s="123">
        <f t="shared" si="269"/>
        <v>45444</v>
      </c>
      <c r="B3105" s="123">
        <f t="shared" si="270"/>
        <v>45438</v>
      </c>
      <c r="C3105" s="123">
        <f t="shared" si="270"/>
        <v>45451</v>
      </c>
    </row>
    <row r="3106" spans="1:3" ht="9.75">
      <c r="A3106" s="123">
        <f t="shared" si="269"/>
        <v>45445</v>
      </c>
      <c r="B3106" s="123">
        <f t="shared" si="270"/>
        <v>45438</v>
      </c>
      <c r="C3106" s="123">
        <f t="shared" si="270"/>
        <v>45451</v>
      </c>
    </row>
    <row r="3107" spans="1:3" ht="9.75">
      <c r="A3107" s="123">
        <f t="shared" si="269"/>
        <v>45446</v>
      </c>
      <c r="B3107" s="123">
        <f t="shared" si="270"/>
        <v>45438</v>
      </c>
      <c r="C3107" s="123">
        <f t="shared" si="270"/>
        <v>45451</v>
      </c>
    </row>
    <row r="3108" spans="1:3" ht="9.75">
      <c r="A3108" s="123">
        <f t="shared" si="269"/>
        <v>45447</v>
      </c>
      <c r="B3108" s="123">
        <f t="shared" si="270"/>
        <v>45438</v>
      </c>
      <c r="C3108" s="123">
        <f t="shared" si="270"/>
        <v>45451</v>
      </c>
    </row>
    <row r="3109" spans="1:3" ht="9.75">
      <c r="A3109" s="123">
        <f t="shared" si="269"/>
        <v>45448</v>
      </c>
      <c r="B3109" s="123">
        <f t="shared" si="270"/>
        <v>45438</v>
      </c>
      <c r="C3109" s="123">
        <f t="shared" si="270"/>
        <v>45451</v>
      </c>
    </row>
    <row r="3110" spans="1:3" ht="9.75">
      <c r="A3110" s="123">
        <f t="shared" si="269"/>
        <v>45449</v>
      </c>
      <c r="B3110" s="123">
        <f t="shared" si="270"/>
        <v>45438</v>
      </c>
      <c r="C3110" s="123">
        <f t="shared" si="270"/>
        <v>45451</v>
      </c>
    </row>
    <row r="3111" spans="1:3" ht="9.75">
      <c r="A3111" s="123">
        <f t="shared" si="269"/>
        <v>45450</v>
      </c>
      <c r="B3111" s="123">
        <f>B3110+14</f>
        <v>45452</v>
      </c>
      <c r="C3111" s="123">
        <f>C3110+14</f>
        <v>45465</v>
      </c>
    </row>
    <row r="3112" spans="1:3" ht="9.75">
      <c r="A3112" s="123">
        <f t="shared" si="269"/>
        <v>45451</v>
      </c>
      <c r="B3112" s="123">
        <f aca="true" t="shared" si="271" ref="B3112:C3124">B3111</f>
        <v>45452</v>
      </c>
      <c r="C3112" s="123">
        <f t="shared" si="271"/>
        <v>45465</v>
      </c>
    </row>
    <row r="3113" spans="1:3" ht="9.75">
      <c r="A3113" s="123">
        <f t="shared" si="269"/>
        <v>45452</v>
      </c>
      <c r="B3113" s="123">
        <f t="shared" si="271"/>
        <v>45452</v>
      </c>
      <c r="C3113" s="123">
        <f t="shared" si="271"/>
        <v>45465</v>
      </c>
    </row>
    <row r="3114" spans="1:3" ht="9.75">
      <c r="A3114" s="123">
        <f t="shared" si="269"/>
        <v>45453</v>
      </c>
      <c r="B3114" s="123">
        <f t="shared" si="271"/>
        <v>45452</v>
      </c>
      <c r="C3114" s="123">
        <f t="shared" si="271"/>
        <v>45465</v>
      </c>
    </row>
    <row r="3115" spans="1:3" ht="9.75">
      <c r="A3115" s="123">
        <f t="shared" si="269"/>
        <v>45454</v>
      </c>
      <c r="B3115" s="123">
        <f t="shared" si="271"/>
        <v>45452</v>
      </c>
      <c r="C3115" s="123">
        <f t="shared" si="271"/>
        <v>45465</v>
      </c>
    </row>
    <row r="3116" spans="1:3" ht="9.75">
      <c r="A3116" s="123">
        <f t="shared" si="269"/>
        <v>45455</v>
      </c>
      <c r="B3116" s="123">
        <f t="shared" si="271"/>
        <v>45452</v>
      </c>
      <c r="C3116" s="123">
        <f t="shared" si="271"/>
        <v>45465</v>
      </c>
    </row>
    <row r="3117" spans="1:3" ht="9.75">
      <c r="A3117" s="123">
        <f t="shared" si="269"/>
        <v>45456</v>
      </c>
      <c r="B3117" s="123">
        <f t="shared" si="271"/>
        <v>45452</v>
      </c>
      <c r="C3117" s="123">
        <f t="shared" si="271"/>
        <v>45465</v>
      </c>
    </row>
    <row r="3118" spans="1:3" ht="9.75">
      <c r="A3118" s="123">
        <f t="shared" si="269"/>
        <v>45457</v>
      </c>
      <c r="B3118" s="123">
        <f t="shared" si="271"/>
        <v>45452</v>
      </c>
      <c r="C3118" s="123">
        <f t="shared" si="271"/>
        <v>45465</v>
      </c>
    </row>
    <row r="3119" spans="1:3" ht="9.75">
      <c r="A3119" s="123">
        <f t="shared" si="269"/>
        <v>45458</v>
      </c>
      <c r="B3119" s="123">
        <f t="shared" si="271"/>
        <v>45452</v>
      </c>
      <c r="C3119" s="123">
        <f t="shared" si="271"/>
        <v>45465</v>
      </c>
    </row>
    <row r="3120" spans="1:3" ht="9.75">
      <c r="A3120" s="123">
        <f t="shared" si="269"/>
        <v>45459</v>
      </c>
      <c r="B3120" s="123">
        <f t="shared" si="271"/>
        <v>45452</v>
      </c>
      <c r="C3120" s="123">
        <f t="shared" si="271"/>
        <v>45465</v>
      </c>
    </row>
    <row r="3121" spans="1:3" ht="9.75">
      <c r="A3121" s="123">
        <f t="shared" si="269"/>
        <v>45460</v>
      </c>
      <c r="B3121" s="123">
        <f t="shared" si="271"/>
        <v>45452</v>
      </c>
      <c r="C3121" s="123">
        <f t="shared" si="271"/>
        <v>45465</v>
      </c>
    </row>
    <row r="3122" spans="1:3" ht="9.75">
      <c r="A3122" s="123">
        <f t="shared" si="269"/>
        <v>45461</v>
      </c>
      <c r="B3122" s="123">
        <f t="shared" si="271"/>
        <v>45452</v>
      </c>
      <c r="C3122" s="123">
        <f t="shared" si="271"/>
        <v>45465</v>
      </c>
    </row>
    <row r="3123" spans="1:3" ht="9.75">
      <c r="A3123" s="123">
        <f t="shared" si="269"/>
        <v>45462</v>
      </c>
      <c r="B3123" s="123">
        <f t="shared" si="271"/>
        <v>45452</v>
      </c>
      <c r="C3123" s="123">
        <f t="shared" si="271"/>
        <v>45465</v>
      </c>
    </row>
    <row r="3124" spans="1:3" ht="9.75">
      <c r="A3124" s="123">
        <f t="shared" si="269"/>
        <v>45463</v>
      </c>
      <c r="B3124" s="123">
        <f t="shared" si="271"/>
        <v>45452</v>
      </c>
      <c r="C3124" s="123">
        <f t="shared" si="271"/>
        <v>45465</v>
      </c>
    </row>
    <row r="3125" spans="1:3" ht="9.75">
      <c r="A3125" s="123">
        <f t="shared" si="269"/>
        <v>45464</v>
      </c>
      <c r="B3125" s="123">
        <f>B3124+14</f>
        <v>45466</v>
      </c>
      <c r="C3125" s="123">
        <f>C3124+14</f>
        <v>45479</v>
      </c>
    </row>
    <row r="3126" spans="1:3" ht="9.75">
      <c r="A3126" s="123">
        <f t="shared" si="269"/>
        <v>45465</v>
      </c>
      <c r="B3126" s="123">
        <f aca="true" t="shared" si="272" ref="B3126:C3138">B3125</f>
        <v>45466</v>
      </c>
      <c r="C3126" s="123">
        <f t="shared" si="272"/>
        <v>45479</v>
      </c>
    </row>
    <row r="3127" spans="1:3" ht="9.75">
      <c r="A3127" s="123">
        <f t="shared" si="269"/>
        <v>45466</v>
      </c>
      <c r="B3127" s="123">
        <f t="shared" si="272"/>
        <v>45466</v>
      </c>
      <c r="C3127" s="123">
        <f t="shared" si="272"/>
        <v>45479</v>
      </c>
    </row>
    <row r="3128" spans="1:3" ht="9.75">
      <c r="A3128" s="123">
        <f t="shared" si="269"/>
        <v>45467</v>
      </c>
      <c r="B3128" s="123">
        <f t="shared" si="272"/>
        <v>45466</v>
      </c>
      <c r="C3128" s="123">
        <f t="shared" si="272"/>
        <v>45479</v>
      </c>
    </row>
    <row r="3129" spans="1:3" ht="9.75">
      <c r="A3129" s="123">
        <f t="shared" si="269"/>
        <v>45468</v>
      </c>
      <c r="B3129" s="123">
        <f t="shared" si="272"/>
        <v>45466</v>
      </c>
      <c r="C3129" s="123">
        <f t="shared" si="272"/>
        <v>45479</v>
      </c>
    </row>
    <row r="3130" spans="1:3" ht="9.75">
      <c r="A3130" s="123">
        <f t="shared" si="269"/>
        <v>45469</v>
      </c>
      <c r="B3130" s="123">
        <f t="shared" si="272"/>
        <v>45466</v>
      </c>
      <c r="C3130" s="123">
        <f t="shared" si="272"/>
        <v>45479</v>
      </c>
    </row>
    <row r="3131" spans="1:3" ht="9.75">
      <c r="A3131" s="123">
        <f t="shared" si="269"/>
        <v>45470</v>
      </c>
      <c r="B3131" s="123">
        <f t="shared" si="272"/>
        <v>45466</v>
      </c>
      <c r="C3131" s="123">
        <f t="shared" si="272"/>
        <v>45479</v>
      </c>
    </row>
    <row r="3132" spans="1:3" ht="9.75">
      <c r="A3132" s="123">
        <f t="shared" si="269"/>
        <v>45471</v>
      </c>
      <c r="B3132" s="123">
        <f t="shared" si="272"/>
        <v>45466</v>
      </c>
      <c r="C3132" s="123">
        <f t="shared" si="272"/>
        <v>45479</v>
      </c>
    </row>
    <row r="3133" spans="1:3" ht="9.75">
      <c r="A3133" s="123">
        <f t="shared" si="269"/>
        <v>45472</v>
      </c>
      <c r="B3133" s="123">
        <f t="shared" si="272"/>
        <v>45466</v>
      </c>
      <c r="C3133" s="123">
        <f t="shared" si="272"/>
        <v>45479</v>
      </c>
    </row>
    <row r="3134" spans="1:3" ht="9.75">
      <c r="A3134" s="123">
        <f t="shared" si="269"/>
        <v>45473</v>
      </c>
      <c r="B3134" s="123">
        <f t="shared" si="272"/>
        <v>45466</v>
      </c>
      <c r="C3134" s="123">
        <f t="shared" si="272"/>
        <v>45479</v>
      </c>
    </row>
    <row r="3135" spans="1:3" ht="9.75">
      <c r="A3135" s="123">
        <f t="shared" si="269"/>
        <v>45474</v>
      </c>
      <c r="B3135" s="123">
        <f t="shared" si="272"/>
        <v>45466</v>
      </c>
      <c r="C3135" s="123">
        <f t="shared" si="272"/>
        <v>45479</v>
      </c>
    </row>
    <row r="3136" spans="1:3" ht="9.75">
      <c r="A3136" s="123">
        <f t="shared" si="269"/>
        <v>45475</v>
      </c>
      <c r="B3136" s="123">
        <f t="shared" si="272"/>
        <v>45466</v>
      </c>
      <c r="C3136" s="123">
        <f t="shared" si="272"/>
        <v>45479</v>
      </c>
    </row>
    <row r="3137" spans="1:3" ht="9.75">
      <c r="A3137" s="123">
        <f t="shared" si="269"/>
        <v>45476</v>
      </c>
      <c r="B3137" s="123">
        <f t="shared" si="272"/>
        <v>45466</v>
      </c>
      <c r="C3137" s="123">
        <f t="shared" si="272"/>
        <v>45479</v>
      </c>
    </row>
    <row r="3138" spans="1:3" ht="9.75">
      <c r="A3138" s="123">
        <f t="shared" si="269"/>
        <v>45477</v>
      </c>
      <c r="B3138" s="123">
        <f t="shared" si="272"/>
        <v>45466</v>
      </c>
      <c r="C3138" s="123">
        <f t="shared" si="272"/>
        <v>45479</v>
      </c>
    </row>
    <row r="3139" spans="1:3" ht="9.75">
      <c r="A3139" s="123">
        <f t="shared" si="269"/>
        <v>45478</v>
      </c>
      <c r="B3139" s="123">
        <f>B3138+14</f>
        <v>45480</v>
      </c>
      <c r="C3139" s="123">
        <f>C3138+14</f>
        <v>45493</v>
      </c>
    </row>
    <row r="3140" spans="1:3" ht="9.75">
      <c r="A3140" s="123">
        <f t="shared" si="269"/>
        <v>45479</v>
      </c>
      <c r="B3140" s="123">
        <f aca="true" t="shared" si="273" ref="B3140:C3152">B3139</f>
        <v>45480</v>
      </c>
      <c r="C3140" s="123">
        <f t="shared" si="273"/>
        <v>45493</v>
      </c>
    </row>
    <row r="3141" spans="1:3" ht="9.75">
      <c r="A3141" s="123">
        <f t="shared" si="269"/>
        <v>45480</v>
      </c>
      <c r="B3141" s="123">
        <f t="shared" si="273"/>
        <v>45480</v>
      </c>
      <c r="C3141" s="123">
        <f t="shared" si="273"/>
        <v>45493</v>
      </c>
    </row>
    <row r="3142" spans="1:3" ht="9.75">
      <c r="A3142" s="123">
        <f t="shared" si="269"/>
        <v>45481</v>
      </c>
      <c r="B3142" s="123">
        <f t="shared" si="273"/>
        <v>45480</v>
      </c>
      <c r="C3142" s="123">
        <f t="shared" si="273"/>
        <v>45493</v>
      </c>
    </row>
    <row r="3143" spans="1:3" ht="9.75">
      <c r="A3143" s="123">
        <f t="shared" si="269"/>
        <v>45482</v>
      </c>
      <c r="B3143" s="123">
        <f t="shared" si="273"/>
        <v>45480</v>
      </c>
      <c r="C3143" s="123">
        <f t="shared" si="273"/>
        <v>45493</v>
      </c>
    </row>
    <row r="3144" spans="1:3" ht="9.75">
      <c r="A3144" s="123">
        <f t="shared" si="269"/>
        <v>45483</v>
      </c>
      <c r="B3144" s="123">
        <f t="shared" si="273"/>
        <v>45480</v>
      </c>
      <c r="C3144" s="123">
        <f t="shared" si="273"/>
        <v>45493</v>
      </c>
    </row>
    <row r="3145" spans="1:3" ht="9.75">
      <c r="A3145" s="123">
        <f t="shared" si="269"/>
        <v>45484</v>
      </c>
      <c r="B3145" s="123">
        <f t="shared" si="273"/>
        <v>45480</v>
      </c>
      <c r="C3145" s="123">
        <f t="shared" si="273"/>
        <v>45493</v>
      </c>
    </row>
    <row r="3146" spans="1:3" ht="9.75">
      <c r="A3146" s="123">
        <f t="shared" si="269"/>
        <v>45485</v>
      </c>
      <c r="B3146" s="123">
        <f t="shared" si="273"/>
        <v>45480</v>
      </c>
      <c r="C3146" s="123">
        <f t="shared" si="273"/>
        <v>45493</v>
      </c>
    </row>
    <row r="3147" spans="1:3" ht="9.75">
      <c r="A3147" s="123">
        <f t="shared" si="269"/>
        <v>45486</v>
      </c>
      <c r="B3147" s="123">
        <f t="shared" si="273"/>
        <v>45480</v>
      </c>
      <c r="C3147" s="123">
        <f t="shared" si="273"/>
        <v>45493</v>
      </c>
    </row>
    <row r="3148" spans="1:3" ht="9.75">
      <c r="A3148" s="123">
        <f t="shared" si="269"/>
        <v>45487</v>
      </c>
      <c r="B3148" s="123">
        <f t="shared" si="273"/>
        <v>45480</v>
      </c>
      <c r="C3148" s="123">
        <f t="shared" si="273"/>
        <v>45493</v>
      </c>
    </row>
    <row r="3149" spans="1:3" ht="9.75">
      <c r="A3149" s="123">
        <f t="shared" si="269"/>
        <v>45488</v>
      </c>
      <c r="B3149" s="123">
        <f t="shared" si="273"/>
        <v>45480</v>
      </c>
      <c r="C3149" s="123">
        <f t="shared" si="273"/>
        <v>45493</v>
      </c>
    </row>
    <row r="3150" spans="1:3" ht="9.75">
      <c r="A3150" s="123">
        <f t="shared" si="269"/>
        <v>45489</v>
      </c>
      <c r="B3150" s="123">
        <f t="shared" si="273"/>
        <v>45480</v>
      </c>
      <c r="C3150" s="123">
        <f t="shared" si="273"/>
        <v>45493</v>
      </c>
    </row>
    <row r="3151" spans="1:3" ht="9.75">
      <c r="A3151" s="123">
        <f t="shared" si="269"/>
        <v>45490</v>
      </c>
      <c r="B3151" s="123">
        <f t="shared" si="273"/>
        <v>45480</v>
      </c>
      <c r="C3151" s="123">
        <f t="shared" si="273"/>
        <v>45493</v>
      </c>
    </row>
    <row r="3152" spans="1:3" ht="9.75">
      <c r="A3152" s="123">
        <f t="shared" si="269"/>
        <v>45491</v>
      </c>
      <c r="B3152" s="123">
        <f t="shared" si="273"/>
        <v>45480</v>
      </c>
      <c r="C3152" s="123">
        <f t="shared" si="273"/>
        <v>45493</v>
      </c>
    </row>
    <row r="3153" spans="1:3" ht="9.75">
      <c r="A3153" s="123">
        <f aca="true" t="shared" si="274" ref="A3153:A3216">A3152+1</f>
        <v>45492</v>
      </c>
      <c r="B3153" s="123">
        <f>B3152+14</f>
        <v>45494</v>
      </c>
      <c r="C3153" s="123">
        <f>C3152+14</f>
        <v>45507</v>
      </c>
    </row>
    <row r="3154" spans="1:3" ht="9.75">
      <c r="A3154" s="123">
        <f t="shared" si="274"/>
        <v>45493</v>
      </c>
      <c r="B3154" s="123">
        <f aca="true" t="shared" si="275" ref="B3154:C3166">B3153</f>
        <v>45494</v>
      </c>
      <c r="C3154" s="123">
        <f t="shared" si="275"/>
        <v>45507</v>
      </c>
    </row>
    <row r="3155" spans="1:3" ht="9.75">
      <c r="A3155" s="123">
        <f t="shared" si="274"/>
        <v>45494</v>
      </c>
      <c r="B3155" s="123">
        <f t="shared" si="275"/>
        <v>45494</v>
      </c>
      <c r="C3155" s="123">
        <f t="shared" si="275"/>
        <v>45507</v>
      </c>
    </row>
    <row r="3156" spans="1:3" ht="9.75">
      <c r="A3156" s="123">
        <f t="shared" si="274"/>
        <v>45495</v>
      </c>
      <c r="B3156" s="123">
        <f t="shared" si="275"/>
        <v>45494</v>
      </c>
      <c r="C3156" s="123">
        <f t="shared" si="275"/>
        <v>45507</v>
      </c>
    </row>
    <row r="3157" spans="1:3" ht="9.75">
      <c r="A3157" s="123">
        <f t="shared" si="274"/>
        <v>45496</v>
      </c>
      <c r="B3157" s="123">
        <f t="shared" si="275"/>
        <v>45494</v>
      </c>
      <c r="C3157" s="123">
        <f t="shared" si="275"/>
        <v>45507</v>
      </c>
    </row>
    <row r="3158" spans="1:3" ht="9.75">
      <c r="A3158" s="123">
        <f t="shared" si="274"/>
        <v>45497</v>
      </c>
      <c r="B3158" s="123">
        <f t="shared" si="275"/>
        <v>45494</v>
      </c>
      <c r="C3158" s="123">
        <f t="shared" si="275"/>
        <v>45507</v>
      </c>
    </row>
    <row r="3159" spans="1:3" ht="9.75">
      <c r="A3159" s="123">
        <f t="shared" si="274"/>
        <v>45498</v>
      </c>
      <c r="B3159" s="123">
        <f t="shared" si="275"/>
        <v>45494</v>
      </c>
      <c r="C3159" s="123">
        <f t="shared" si="275"/>
        <v>45507</v>
      </c>
    </row>
    <row r="3160" spans="1:3" ht="9.75">
      <c r="A3160" s="123">
        <f t="shared" si="274"/>
        <v>45499</v>
      </c>
      <c r="B3160" s="123">
        <f t="shared" si="275"/>
        <v>45494</v>
      </c>
      <c r="C3160" s="123">
        <f t="shared" si="275"/>
        <v>45507</v>
      </c>
    </row>
    <row r="3161" spans="1:3" ht="9.75">
      <c r="A3161" s="123">
        <f t="shared" si="274"/>
        <v>45500</v>
      </c>
      <c r="B3161" s="123">
        <f t="shared" si="275"/>
        <v>45494</v>
      </c>
      <c r="C3161" s="123">
        <f t="shared" si="275"/>
        <v>45507</v>
      </c>
    </row>
    <row r="3162" spans="1:3" ht="9.75">
      <c r="A3162" s="123">
        <f t="shared" si="274"/>
        <v>45501</v>
      </c>
      <c r="B3162" s="123">
        <f t="shared" si="275"/>
        <v>45494</v>
      </c>
      <c r="C3162" s="123">
        <f t="shared" si="275"/>
        <v>45507</v>
      </c>
    </row>
    <row r="3163" spans="1:3" ht="9.75">
      <c r="A3163" s="123">
        <f t="shared" si="274"/>
        <v>45502</v>
      </c>
      <c r="B3163" s="123">
        <f t="shared" si="275"/>
        <v>45494</v>
      </c>
      <c r="C3163" s="123">
        <f t="shared" si="275"/>
        <v>45507</v>
      </c>
    </row>
    <row r="3164" spans="1:3" ht="9.75">
      <c r="A3164" s="123">
        <f t="shared" si="274"/>
        <v>45503</v>
      </c>
      <c r="B3164" s="123">
        <f t="shared" si="275"/>
        <v>45494</v>
      </c>
      <c r="C3164" s="123">
        <f t="shared" si="275"/>
        <v>45507</v>
      </c>
    </row>
    <row r="3165" spans="1:3" ht="9.75">
      <c r="A3165" s="123">
        <f t="shared" si="274"/>
        <v>45504</v>
      </c>
      <c r="B3165" s="123">
        <f t="shared" si="275"/>
        <v>45494</v>
      </c>
      <c r="C3165" s="123">
        <f t="shared" si="275"/>
        <v>45507</v>
      </c>
    </row>
    <row r="3166" spans="1:3" ht="9.75">
      <c r="A3166" s="123">
        <f t="shared" si="274"/>
        <v>45505</v>
      </c>
      <c r="B3166" s="123">
        <f t="shared" si="275"/>
        <v>45494</v>
      </c>
      <c r="C3166" s="123">
        <f t="shared" si="275"/>
        <v>45507</v>
      </c>
    </row>
    <row r="3167" spans="1:3" ht="9.75">
      <c r="A3167" s="123">
        <f t="shared" si="274"/>
        <v>45506</v>
      </c>
      <c r="B3167" s="123">
        <f>B3166+14</f>
        <v>45508</v>
      </c>
      <c r="C3167" s="123">
        <f>C3166+14</f>
        <v>45521</v>
      </c>
    </row>
    <row r="3168" spans="1:3" ht="9.75">
      <c r="A3168" s="123">
        <f t="shared" si="274"/>
        <v>45507</v>
      </c>
      <c r="B3168" s="123">
        <f aca="true" t="shared" si="276" ref="B3168:C3180">B3167</f>
        <v>45508</v>
      </c>
      <c r="C3168" s="123">
        <f t="shared" si="276"/>
        <v>45521</v>
      </c>
    </row>
    <row r="3169" spans="1:3" ht="9.75">
      <c r="A3169" s="123">
        <f t="shared" si="274"/>
        <v>45508</v>
      </c>
      <c r="B3169" s="123">
        <f t="shared" si="276"/>
        <v>45508</v>
      </c>
      <c r="C3169" s="123">
        <f t="shared" si="276"/>
        <v>45521</v>
      </c>
    </row>
    <row r="3170" spans="1:3" ht="9.75">
      <c r="A3170" s="123">
        <f t="shared" si="274"/>
        <v>45509</v>
      </c>
      <c r="B3170" s="123">
        <f t="shared" si="276"/>
        <v>45508</v>
      </c>
      <c r="C3170" s="123">
        <f t="shared" si="276"/>
        <v>45521</v>
      </c>
    </row>
    <row r="3171" spans="1:3" ht="9.75">
      <c r="A3171" s="123">
        <f t="shared" si="274"/>
        <v>45510</v>
      </c>
      <c r="B3171" s="123">
        <f t="shared" si="276"/>
        <v>45508</v>
      </c>
      <c r="C3171" s="123">
        <f t="shared" si="276"/>
        <v>45521</v>
      </c>
    </row>
    <row r="3172" spans="1:3" ht="9.75">
      <c r="A3172" s="123">
        <f t="shared" si="274"/>
        <v>45511</v>
      </c>
      <c r="B3172" s="123">
        <f t="shared" si="276"/>
        <v>45508</v>
      </c>
      <c r="C3172" s="123">
        <f t="shared" si="276"/>
        <v>45521</v>
      </c>
    </row>
    <row r="3173" spans="1:3" ht="9.75">
      <c r="A3173" s="123">
        <f t="shared" si="274"/>
        <v>45512</v>
      </c>
      <c r="B3173" s="123">
        <f t="shared" si="276"/>
        <v>45508</v>
      </c>
      <c r="C3173" s="123">
        <f t="shared" si="276"/>
        <v>45521</v>
      </c>
    </row>
    <row r="3174" spans="1:3" ht="9.75">
      <c r="A3174" s="123">
        <f t="shared" si="274"/>
        <v>45513</v>
      </c>
      <c r="B3174" s="123">
        <f t="shared" si="276"/>
        <v>45508</v>
      </c>
      <c r="C3174" s="123">
        <f t="shared" si="276"/>
        <v>45521</v>
      </c>
    </row>
    <row r="3175" spans="1:3" ht="9.75">
      <c r="A3175" s="123">
        <f t="shared" si="274"/>
        <v>45514</v>
      </c>
      <c r="B3175" s="123">
        <f t="shared" si="276"/>
        <v>45508</v>
      </c>
      <c r="C3175" s="123">
        <f t="shared" si="276"/>
        <v>45521</v>
      </c>
    </row>
    <row r="3176" spans="1:3" ht="9.75">
      <c r="A3176" s="123">
        <f t="shared" si="274"/>
        <v>45515</v>
      </c>
      <c r="B3176" s="123">
        <f t="shared" si="276"/>
        <v>45508</v>
      </c>
      <c r="C3176" s="123">
        <f t="shared" si="276"/>
        <v>45521</v>
      </c>
    </row>
    <row r="3177" spans="1:3" ht="9.75">
      <c r="A3177" s="123">
        <f t="shared" si="274"/>
        <v>45516</v>
      </c>
      <c r="B3177" s="123">
        <f t="shared" si="276"/>
        <v>45508</v>
      </c>
      <c r="C3177" s="123">
        <f t="shared" si="276"/>
        <v>45521</v>
      </c>
    </row>
    <row r="3178" spans="1:3" ht="9.75">
      <c r="A3178" s="123">
        <f t="shared" si="274"/>
        <v>45517</v>
      </c>
      <c r="B3178" s="123">
        <f t="shared" si="276"/>
        <v>45508</v>
      </c>
      <c r="C3178" s="123">
        <f t="shared" si="276"/>
        <v>45521</v>
      </c>
    </row>
    <row r="3179" spans="1:3" ht="9.75">
      <c r="A3179" s="123">
        <f t="shared" si="274"/>
        <v>45518</v>
      </c>
      <c r="B3179" s="123">
        <f t="shared" si="276"/>
        <v>45508</v>
      </c>
      <c r="C3179" s="123">
        <f t="shared" si="276"/>
        <v>45521</v>
      </c>
    </row>
    <row r="3180" spans="1:3" ht="9.75">
      <c r="A3180" s="123">
        <f t="shared" si="274"/>
        <v>45519</v>
      </c>
      <c r="B3180" s="123">
        <f t="shared" si="276"/>
        <v>45508</v>
      </c>
      <c r="C3180" s="123">
        <f t="shared" si="276"/>
        <v>45521</v>
      </c>
    </row>
    <row r="3181" spans="1:3" ht="9.75">
      <c r="A3181" s="123">
        <f t="shared" si="274"/>
        <v>45520</v>
      </c>
      <c r="B3181" s="123">
        <f>B3180+14</f>
        <v>45522</v>
      </c>
      <c r="C3181" s="123">
        <f>C3180+14</f>
        <v>45535</v>
      </c>
    </row>
    <row r="3182" spans="1:3" ht="9.75">
      <c r="A3182" s="123">
        <f t="shared" si="274"/>
        <v>45521</v>
      </c>
      <c r="B3182" s="123">
        <f aca="true" t="shared" si="277" ref="B3182:C3194">B3181</f>
        <v>45522</v>
      </c>
      <c r="C3182" s="123">
        <f t="shared" si="277"/>
        <v>45535</v>
      </c>
    </row>
    <row r="3183" spans="1:3" ht="9.75">
      <c r="A3183" s="123">
        <f t="shared" si="274"/>
        <v>45522</v>
      </c>
      <c r="B3183" s="123">
        <f t="shared" si="277"/>
        <v>45522</v>
      </c>
      <c r="C3183" s="123">
        <f t="shared" si="277"/>
        <v>45535</v>
      </c>
    </row>
    <row r="3184" spans="1:3" ht="9.75">
      <c r="A3184" s="123">
        <f t="shared" si="274"/>
        <v>45523</v>
      </c>
      <c r="B3184" s="123">
        <f t="shared" si="277"/>
        <v>45522</v>
      </c>
      <c r="C3184" s="123">
        <f t="shared" si="277"/>
        <v>45535</v>
      </c>
    </row>
    <row r="3185" spans="1:3" ht="9.75">
      <c r="A3185" s="123">
        <f t="shared" si="274"/>
        <v>45524</v>
      </c>
      <c r="B3185" s="123">
        <f t="shared" si="277"/>
        <v>45522</v>
      </c>
      <c r="C3185" s="123">
        <f t="shared" si="277"/>
        <v>45535</v>
      </c>
    </row>
    <row r="3186" spans="1:3" ht="9.75">
      <c r="A3186" s="123">
        <f t="shared" si="274"/>
        <v>45525</v>
      </c>
      <c r="B3186" s="123">
        <f t="shared" si="277"/>
        <v>45522</v>
      </c>
      <c r="C3186" s="123">
        <f t="shared" si="277"/>
        <v>45535</v>
      </c>
    </row>
    <row r="3187" spans="1:3" ht="9.75">
      <c r="A3187" s="123">
        <f t="shared" si="274"/>
        <v>45526</v>
      </c>
      <c r="B3187" s="123">
        <f t="shared" si="277"/>
        <v>45522</v>
      </c>
      <c r="C3187" s="123">
        <f t="shared" si="277"/>
        <v>45535</v>
      </c>
    </row>
    <row r="3188" spans="1:3" ht="9.75">
      <c r="A3188" s="123">
        <f t="shared" si="274"/>
        <v>45527</v>
      </c>
      <c r="B3188" s="123">
        <f t="shared" si="277"/>
        <v>45522</v>
      </c>
      <c r="C3188" s="123">
        <f t="shared" si="277"/>
        <v>45535</v>
      </c>
    </row>
    <row r="3189" spans="1:3" ht="9.75">
      <c r="A3189" s="123">
        <f t="shared" si="274"/>
        <v>45528</v>
      </c>
      <c r="B3189" s="123">
        <f t="shared" si="277"/>
        <v>45522</v>
      </c>
      <c r="C3189" s="123">
        <f t="shared" si="277"/>
        <v>45535</v>
      </c>
    </row>
    <row r="3190" spans="1:3" ht="9.75">
      <c r="A3190" s="123">
        <f t="shared" si="274"/>
        <v>45529</v>
      </c>
      <c r="B3190" s="123">
        <f t="shared" si="277"/>
        <v>45522</v>
      </c>
      <c r="C3190" s="123">
        <f t="shared" si="277"/>
        <v>45535</v>
      </c>
    </row>
    <row r="3191" spans="1:3" ht="9.75">
      <c r="A3191" s="123">
        <f t="shared" si="274"/>
        <v>45530</v>
      </c>
      <c r="B3191" s="123">
        <f t="shared" si="277"/>
        <v>45522</v>
      </c>
      <c r="C3191" s="123">
        <f t="shared" si="277"/>
        <v>45535</v>
      </c>
    </row>
    <row r="3192" spans="1:3" ht="9.75">
      <c r="A3192" s="123">
        <f t="shared" si="274"/>
        <v>45531</v>
      </c>
      <c r="B3192" s="123">
        <f t="shared" si="277"/>
        <v>45522</v>
      </c>
      <c r="C3192" s="123">
        <f t="shared" si="277"/>
        <v>45535</v>
      </c>
    </row>
    <row r="3193" spans="1:3" ht="9.75">
      <c r="A3193" s="123">
        <f t="shared" si="274"/>
        <v>45532</v>
      </c>
      <c r="B3193" s="123">
        <f t="shared" si="277"/>
        <v>45522</v>
      </c>
      <c r="C3193" s="123">
        <f t="shared" si="277"/>
        <v>45535</v>
      </c>
    </row>
    <row r="3194" spans="1:3" ht="9.75">
      <c r="A3194" s="123">
        <f t="shared" si="274"/>
        <v>45533</v>
      </c>
      <c r="B3194" s="123">
        <f t="shared" si="277"/>
        <v>45522</v>
      </c>
      <c r="C3194" s="123">
        <f t="shared" si="277"/>
        <v>45535</v>
      </c>
    </row>
    <row r="3195" spans="1:3" ht="9.75">
      <c r="A3195" s="123">
        <f t="shared" si="274"/>
        <v>45534</v>
      </c>
      <c r="B3195" s="123">
        <f>B3194+14</f>
        <v>45536</v>
      </c>
      <c r="C3195" s="123">
        <f>C3194+14</f>
        <v>45549</v>
      </c>
    </row>
    <row r="3196" spans="1:3" ht="9.75">
      <c r="A3196" s="123">
        <f t="shared" si="274"/>
        <v>45535</v>
      </c>
      <c r="B3196" s="123">
        <f aca="true" t="shared" si="278" ref="B3196:C3208">B3195</f>
        <v>45536</v>
      </c>
      <c r="C3196" s="123">
        <f t="shared" si="278"/>
        <v>45549</v>
      </c>
    </row>
    <row r="3197" spans="1:3" ht="9.75">
      <c r="A3197" s="123">
        <f t="shared" si="274"/>
        <v>45536</v>
      </c>
      <c r="B3197" s="123">
        <f t="shared" si="278"/>
        <v>45536</v>
      </c>
      <c r="C3197" s="123">
        <f t="shared" si="278"/>
        <v>45549</v>
      </c>
    </row>
    <row r="3198" spans="1:3" ht="9.75">
      <c r="A3198" s="123">
        <f t="shared" si="274"/>
        <v>45537</v>
      </c>
      <c r="B3198" s="123">
        <f t="shared" si="278"/>
        <v>45536</v>
      </c>
      <c r="C3198" s="123">
        <f t="shared" si="278"/>
        <v>45549</v>
      </c>
    </row>
    <row r="3199" spans="1:3" ht="9.75">
      <c r="A3199" s="123">
        <f t="shared" si="274"/>
        <v>45538</v>
      </c>
      <c r="B3199" s="123">
        <f t="shared" si="278"/>
        <v>45536</v>
      </c>
      <c r="C3199" s="123">
        <f t="shared" si="278"/>
        <v>45549</v>
      </c>
    </row>
    <row r="3200" spans="1:3" ht="9.75">
      <c r="A3200" s="123">
        <f t="shared" si="274"/>
        <v>45539</v>
      </c>
      <c r="B3200" s="123">
        <f t="shared" si="278"/>
        <v>45536</v>
      </c>
      <c r="C3200" s="123">
        <f t="shared" si="278"/>
        <v>45549</v>
      </c>
    </row>
    <row r="3201" spans="1:3" ht="9.75">
      <c r="A3201" s="123">
        <f t="shared" si="274"/>
        <v>45540</v>
      </c>
      <c r="B3201" s="123">
        <f t="shared" si="278"/>
        <v>45536</v>
      </c>
      <c r="C3201" s="123">
        <f t="shared" si="278"/>
        <v>45549</v>
      </c>
    </row>
    <row r="3202" spans="1:3" ht="9.75">
      <c r="A3202" s="123">
        <f t="shared" si="274"/>
        <v>45541</v>
      </c>
      <c r="B3202" s="123">
        <f t="shared" si="278"/>
        <v>45536</v>
      </c>
      <c r="C3202" s="123">
        <f t="shared" si="278"/>
        <v>45549</v>
      </c>
    </row>
    <row r="3203" spans="1:3" ht="9.75">
      <c r="A3203" s="123">
        <f t="shared" si="274"/>
        <v>45542</v>
      </c>
      <c r="B3203" s="123">
        <f t="shared" si="278"/>
        <v>45536</v>
      </c>
      <c r="C3203" s="123">
        <f t="shared" si="278"/>
        <v>45549</v>
      </c>
    </row>
    <row r="3204" spans="1:3" ht="9.75">
      <c r="A3204" s="123">
        <f t="shared" si="274"/>
        <v>45543</v>
      </c>
      <c r="B3204" s="123">
        <f t="shared" si="278"/>
        <v>45536</v>
      </c>
      <c r="C3204" s="123">
        <f t="shared" si="278"/>
        <v>45549</v>
      </c>
    </row>
    <row r="3205" spans="1:3" ht="9.75">
      <c r="A3205" s="123">
        <f t="shared" si="274"/>
        <v>45544</v>
      </c>
      <c r="B3205" s="123">
        <f t="shared" si="278"/>
        <v>45536</v>
      </c>
      <c r="C3205" s="123">
        <f t="shared" si="278"/>
        <v>45549</v>
      </c>
    </row>
    <row r="3206" spans="1:3" ht="9.75">
      <c r="A3206" s="123">
        <f t="shared" si="274"/>
        <v>45545</v>
      </c>
      <c r="B3206" s="123">
        <f t="shared" si="278"/>
        <v>45536</v>
      </c>
      <c r="C3206" s="123">
        <f t="shared" si="278"/>
        <v>45549</v>
      </c>
    </row>
    <row r="3207" spans="1:3" ht="9.75">
      <c r="A3207" s="123">
        <f t="shared" si="274"/>
        <v>45546</v>
      </c>
      <c r="B3207" s="123">
        <f t="shared" si="278"/>
        <v>45536</v>
      </c>
      <c r="C3207" s="123">
        <f t="shared" si="278"/>
        <v>45549</v>
      </c>
    </row>
    <row r="3208" spans="1:3" ht="9.75">
      <c r="A3208" s="123">
        <f t="shared" si="274"/>
        <v>45547</v>
      </c>
      <c r="B3208" s="123">
        <f t="shared" si="278"/>
        <v>45536</v>
      </c>
      <c r="C3208" s="123">
        <f t="shared" si="278"/>
        <v>45549</v>
      </c>
    </row>
    <row r="3209" spans="1:3" ht="9.75">
      <c r="A3209" s="123">
        <f t="shared" si="274"/>
        <v>45548</v>
      </c>
      <c r="B3209" s="123">
        <f>B3208+14</f>
        <v>45550</v>
      </c>
      <c r="C3209" s="123">
        <f>C3208+14</f>
        <v>45563</v>
      </c>
    </row>
    <row r="3210" spans="1:3" ht="9.75">
      <c r="A3210" s="123">
        <f t="shared" si="274"/>
        <v>45549</v>
      </c>
      <c r="B3210" s="123">
        <f aca="true" t="shared" si="279" ref="B3210:C3222">B3209</f>
        <v>45550</v>
      </c>
      <c r="C3210" s="123">
        <f t="shared" si="279"/>
        <v>45563</v>
      </c>
    </row>
    <row r="3211" spans="1:3" ht="9.75">
      <c r="A3211" s="123">
        <f t="shared" si="274"/>
        <v>45550</v>
      </c>
      <c r="B3211" s="123">
        <f t="shared" si="279"/>
        <v>45550</v>
      </c>
      <c r="C3211" s="123">
        <f t="shared" si="279"/>
        <v>45563</v>
      </c>
    </row>
    <row r="3212" spans="1:3" ht="9.75">
      <c r="A3212" s="123">
        <f t="shared" si="274"/>
        <v>45551</v>
      </c>
      <c r="B3212" s="123">
        <f t="shared" si="279"/>
        <v>45550</v>
      </c>
      <c r="C3212" s="123">
        <f t="shared" si="279"/>
        <v>45563</v>
      </c>
    </row>
    <row r="3213" spans="1:3" ht="9.75">
      <c r="A3213" s="123">
        <f t="shared" si="274"/>
        <v>45552</v>
      </c>
      <c r="B3213" s="123">
        <f t="shared" si="279"/>
        <v>45550</v>
      </c>
      <c r="C3213" s="123">
        <f t="shared" si="279"/>
        <v>45563</v>
      </c>
    </row>
    <row r="3214" spans="1:3" ht="9.75">
      <c r="A3214" s="123">
        <f t="shared" si="274"/>
        <v>45553</v>
      </c>
      <c r="B3214" s="123">
        <f t="shared" si="279"/>
        <v>45550</v>
      </c>
      <c r="C3214" s="123">
        <f t="shared" si="279"/>
        <v>45563</v>
      </c>
    </row>
    <row r="3215" spans="1:3" ht="9.75">
      <c r="A3215" s="123">
        <f t="shared" si="274"/>
        <v>45554</v>
      </c>
      <c r="B3215" s="123">
        <f t="shared" si="279"/>
        <v>45550</v>
      </c>
      <c r="C3215" s="123">
        <f t="shared" si="279"/>
        <v>45563</v>
      </c>
    </row>
    <row r="3216" spans="1:3" ht="9.75">
      <c r="A3216" s="123">
        <f t="shared" si="274"/>
        <v>45555</v>
      </c>
      <c r="B3216" s="123">
        <f t="shared" si="279"/>
        <v>45550</v>
      </c>
      <c r="C3216" s="123">
        <f t="shared" si="279"/>
        <v>45563</v>
      </c>
    </row>
    <row r="3217" spans="1:3" ht="9.75">
      <c r="A3217" s="123">
        <f aca="true" t="shared" si="280" ref="A3217:A3280">A3216+1</f>
        <v>45556</v>
      </c>
      <c r="B3217" s="123">
        <f t="shared" si="279"/>
        <v>45550</v>
      </c>
      <c r="C3217" s="123">
        <f t="shared" si="279"/>
        <v>45563</v>
      </c>
    </row>
    <row r="3218" spans="1:3" ht="9.75">
      <c r="A3218" s="123">
        <f t="shared" si="280"/>
        <v>45557</v>
      </c>
      <c r="B3218" s="123">
        <f t="shared" si="279"/>
        <v>45550</v>
      </c>
      <c r="C3218" s="123">
        <f t="shared" si="279"/>
        <v>45563</v>
      </c>
    </row>
    <row r="3219" spans="1:3" ht="9.75">
      <c r="A3219" s="123">
        <f t="shared" si="280"/>
        <v>45558</v>
      </c>
      <c r="B3219" s="123">
        <f t="shared" si="279"/>
        <v>45550</v>
      </c>
      <c r="C3219" s="123">
        <f t="shared" si="279"/>
        <v>45563</v>
      </c>
    </row>
    <row r="3220" spans="1:3" ht="9.75">
      <c r="A3220" s="123">
        <f t="shared" si="280"/>
        <v>45559</v>
      </c>
      <c r="B3220" s="123">
        <f t="shared" si="279"/>
        <v>45550</v>
      </c>
      <c r="C3220" s="123">
        <f t="shared" si="279"/>
        <v>45563</v>
      </c>
    </row>
    <row r="3221" spans="1:3" ht="9.75">
      <c r="A3221" s="123">
        <f t="shared" si="280"/>
        <v>45560</v>
      </c>
      <c r="B3221" s="123">
        <f t="shared" si="279"/>
        <v>45550</v>
      </c>
      <c r="C3221" s="123">
        <f t="shared" si="279"/>
        <v>45563</v>
      </c>
    </row>
    <row r="3222" spans="1:3" ht="9.75">
      <c r="A3222" s="123">
        <f t="shared" si="280"/>
        <v>45561</v>
      </c>
      <c r="B3222" s="123">
        <f t="shared" si="279"/>
        <v>45550</v>
      </c>
      <c r="C3222" s="123">
        <f t="shared" si="279"/>
        <v>45563</v>
      </c>
    </row>
    <row r="3223" spans="1:3" ht="9.75">
      <c r="A3223" s="123">
        <f t="shared" si="280"/>
        <v>45562</v>
      </c>
      <c r="B3223" s="123">
        <f>B3222+14</f>
        <v>45564</v>
      </c>
      <c r="C3223" s="123">
        <f>C3222+14</f>
        <v>45577</v>
      </c>
    </row>
    <row r="3224" spans="1:3" ht="9.75">
      <c r="A3224" s="123">
        <f t="shared" si="280"/>
        <v>45563</v>
      </c>
      <c r="B3224" s="123">
        <f aca="true" t="shared" si="281" ref="B3224:C3236">B3223</f>
        <v>45564</v>
      </c>
      <c r="C3224" s="123">
        <f t="shared" si="281"/>
        <v>45577</v>
      </c>
    </row>
    <row r="3225" spans="1:3" ht="9.75">
      <c r="A3225" s="123">
        <f t="shared" si="280"/>
        <v>45564</v>
      </c>
      <c r="B3225" s="123">
        <f t="shared" si="281"/>
        <v>45564</v>
      </c>
      <c r="C3225" s="123">
        <f t="shared" si="281"/>
        <v>45577</v>
      </c>
    </row>
    <row r="3226" spans="1:3" ht="9.75">
      <c r="A3226" s="123">
        <f t="shared" si="280"/>
        <v>45565</v>
      </c>
      <c r="B3226" s="123">
        <f t="shared" si="281"/>
        <v>45564</v>
      </c>
      <c r="C3226" s="123">
        <f t="shared" si="281"/>
        <v>45577</v>
      </c>
    </row>
    <row r="3227" spans="1:3" ht="9.75">
      <c r="A3227" s="123">
        <f t="shared" si="280"/>
        <v>45566</v>
      </c>
      <c r="B3227" s="123">
        <f t="shared" si="281"/>
        <v>45564</v>
      </c>
      <c r="C3227" s="123">
        <f t="shared" si="281"/>
        <v>45577</v>
      </c>
    </row>
    <row r="3228" spans="1:3" ht="9.75">
      <c r="A3228" s="123">
        <f t="shared" si="280"/>
        <v>45567</v>
      </c>
      <c r="B3228" s="123">
        <f t="shared" si="281"/>
        <v>45564</v>
      </c>
      <c r="C3228" s="123">
        <f t="shared" si="281"/>
        <v>45577</v>
      </c>
    </row>
    <row r="3229" spans="1:3" ht="9.75">
      <c r="A3229" s="123">
        <f t="shared" si="280"/>
        <v>45568</v>
      </c>
      <c r="B3229" s="123">
        <f t="shared" si="281"/>
        <v>45564</v>
      </c>
      <c r="C3229" s="123">
        <f t="shared" si="281"/>
        <v>45577</v>
      </c>
    </row>
    <row r="3230" spans="1:3" ht="9.75">
      <c r="A3230" s="123">
        <f t="shared" si="280"/>
        <v>45569</v>
      </c>
      <c r="B3230" s="123">
        <f t="shared" si="281"/>
        <v>45564</v>
      </c>
      <c r="C3230" s="123">
        <f t="shared" si="281"/>
        <v>45577</v>
      </c>
    </row>
    <row r="3231" spans="1:3" ht="9.75">
      <c r="A3231" s="123">
        <f t="shared" si="280"/>
        <v>45570</v>
      </c>
      <c r="B3231" s="123">
        <f t="shared" si="281"/>
        <v>45564</v>
      </c>
      <c r="C3231" s="123">
        <f t="shared" si="281"/>
        <v>45577</v>
      </c>
    </row>
    <row r="3232" spans="1:3" ht="9.75">
      <c r="A3232" s="123">
        <f t="shared" si="280"/>
        <v>45571</v>
      </c>
      <c r="B3232" s="123">
        <f t="shared" si="281"/>
        <v>45564</v>
      </c>
      <c r="C3232" s="123">
        <f t="shared" si="281"/>
        <v>45577</v>
      </c>
    </row>
    <row r="3233" spans="1:3" ht="9.75">
      <c r="A3233" s="123">
        <f t="shared" si="280"/>
        <v>45572</v>
      </c>
      <c r="B3233" s="123">
        <f t="shared" si="281"/>
        <v>45564</v>
      </c>
      <c r="C3233" s="123">
        <f t="shared" si="281"/>
        <v>45577</v>
      </c>
    </row>
    <row r="3234" spans="1:3" ht="9.75">
      <c r="A3234" s="123">
        <f t="shared" si="280"/>
        <v>45573</v>
      </c>
      <c r="B3234" s="123">
        <f t="shared" si="281"/>
        <v>45564</v>
      </c>
      <c r="C3234" s="123">
        <f t="shared" si="281"/>
        <v>45577</v>
      </c>
    </row>
    <row r="3235" spans="1:3" ht="9.75">
      <c r="A3235" s="123">
        <f t="shared" si="280"/>
        <v>45574</v>
      </c>
      <c r="B3235" s="123">
        <f t="shared" si="281"/>
        <v>45564</v>
      </c>
      <c r="C3235" s="123">
        <f t="shared" si="281"/>
        <v>45577</v>
      </c>
    </row>
    <row r="3236" spans="1:3" ht="9.75">
      <c r="A3236" s="123">
        <f t="shared" si="280"/>
        <v>45575</v>
      </c>
      <c r="B3236" s="123">
        <f t="shared" si="281"/>
        <v>45564</v>
      </c>
      <c r="C3236" s="123">
        <f t="shared" si="281"/>
        <v>45577</v>
      </c>
    </row>
    <row r="3237" spans="1:3" ht="9.75">
      <c r="A3237" s="123">
        <f t="shared" si="280"/>
        <v>45576</v>
      </c>
      <c r="B3237" s="123">
        <f>B3236+14</f>
        <v>45578</v>
      </c>
      <c r="C3237" s="123">
        <f>C3236+14</f>
        <v>45591</v>
      </c>
    </row>
    <row r="3238" spans="1:3" ht="9.75">
      <c r="A3238" s="123">
        <f t="shared" si="280"/>
        <v>45577</v>
      </c>
      <c r="B3238" s="123">
        <f aca="true" t="shared" si="282" ref="B3238:C3250">B3237</f>
        <v>45578</v>
      </c>
      <c r="C3238" s="123">
        <f t="shared" si="282"/>
        <v>45591</v>
      </c>
    </row>
    <row r="3239" spans="1:3" ht="9.75">
      <c r="A3239" s="123">
        <f t="shared" si="280"/>
        <v>45578</v>
      </c>
      <c r="B3239" s="123">
        <f t="shared" si="282"/>
        <v>45578</v>
      </c>
      <c r="C3239" s="123">
        <f t="shared" si="282"/>
        <v>45591</v>
      </c>
    </row>
    <row r="3240" spans="1:3" ht="9.75">
      <c r="A3240" s="123">
        <f t="shared" si="280"/>
        <v>45579</v>
      </c>
      <c r="B3240" s="123">
        <f t="shared" si="282"/>
        <v>45578</v>
      </c>
      <c r="C3240" s="123">
        <f t="shared" si="282"/>
        <v>45591</v>
      </c>
    </row>
    <row r="3241" spans="1:3" ht="9.75">
      <c r="A3241" s="123">
        <f t="shared" si="280"/>
        <v>45580</v>
      </c>
      <c r="B3241" s="123">
        <f t="shared" si="282"/>
        <v>45578</v>
      </c>
      <c r="C3241" s="123">
        <f t="shared" si="282"/>
        <v>45591</v>
      </c>
    </row>
    <row r="3242" spans="1:3" ht="9.75">
      <c r="A3242" s="123">
        <f t="shared" si="280"/>
        <v>45581</v>
      </c>
      <c r="B3242" s="123">
        <f t="shared" si="282"/>
        <v>45578</v>
      </c>
      <c r="C3242" s="123">
        <f t="shared" si="282"/>
        <v>45591</v>
      </c>
    </row>
    <row r="3243" spans="1:3" ht="9.75">
      <c r="A3243" s="123">
        <f t="shared" si="280"/>
        <v>45582</v>
      </c>
      <c r="B3243" s="123">
        <f t="shared" si="282"/>
        <v>45578</v>
      </c>
      <c r="C3243" s="123">
        <f t="shared" si="282"/>
        <v>45591</v>
      </c>
    </row>
    <row r="3244" spans="1:3" ht="9.75">
      <c r="A3244" s="123">
        <f t="shared" si="280"/>
        <v>45583</v>
      </c>
      <c r="B3244" s="123">
        <f t="shared" si="282"/>
        <v>45578</v>
      </c>
      <c r="C3244" s="123">
        <f t="shared" si="282"/>
        <v>45591</v>
      </c>
    </row>
    <row r="3245" spans="1:3" ht="9.75">
      <c r="A3245" s="123">
        <f t="shared" si="280"/>
        <v>45584</v>
      </c>
      <c r="B3245" s="123">
        <f t="shared" si="282"/>
        <v>45578</v>
      </c>
      <c r="C3245" s="123">
        <f t="shared" si="282"/>
        <v>45591</v>
      </c>
    </row>
    <row r="3246" spans="1:3" ht="9.75">
      <c r="A3246" s="123">
        <f t="shared" si="280"/>
        <v>45585</v>
      </c>
      <c r="B3246" s="123">
        <f t="shared" si="282"/>
        <v>45578</v>
      </c>
      <c r="C3246" s="123">
        <f t="shared" si="282"/>
        <v>45591</v>
      </c>
    </row>
    <row r="3247" spans="1:3" ht="9.75">
      <c r="A3247" s="123">
        <f t="shared" si="280"/>
        <v>45586</v>
      </c>
      <c r="B3247" s="123">
        <f t="shared" si="282"/>
        <v>45578</v>
      </c>
      <c r="C3247" s="123">
        <f t="shared" si="282"/>
        <v>45591</v>
      </c>
    </row>
    <row r="3248" spans="1:3" ht="9.75">
      <c r="A3248" s="123">
        <f t="shared" si="280"/>
        <v>45587</v>
      </c>
      <c r="B3248" s="123">
        <f t="shared" si="282"/>
        <v>45578</v>
      </c>
      <c r="C3248" s="123">
        <f t="shared" si="282"/>
        <v>45591</v>
      </c>
    </row>
    <row r="3249" spans="1:3" ht="9.75">
      <c r="A3249" s="123">
        <f t="shared" si="280"/>
        <v>45588</v>
      </c>
      <c r="B3249" s="123">
        <f t="shared" si="282"/>
        <v>45578</v>
      </c>
      <c r="C3249" s="123">
        <f t="shared" si="282"/>
        <v>45591</v>
      </c>
    </row>
    <row r="3250" spans="1:3" ht="9.75">
      <c r="A3250" s="123">
        <f t="shared" si="280"/>
        <v>45589</v>
      </c>
      <c r="B3250" s="123">
        <f t="shared" si="282"/>
        <v>45578</v>
      </c>
      <c r="C3250" s="123">
        <f t="shared" si="282"/>
        <v>45591</v>
      </c>
    </row>
    <row r="3251" spans="1:3" ht="9.75">
      <c r="A3251" s="123">
        <f t="shared" si="280"/>
        <v>45590</v>
      </c>
      <c r="B3251" s="123">
        <f>B3250+14</f>
        <v>45592</v>
      </c>
      <c r="C3251" s="123">
        <f>C3250+14</f>
        <v>45605</v>
      </c>
    </row>
    <row r="3252" spans="1:3" ht="9.75">
      <c r="A3252" s="123">
        <f t="shared" si="280"/>
        <v>45591</v>
      </c>
      <c r="B3252" s="123">
        <f aca="true" t="shared" si="283" ref="B3252:C3264">B3251</f>
        <v>45592</v>
      </c>
      <c r="C3252" s="123">
        <f t="shared" si="283"/>
        <v>45605</v>
      </c>
    </row>
    <row r="3253" spans="1:3" ht="9.75">
      <c r="A3253" s="123">
        <f t="shared" si="280"/>
        <v>45592</v>
      </c>
      <c r="B3253" s="123">
        <f t="shared" si="283"/>
        <v>45592</v>
      </c>
      <c r="C3253" s="123">
        <f t="shared" si="283"/>
        <v>45605</v>
      </c>
    </row>
    <row r="3254" spans="1:3" ht="9.75">
      <c r="A3254" s="123">
        <f t="shared" si="280"/>
        <v>45593</v>
      </c>
      <c r="B3254" s="123">
        <f t="shared" si="283"/>
        <v>45592</v>
      </c>
      <c r="C3254" s="123">
        <f t="shared" si="283"/>
        <v>45605</v>
      </c>
    </row>
    <row r="3255" spans="1:3" ht="9.75">
      <c r="A3255" s="123">
        <f t="shared" si="280"/>
        <v>45594</v>
      </c>
      <c r="B3255" s="123">
        <f t="shared" si="283"/>
        <v>45592</v>
      </c>
      <c r="C3255" s="123">
        <f t="shared" si="283"/>
        <v>45605</v>
      </c>
    </row>
    <row r="3256" spans="1:3" ht="9.75">
      <c r="A3256" s="123">
        <f t="shared" si="280"/>
        <v>45595</v>
      </c>
      <c r="B3256" s="123">
        <f t="shared" si="283"/>
        <v>45592</v>
      </c>
      <c r="C3256" s="123">
        <f t="shared" si="283"/>
        <v>45605</v>
      </c>
    </row>
    <row r="3257" spans="1:3" ht="9.75">
      <c r="A3257" s="123">
        <f t="shared" si="280"/>
        <v>45596</v>
      </c>
      <c r="B3257" s="123">
        <f t="shared" si="283"/>
        <v>45592</v>
      </c>
      <c r="C3257" s="123">
        <f t="shared" si="283"/>
        <v>45605</v>
      </c>
    </row>
    <row r="3258" spans="1:3" ht="9.75">
      <c r="A3258" s="123">
        <f t="shared" si="280"/>
        <v>45597</v>
      </c>
      <c r="B3258" s="123">
        <f t="shared" si="283"/>
        <v>45592</v>
      </c>
      <c r="C3258" s="123">
        <f t="shared" si="283"/>
        <v>45605</v>
      </c>
    </row>
    <row r="3259" spans="1:3" ht="9.75">
      <c r="A3259" s="123">
        <f t="shared" si="280"/>
        <v>45598</v>
      </c>
      <c r="B3259" s="123">
        <f t="shared" si="283"/>
        <v>45592</v>
      </c>
      <c r="C3259" s="123">
        <f t="shared" si="283"/>
        <v>45605</v>
      </c>
    </row>
    <row r="3260" spans="1:3" ht="9.75">
      <c r="A3260" s="123">
        <f t="shared" si="280"/>
        <v>45599</v>
      </c>
      <c r="B3260" s="123">
        <f t="shared" si="283"/>
        <v>45592</v>
      </c>
      <c r="C3260" s="123">
        <f t="shared" si="283"/>
        <v>45605</v>
      </c>
    </row>
    <row r="3261" spans="1:3" ht="9.75">
      <c r="A3261" s="123">
        <f t="shared" si="280"/>
        <v>45600</v>
      </c>
      <c r="B3261" s="123">
        <f t="shared" si="283"/>
        <v>45592</v>
      </c>
      <c r="C3261" s="123">
        <f t="shared" si="283"/>
        <v>45605</v>
      </c>
    </row>
    <row r="3262" spans="1:3" ht="9.75">
      <c r="A3262" s="123">
        <f t="shared" si="280"/>
        <v>45601</v>
      </c>
      <c r="B3262" s="123">
        <f t="shared" si="283"/>
        <v>45592</v>
      </c>
      <c r="C3262" s="123">
        <f t="shared" si="283"/>
        <v>45605</v>
      </c>
    </row>
    <row r="3263" spans="1:3" ht="9.75">
      <c r="A3263" s="123">
        <f t="shared" si="280"/>
        <v>45602</v>
      </c>
      <c r="B3263" s="123">
        <f t="shared" si="283"/>
        <v>45592</v>
      </c>
      <c r="C3263" s="123">
        <f t="shared" si="283"/>
        <v>45605</v>
      </c>
    </row>
    <row r="3264" spans="1:3" ht="9.75">
      <c r="A3264" s="123">
        <f t="shared" si="280"/>
        <v>45603</v>
      </c>
      <c r="B3264" s="123">
        <f t="shared" si="283"/>
        <v>45592</v>
      </c>
      <c r="C3264" s="123">
        <f t="shared" si="283"/>
        <v>45605</v>
      </c>
    </row>
    <row r="3265" spans="1:3" ht="9.75">
      <c r="A3265" s="123">
        <f t="shared" si="280"/>
        <v>45604</v>
      </c>
      <c r="B3265" s="123">
        <f>B3264+14</f>
        <v>45606</v>
      </c>
      <c r="C3265" s="123">
        <f>C3264+14</f>
        <v>45619</v>
      </c>
    </row>
    <row r="3266" spans="1:3" ht="9.75">
      <c r="A3266" s="123">
        <f t="shared" si="280"/>
        <v>45605</v>
      </c>
      <c r="B3266" s="123">
        <f aca="true" t="shared" si="284" ref="B3266:C3278">B3265</f>
        <v>45606</v>
      </c>
      <c r="C3266" s="123">
        <f t="shared" si="284"/>
        <v>45619</v>
      </c>
    </row>
    <row r="3267" spans="1:3" ht="9.75">
      <c r="A3267" s="123">
        <f t="shared" si="280"/>
        <v>45606</v>
      </c>
      <c r="B3267" s="123">
        <f t="shared" si="284"/>
        <v>45606</v>
      </c>
      <c r="C3267" s="123">
        <f t="shared" si="284"/>
        <v>45619</v>
      </c>
    </row>
    <row r="3268" spans="1:3" ht="9.75">
      <c r="A3268" s="123">
        <f t="shared" si="280"/>
        <v>45607</v>
      </c>
      <c r="B3268" s="123">
        <f t="shared" si="284"/>
        <v>45606</v>
      </c>
      <c r="C3268" s="123">
        <f t="shared" si="284"/>
        <v>45619</v>
      </c>
    </row>
    <row r="3269" spans="1:3" ht="9.75">
      <c r="A3269" s="123">
        <f t="shared" si="280"/>
        <v>45608</v>
      </c>
      <c r="B3269" s="123">
        <f t="shared" si="284"/>
        <v>45606</v>
      </c>
      <c r="C3269" s="123">
        <f t="shared" si="284"/>
        <v>45619</v>
      </c>
    </row>
    <row r="3270" spans="1:3" ht="9.75">
      <c r="A3270" s="123">
        <f t="shared" si="280"/>
        <v>45609</v>
      </c>
      <c r="B3270" s="123">
        <f t="shared" si="284"/>
        <v>45606</v>
      </c>
      <c r="C3270" s="123">
        <f t="shared" si="284"/>
        <v>45619</v>
      </c>
    </row>
    <row r="3271" spans="1:3" ht="9.75">
      <c r="A3271" s="123">
        <f t="shared" si="280"/>
        <v>45610</v>
      </c>
      <c r="B3271" s="123">
        <f t="shared" si="284"/>
        <v>45606</v>
      </c>
      <c r="C3271" s="123">
        <f t="shared" si="284"/>
        <v>45619</v>
      </c>
    </row>
    <row r="3272" spans="1:3" ht="9.75">
      <c r="A3272" s="123">
        <f t="shared" si="280"/>
        <v>45611</v>
      </c>
      <c r="B3272" s="123">
        <f t="shared" si="284"/>
        <v>45606</v>
      </c>
      <c r="C3272" s="123">
        <f t="shared" si="284"/>
        <v>45619</v>
      </c>
    </row>
    <row r="3273" spans="1:3" ht="9.75">
      <c r="A3273" s="123">
        <f t="shared" si="280"/>
        <v>45612</v>
      </c>
      <c r="B3273" s="123">
        <f t="shared" si="284"/>
        <v>45606</v>
      </c>
      <c r="C3273" s="123">
        <f t="shared" si="284"/>
        <v>45619</v>
      </c>
    </row>
    <row r="3274" spans="1:3" ht="9.75">
      <c r="A3274" s="123">
        <f t="shared" si="280"/>
        <v>45613</v>
      </c>
      <c r="B3274" s="123">
        <f t="shared" si="284"/>
        <v>45606</v>
      </c>
      <c r="C3274" s="123">
        <f t="shared" si="284"/>
        <v>45619</v>
      </c>
    </row>
    <row r="3275" spans="1:3" ht="9.75">
      <c r="A3275" s="123">
        <f t="shared" si="280"/>
        <v>45614</v>
      </c>
      <c r="B3275" s="123">
        <f t="shared" si="284"/>
        <v>45606</v>
      </c>
      <c r="C3275" s="123">
        <f t="shared" si="284"/>
        <v>45619</v>
      </c>
    </row>
    <row r="3276" spans="1:3" ht="9.75">
      <c r="A3276" s="123">
        <f t="shared" si="280"/>
        <v>45615</v>
      </c>
      <c r="B3276" s="123">
        <f t="shared" si="284"/>
        <v>45606</v>
      </c>
      <c r="C3276" s="123">
        <f t="shared" si="284"/>
        <v>45619</v>
      </c>
    </row>
    <row r="3277" spans="1:3" ht="9.75">
      <c r="A3277" s="123">
        <f t="shared" si="280"/>
        <v>45616</v>
      </c>
      <c r="B3277" s="123">
        <f t="shared" si="284"/>
        <v>45606</v>
      </c>
      <c r="C3277" s="123">
        <f t="shared" si="284"/>
        <v>45619</v>
      </c>
    </row>
    <row r="3278" spans="1:3" ht="9.75">
      <c r="A3278" s="123">
        <f t="shared" si="280"/>
        <v>45617</v>
      </c>
      <c r="B3278" s="123">
        <f t="shared" si="284"/>
        <v>45606</v>
      </c>
      <c r="C3278" s="123">
        <f t="shared" si="284"/>
        <v>45619</v>
      </c>
    </row>
    <row r="3279" spans="1:3" ht="9.75">
      <c r="A3279" s="123">
        <f t="shared" si="280"/>
        <v>45618</v>
      </c>
      <c r="B3279" s="123">
        <f>B3278+14</f>
        <v>45620</v>
      </c>
      <c r="C3279" s="123">
        <f>C3278+14</f>
        <v>45633</v>
      </c>
    </row>
    <row r="3280" spans="1:3" ht="9.75">
      <c r="A3280" s="123">
        <f t="shared" si="280"/>
        <v>45619</v>
      </c>
      <c r="B3280" s="123">
        <f aca="true" t="shared" si="285" ref="B3280:C3292">B3279</f>
        <v>45620</v>
      </c>
      <c r="C3280" s="123">
        <f t="shared" si="285"/>
        <v>45633</v>
      </c>
    </row>
    <row r="3281" spans="1:3" ht="9.75">
      <c r="A3281" s="123">
        <f aca="true" t="shared" si="286" ref="A3281:A3344">A3280+1</f>
        <v>45620</v>
      </c>
      <c r="B3281" s="123">
        <f t="shared" si="285"/>
        <v>45620</v>
      </c>
      <c r="C3281" s="123">
        <f t="shared" si="285"/>
        <v>45633</v>
      </c>
    </row>
    <row r="3282" spans="1:3" ht="9.75">
      <c r="A3282" s="123">
        <f t="shared" si="286"/>
        <v>45621</v>
      </c>
      <c r="B3282" s="123">
        <f t="shared" si="285"/>
        <v>45620</v>
      </c>
      <c r="C3282" s="123">
        <f t="shared" si="285"/>
        <v>45633</v>
      </c>
    </row>
    <row r="3283" spans="1:3" ht="9.75">
      <c r="A3283" s="123">
        <f t="shared" si="286"/>
        <v>45622</v>
      </c>
      <c r="B3283" s="123">
        <f t="shared" si="285"/>
        <v>45620</v>
      </c>
      <c r="C3283" s="123">
        <f t="shared" si="285"/>
        <v>45633</v>
      </c>
    </row>
    <row r="3284" spans="1:3" ht="9.75">
      <c r="A3284" s="123">
        <f t="shared" si="286"/>
        <v>45623</v>
      </c>
      <c r="B3284" s="123">
        <f t="shared" si="285"/>
        <v>45620</v>
      </c>
      <c r="C3284" s="123">
        <f t="shared" si="285"/>
        <v>45633</v>
      </c>
    </row>
    <row r="3285" spans="1:3" ht="9.75">
      <c r="A3285" s="123">
        <f t="shared" si="286"/>
        <v>45624</v>
      </c>
      <c r="B3285" s="123">
        <f t="shared" si="285"/>
        <v>45620</v>
      </c>
      <c r="C3285" s="123">
        <f t="shared" si="285"/>
        <v>45633</v>
      </c>
    </row>
    <row r="3286" spans="1:3" ht="9.75">
      <c r="A3286" s="123">
        <f t="shared" si="286"/>
        <v>45625</v>
      </c>
      <c r="B3286" s="123">
        <f t="shared" si="285"/>
        <v>45620</v>
      </c>
      <c r="C3286" s="123">
        <f t="shared" si="285"/>
        <v>45633</v>
      </c>
    </row>
    <row r="3287" spans="1:3" ht="9.75">
      <c r="A3287" s="123">
        <f t="shared" si="286"/>
        <v>45626</v>
      </c>
      <c r="B3287" s="123">
        <f t="shared" si="285"/>
        <v>45620</v>
      </c>
      <c r="C3287" s="123">
        <f t="shared" si="285"/>
        <v>45633</v>
      </c>
    </row>
    <row r="3288" spans="1:3" ht="9.75">
      <c r="A3288" s="123">
        <f t="shared" si="286"/>
        <v>45627</v>
      </c>
      <c r="B3288" s="123">
        <f t="shared" si="285"/>
        <v>45620</v>
      </c>
      <c r="C3288" s="123">
        <f t="shared" si="285"/>
        <v>45633</v>
      </c>
    </row>
    <row r="3289" spans="1:3" ht="9.75">
      <c r="A3289" s="123">
        <f t="shared" si="286"/>
        <v>45628</v>
      </c>
      <c r="B3289" s="123">
        <f t="shared" si="285"/>
        <v>45620</v>
      </c>
      <c r="C3289" s="123">
        <f t="shared" si="285"/>
        <v>45633</v>
      </c>
    </row>
    <row r="3290" spans="1:3" ht="9.75">
      <c r="A3290" s="123">
        <f t="shared" si="286"/>
        <v>45629</v>
      </c>
      <c r="B3290" s="123">
        <f t="shared" si="285"/>
        <v>45620</v>
      </c>
      <c r="C3290" s="123">
        <f t="shared" si="285"/>
        <v>45633</v>
      </c>
    </row>
    <row r="3291" spans="1:3" ht="9.75">
      <c r="A3291" s="123">
        <f t="shared" si="286"/>
        <v>45630</v>
      </c>
      <c r="B3291" s="123">
        <f t="shared" si="285"/>
        <v>45620</v>
      </c>
      <c r="C3291" s="123">
        <f t="shared" si="285"/>
        <v>45633</v>
      </c>
    </row>
    <row r="3292" spans="1:3" ht="9.75">
      <c r="A3292" s="123">
        <f t="shared" si="286"/>
        <v>45631</v>
      </c>
      <c r="B3292" s="123">
        <f t="shared" si="285"/>
        <v>45620</v>
      </c>
      <c r="C3292" s="123">
        <f t="shared" si="285"/>
        <v>45633</v>
      </c>
    </row>
    <row r="3293" spans="1:3" ht="9.75">
      <c r="A3293" s="123">
        <f t="shared" si="286"/>
        <v>45632</v>
      </c>
      <c r="B3293" s="123">
        <f>B3292+14</f>
        <v>45634</v>
      </c>
      <c r="C3293" s="123">
        <f>C3292+14</f>
        <v>45647</v>
      </c>
    </row>
    <row r="3294" spans="1:3" ht="9.75">
      <c r="A3294" s="123">
        <f t="shared" si="286"/>
        <v>45633</v>
      </c>
      <c r="B3294" s="123">
        <f aca="true" t="shared" si="287" ref="B3294:C3306">B3293</f>
        <v>45634</v>
      </c>
      <c r="C3294" s="123">
        <f t="shared" si="287"/>
        <v>45647</v>
      </c>
    </row>
    <row r="3295" spans="1:3" ht="9.75">
      <c r="A3295" s="123">
        <f t="shared" si="286"/>
        <v>45634</v>
      </c>
      <c r="B3295" s="123">
        <f t="shared" si="287"/>
        <v>45634</v>
      </c>
      <c r="C3295" s="123">
        <f t="shared" si="287"/>
        <v>45647</v>
      </c>
    </row>
    <row r="3296" spans="1:3" ht="9.75">
      <c r="A3296" s="123">
        <f t="shared" si="286"/>
        <v>45635</v>
      </c>
      <c r="B3296" s="123">
        <f t="shared" si="287"/>
        <v>45634</v>
      </c>
      <c r="C3296" s="123">
        <f t="shared" si="287"/>
        <v>45647</v>
      </c>
    </row>
    <row r="3297" spans="1:3" ht="9.75">
      <c r="A3297" s="123">
        <f t="shared" si="286"/>
        <v>45636</v>
      </c>
      <c r="B3297" s="123">
        <f t="shared" si="287"/>
        <v>45634</v>
      </c>
      <c r="C3297" s="123">
        <f t="shared" si="287"/>
        <v>45647</v>
      </c>
    </row>
    <row r="3298" spans="1:3" ht="9.75">
      <c r="A3298" s="123">
        <f t="shared" si="286"/>
        <v>45637</v>
      </c>
      <c r="B3298" s="123">
        <f t="shared" si="287"/>
        <v>45634</v>
      </c>
      <c r="C3298" s="123">
        <f t="shared" si="287"/>
        <v>45647</v>
      </c>
    </row>
    <row r="3299" spans="1:3" ht="9.75">
      <c r="A3299" s="123">
        <f t="shared" si="286"/>
        <v>45638</v>
      </c>
      <c r="B3299" s="123">
        <f t="shared" si="287"/>
        <v>45634</v>
      </c>
      <c r="C3299" s="123">
        <f t="shared" si="287"/>
        <v>45647</v>
      </c>
    </row>
    <row r="3300" spans="1:3" ht="9.75">
      <c r="A3300" s="123">
        <f t="shared" si="286"/>
        <v>45639</v>
      </c>
      <c r="B3300" s="123">
        <f t="shared" si="287"/>
        <v>45634</v>
      </c>
      <c r="C3300" s="123">
        <f t="shared" si="287"/>
        <v>45647</v>
      </c>
    </row>
    <row r="3301" spans="1:3" ht="9.75">
      <c r="A3301" s="123">
        <f t="shared" si="286"/>
        <v>45640</v>
      </c>
      <c r="B3301" s="123">
        <f t="shared" si="287"/>
        <v>45634</v>
      </c>
      <c r="C3301" s="123">
        <f t="shared" si="287"/>
        <v>45647</v>
      </c>
    </row>
    <row r="3302" spans="1:3" ht="9.75">
      <c r="A3302" s="123">
        <f t="shared" si="286"/>
        <v>45641</v>
      </c>
      <c r="B3302" s="123">
        <f t="shared" si="287"/>
        <v>45634</v>
      </c>
      <c r="C3302" s="123">
        <f t="shared" si="287"/>
        <v>45647</v>
      </c>
    </row>
    <row r="3303" spans="1:3" ht="9.75">
      <c r="A3303" s="123">
        <f t="shared" si="286"/>
        <v>45642</v>
      </c>
      <c r="B3303" s="123">
        <f t="shared" si="287"/>
        <v>45634</v>
      </c>
      <c r="C3303" s="123">
        <f t="shared" si="287"/>
        <v>45647</v>
      </c>
    </row>
    <row r="3304" spans="1:3" ht="9.75">
      <c r="A3304" s="123">
        <f t="shared" si="286"/>
        <v>45643</v>
      </c>
      <c r="B3304" s="123">
        <f t="shared" si="287"/>
        <v>45634</v>
      </c>
      <c r="C3304" s="123">
        <f t="shared" si="287"/>
        <v>45647</v>
      </c>
    </row>
    <row r="3305" spans="1:3" ht="9.75">
      <c r="A3305" s="123">
        <f t="shared" si="286"/>
        <v>45644</v>
      </c>
      <c r="B3305" s="123">
        <f t="shared" si="287"/>
        <v>45634</v>
      </c>
      <c r="C3305" s="123">
        <f t="shared" si="287"/>
        <v>45647</v>
      </c>
    </row>
    <row r="3306" spans="1:3" ht="9.75">
      <c r="A3306" s="123">
        <f t="shared" si="286"/>
        <v>45645</v>
      </c>
      <c r="B3306" s="123">
        <f t="shared" si="287"/>
        <v>45634</v>
      </c>
      <c r="C3306" s="123">
        <f t="shared" si="287"/>
        <v>45647</v>
      </c>
    </row>
    <row r="3307" spans="1:3" ht="9.75">
      <c r="A3307" s="123">
        <f t="shared" si="286"/>
        <v>45646</v>
      </c>
      <c r="B3307" s="123">
        <f>B3306+14</f>
        <v>45648</v>
      </c>
      <c r="C3307" s="123">
        <f>C3306+14</f>
        <v>45661</v>
      </c>
    </row>
    <row r="3308" spans="1:3" ht="9.75">
      <c r="A3308" s="123">
        <f t="shared" si="286"/>
        <v>45647</v>
      </c>
      <c r="B3308" s="123">
        <f aca="true" t="shared" si="288" ref="B3308:C3320">B3307</f>
        <v>45648</v>
      </c>
      <c r="C3308" s="123">
        <f t="shared" si="288"/>
        <v>45661</v>
      </c>
    </row>
    <row r="3309" spans="1:3" ht="9.75">
      <c r="A3309" s="123">
        <f t="shared" si="286"/>
        <v>45648</v>
      </c>
      <c r="B3309" s="123">
        <f t="shared" si="288"/>
        <v>45648</v>
      </c>
      <c r="C3309" s="123">
        <f t="shared" si="288"/>
        <v>45661</v>
      </c>
    </row>
    <row r="3310" spans="1:3" ht="9.75">
      <c r="A3310" s="123">
        <f t="shared" si="286"/>
        <v>45649</v>
      </c>
      <c r="B3310" s="123">
        <f t="shared" si="288"/>
        <v>45648</v>
      </c>
      <c r="C3310" s="123">
        <f t="shared" si="288"/>
        <v>45661</v>
      </c>
    </row>
    <row r="3311" spans="1:3" ht="9.75">
      <c r="A3311" s="123">
        <f t="shared" si="286"/>
        <v>45650</v>
      </c>
      <c r="B3311" s="123">
        <f t="shared" si="288"/>
        <v>45648</v>
      </c>
      <c r="C3311" s="123">
        <f t="shared" si="288"/>
        <v>45661</v>
      </c>
    </row>
    <row r="3312" spans="1:3" ht="9.75">
      <c r="A3312" s="123">
        <f t="shared" si="286"/>
        <v>45651</v>
      </c>
      <c r="B3312" s="123">
        <f t="shared" si="288"/>
        <v>45648</v>
      </c>
      <c r="C3312" s="123">
        <f t="shared" si="288"/>
        <v>45661</v>
      </c>
    </row>
    <row r="3313" spans="1:3" ht="9.75">
      <c r="A3313" s="123">
        <f t="shared" si="286"/>
        <v>45652</v>
      </c>
      <c r="B3313" s="123">
        <f t="shared" si="288"/>
        <v>45648</v>
      </c>
      <c r="C3313" s="123">
        <f t="shared" si="288"/>
        <v>45661</v>
      </c>
    </row>
    <row r="3314" spans="1:3" ht="9.75">
      <c r="A3314" s="123">
        <f t="shared" si="286"/>
        <v>45653</v>
      </c>
      <c r="B3314" s="123">
        <f t="shared" si="288"/>
        <v>45648</v>
      </c>
      <c r="C3314" s="123">
        <f t="shared" si="288"/>
        <v>45661</v>
      </c>
    </row>
    <row r="3315" spans="1:3" ht="9.75">
      <c r="A3315" s="123">
        <f t="shared" si="286"/>
        <v>45654</v>
      </c>
      <c r="B3315" s="123">
        <f t="shared" si="288"/>
        <v>45648</v>
      </c>
      <c r="C3315" s="123">
        <f t="shared" si="288"/>
        <v>45661</v>
      </c>
    </row>
    <row r="3316" spans="1:3" ht="9.75">
      <c r="A3316" s="123">
        <f t="shared" si="286"/>
        <v>45655</v>
      </c>
      <c r="B3316" s="123">
        <f t="shared" si="288"/>
        <v>45648</v>
      </c>
      <c r="C3316" s="123">
        <f t="shared" si="288"/>
        <v>45661</v>
      </c>
    </row>
    <row r="3317" spans="1:3" ht="9.75">
      <c r="A3317" s="123">
        <f t="shared" si="286"/>
        <v>45656</v>
      </c>
      <c r="B3317" s="123">
        <f t="shared" si="288"/>
        <v>45648</v>
      </c>
      <c r="C3317" s="123">
        <f t="shared" si="288"/>
        <v>45661</v>
      </c>
    </row>
    <row r="3318" spans="1:3" ht="9.75">
      <c r="A3318" s="123">
        <f t="shared" si="286"/>
        <v>45657</v>
      </c>
      <c r="B3318" s="123">
        <f t="shared" si="288"/>
        <v>45648</v>
      </c>
      <c r="C3318" s="123">
        <f t="shared" si="288"/>
        <v>45661</v>
      </c>
    </row>
    <row r="3319" spans="1:3" ht="9.75">
      <c r="A3319" s="123">
        <f t="shared" si="286"/>
        <v>45658</v>
      </c>
      <c r="B3319" s="123">
        <f t="shared" si="288"/>
        <v>45648</v>
      </c>
      <c r="C3319" s="123">
        <f t="shared" si="288"/>
        <v>45661</v>
      </c>
    </row>
    <row r="3320" spans="1:3" ht="9.75">
      <c r="A3320" s="123">
        <f t="shared" si="286"/>
        <v>45659</v>
      </c>
      <c r="B3320" s="123">
        <f t="shared" si="288"/>
        <v>45648</v>
      </c>
      <c r="C3320" s="123">
        <f t="shared" si="288"/>
        <v>45661</v>
      </c>
    </row>
    <row r="3321" spans="1:3" ht="9.75">
      <c r="A3321" s="123">
        <f t="shared" si="286"/>
        <v>45660</v>
      </c>
      <c r="B3321" s="123">
        <f>B3320+14</f>
        <v>45662</v>
      </c>
      <c r="C3321" s="123">
        <f>C3320+14</f>
        <v>45675</v>
      </c>
    </row>
    <row r="3322" spans="1:3" ht="9.75">
      <c r="A3322" s="123">
        <f t="shared" si="286"/>
        <v>45661</v>
      </c>
      <c r="B3322" s="123">
        <f aca="true" t="shared" si="289" ref="B3322:C3334">B3321</f>
        <v>45662</v>
      </c>
      <c r="C3322" s="123">
        <f t="shared" si="289"/>
        <v>45675</v>
      </c>
    </row>
    <row r="3323" spans="1:3" ht="9.75">
      <c r="A3323" s="123">
        <f t="shared" si="286"/>
        <v>45662</v>
      </c>
      <c r="B3323" s="123">
        <f t="shared" si="289"/>
        <v>45662</v>
      </c>
      <c r="C3323" s="123">
        <f t="shared" si="289"/>
        <v>45675</v>
      </c>
    </row>
    <row r="3324" spans="1:3" ht="9.75">
      <c r="A3324" s="123">
        <f t="shared" si="286"/>
        <v>45663</v>
      </c>
      <c r="B3324" s="123">
        <f t="shared" si="289"/>
        <v>45662</v>
      </c>
      <c r="C3324" s="123">
        <f t="shared" si="289"/>
        <v>45675</v>
      </c>
    </row>
    <row r="3325" spans="1:3" ht="9.75">
      <c r="A3325" s="123">
        <f t="shared" si="286"/>
        <v>45664</v>
      </c>
      <c r="B3325" s="123">
        <f t="shared" si="289"/>
        <v>45662</v>
      </c>
      <c r="C3325" s="123">
        <f t="shared" si="289"/>
        <v>45675</v>
      </c>
    </row>
    <row r="3326" spans="1:3" ht="9.75">
      <c r="A3326" s="123">
        <f t="shared" si="286"/>
        <v>45665</v>
      </c>
      <c r="B3326" s="123">
        <f t="shared" si="289"/>
        <v>45662</v>
      </c>
      <c r="C3326" s="123">
        <f t="shared" si="289"/>
        <v>45675</v>
      </c>
    </row>
    <row r="3327" spans="1:3" ht="9.75">
      <c r="A3327" s="123">
        <f t="shared" si="286"/>
        <v>45666</v>
      </c>
      <c r="B3327" s="123">
        <f t="shared" si="289"/>
        <v>45662</v>
      </c>
      <c r="C3327" s="123">
        <f t="shared" si="289"/>
        <v>45675</v>
      </c>
    </row>
    <row r="3328" spans="1:3" ht="9.75">
      <c r="A3328" s="123">
        <f t="shared" si="286"/>
        <v>45667</v>
      </c>
      <c r="B3328" s="123">
        <f t="shared" si="289"/>
        <v>45662</v>
      </c>
      <c r="C3328" s="123">
        <f t="shared" si="289"/>
        <v>45675</v>
      </c>
    </row>
    <row r="3329" spans="1:3" ht="9.75">
      <c r="A3329" s="123">
        <f t="shared" si="286"/>
        <v>45668</v>
      </c>
      <c r="B3329" s="123">
        <f t="shared" si="289"/>
        <v>45662</v>
      </c>
      <c r="C3329" s="123">
        <f t="shared" si="289"/>
        <v>45675</v>
      </c>
    </row>
    <row r="3330" spans="1:3" ht="9.75">
      <c r="A3330" s="123">
        <f t="shared" si="286"/>
        <v>45669</v>
      </c>
      <c r="B3330" s="123">
        <f t="shared" si="289"/>
        <v>45662</v>
      </c>
      <c r="C3330" s="123">
        <f t="shared" si="289"/>
        <v>45675</v>
      </c>
    </row>
    <row r="3331" spans="1:3" ht="9.75">
      <c r="A3331" s="123">
        <f t="shared" si="286"/>
        <v>45670</v>
      </c>
      <c r="B3331" s="123">
        <f t="shared" si="289"/>
        <v>45662</v>
      </c>
      <c r="C3331" s="123">
        <f t="shared" si="289"/>
        <v>45675</v>
      </c>
    </row>
    <row r="3332" spans="1:3" ht="9.75">
      <c r="A3332" s="123">
        <f t="shared" si="286"/>
        <v>45671</v>
      </c>
      <c r="B3332" s="123">
        <f t="shared" si="289"/>
        <v>45662</v>
      </c>
      <c r="C3332" s="123">
        <f t="shared" si="289"/>
        <v>45675</v>
      </c>
    </row>
    <row r="3333" spans="1:3" ht="9.75">
      <c r="A3333" s="123">
        <f t="shared" si="286"/>
        <v>45672</v>
      </c>
      <c r="B3333" s="123">
        <f t="shared" si="289"/>
        <v>45662</v>
      </c>
      <c r="C3333" s="123">
        <f t="shared" si="289"/>
        <v>45675</v>
      </c>
    </row>
    <row r="3334" spans="1:3" ht="9.75">
      <c r="A3334" s="123">
        <f t="shared" si="286"/>
        <v>45673</v>
      </c>
      <c r="B3334" s="123">
        <f t="shared" si="289"/>
        <v>45662</v>
      </c>
      <c r="C3334" s="123">
        <f t="shared" si="289"/>
        <v>45675</v>
      </c>
    </row>
    <row r="3335" spans="1:3" ht="9.75">
      <c r="A3335" s="123">
        <f t="shared" si="286"/>
        <v>45674</v>
      </c>
      <c r="B3335" s="123">
        <f>B3334+14</f>
        <v>45676</v>
      </c>
      <c r="C3335" s="123">
        <f>C3334+14</f>
        <v>45689</v>
      </c>
    </row>
    <row r="3336" spans="1:3" ht="9.75">
      <c r="A3336" s="123">
        <f t="shared" si="286"/>
        <v>45675</v>
      </c>
      <c r="B3336" s="123">
        <f aca="true" t="shared" si="290" ref="B3336:C3348">B3335</f>
        <v>45676</v>
      </c>
      <c r="C3336" s="123">
        <f t="shared" si="290"/>
        <v>45689</v>
      </c>
    </row>
    <row r="3337" spans="1:3" ht="9.75">
      <c r="A3337" s="123">
        <f t="shared" si="286"/>
        <v>45676</v>
      </c>
      <c r="B3337" s="123">
        <f t="shared" si="290"/>
        <v>45676</v>
      </c>
      <c r="C3337" s="123">
        <f t="shared" si="290"/>
        <v>45689</v>
      </c>
    </row>
    <row r="3338" spans="1:3" ht="9.75">
      <c r="A3338" s="123">
        <f t="shared" si="286"/>
        <v>45677</v>
      </c>
      <c r="B3338" s="123">
        <f t="shared" si="290"/>
        <v>45676</v>
      </c>
      <c r="C3338" s="123">
        <f t="shared" si="290"/>
        <v>45689</v>
      </c>
    </row>
    <row r="3339" spans="1:3" ht="9.75">
      <c r="A3339" s="123">
        <f t="shared" si="286"/>
        <v>45678</v>
      </c>
      <c r="B3339" s="123">
        <f t="shared" si="290"/>
        <v>45676</v>
      </c>
      <c r="C3339" s="123">
        <f t="shared" si="290"/>
        <v>45689</v>
      </c>
    </row>
    <row r="3340" spans="1:3" ht="9.75">
      <c r="A3340" s="123">
        <f t="shared" si="286"/>
        <v>45679</v>
      </c>
      <c r="B3340" s="123">
        <f t="shared" si="290"/>
        <v>45676</v>
      </c>
      <c r="C3340" s="123">
        <f t="shared" si="290"/>
        <v>45689</v>
      </c>
    </row>
    <row r="3341" spans="1:3" ht="9.75">
      <c r="A3341" s="123">
        <f t="shared" si="286"/>
        <v>45680</v>
      </c>
      <c r="B3341" s="123">
        <f t="shared" si="290"/>
        <v>45676</v>
      </c>
      <c r="C3341" s="123">
        <f t="shared" si="290"/>
        <v>45689</v>
      </c>
    </row>
    <row r="3342" spans="1:3" ht="9.75">
      <c r="A3342" s="123">
        <f t="shared" si="286"/>
        <v>45681</v>
      </c>
      <c r="B3342" s="123">
        <f t="shared" si="290"/>
        <v>45676</v>
      </c>
      <c r="C3342" s="123">
        <f t="shared" si="290"/>
        <v>45689</v>
      </c>
    </row>
    <row r="3343" spans="1:3" ht="9.75">
      <c r="A3343" s="123">
        <f t="shared" si="286"/>
        <v>45682</v>
      </c>
      <c r="B3343" s="123">
        <f t="shared" si="290"/>
        <v>45676</v>
      </c>
      <c r="C3343" s="123">
        <f t="shared" si="290"/>
        <v>45689</v>
      </c>
    </row>
    <row r="3344" spans="1:3" ht="9.75">
      <c r="A3344" s="123">
        <f t="shared" si="286"/>
        <v>45683</v>
      </c>
      <c r="B3344" s="123">
        <f t="shared" si="290"/>
        <v>45676</v>
      </c>
      <c r="C3344" s="123">
        <f t="shared" si="290"/>
        <v>45689</v>
      </c>
    </row>
    <row r="3345" spans="1:3" ht="9.75">
      <c r="A3345" s="123">
        <f aca="true" t="shared" si="291" ref="A3345:A3408">A3344+1</f>
        <v>45684</v>
      </c>
      <c r="B3345" s="123">
        <f t="shared" si="290"/>
        <v>45676</v>
      </c>
      <c r="C3345" s="123">
        <f t="shared" si="290"/>
        <v>45689</v>
      </c>
    </row>
    <row r="3346" spans="1:3" ht="9.75">
      <c r="A3346" s="123">
        <f t="shared" si="291"/>
        <v>45685</v>
      </c>
      <c r="B3346" s="123">
        <f t="shared" si="290"/>
        <v>45676</v>
      </c>
      <c r="C3346" s="123">
        <f t="shared" si="290"/>
        <v>45689</v>
      </c>
    </row>
    <row r="3347" spans="1:3" ht="9.75">
      <c r="A3347" s="123">
        <f t="shared" si="291"/>
        <v>45686</v>
      </c>
      <c r="B3347" s="123">
        <f t="shared" si="290"/>
        <v>45676</v>
      </c>
      <c r="C3347" s="123">
        <f t="shared" si="290"/>
        <v>45689</v>
      </c>
    </row>
    <row r="3348" spans="1:3" ht="9.75">
      <c r="A3348" s="123">
        <f t="shared" si="291"/>
        <v>45687</v>
      </c>
      <c r="B3348" s="123">
        <f t="shared" si="290"/>
        <v>45676</v>
      </c>
      <c r="C3348" s="123">
        <f t="shared" si="290"/>
        <v>45689</v>
      </c>
    </row>
    <row r="3349" spans="1:3" ht="9.75">
      <c r="A3349" s="123">
        <f t="shared" si="291"/>
        <v>45688</v>
      </c>
      <c r="B3349" s="123">
        <f>B3348+14</f>
        <v>45690</v>
      </c>
      <c r="C3349" s="123">
        <f>C3348+14</f>
        <v>45703</v>
      </c>
    </row>
    <row r="3350" spans="1:3" ht="9.75">
      <c r="A3350" s="123">
        <f t="shared" si="291"/>
        <v>45689</v>
      </c>
      <c r="B3350" s="123">
        <f aca="true" t="shared" si="292" ref="B3350:C3362">B3349</f>
        <v>45690</v>
      </c>
      <c r="C3350" s="123">
        <f t="shared" si="292"/>
        <v>45703</v>
      </c>
    </row>
    <row r="3351" spans="1:3" ht="9.75">
      <c r="A3351" s="123">
        <f t="shared" si="291"/>
        <v>45690</v>
      </c>
      <c r="B3351" s="123">
        <f t="shared" si="292"/>
        <v>45690</v>
      </c>
      <c r="C3351" s="123">
        <f t="shared" si="292"/>
        <v>45703</v>
      </c>
    </row>
    <row r="3352" spans="1:3" ht="9.75">
      <c r="A3352" s="123">
        <f t="shared" si="291"/>
        <v>45691</v>
      </c>
      <c r="B3352" s="123">
        <f t="shared" si="292"/>
        <v>45690</v>
      </c>
      <c r="C3352" s="123">
        <f t="shared" si="292"/>
        <v>45703</v>
      </c>
    </row>
    <row r="3353" spans="1:3" ht="9.75">
      <c r="A3353" s="123">
        <f t="shared" si="291"/>
        <v>45692</v>
      </c>
      <c r="B3353" s="123">
        <f t="shared" si="292"/>
        <v>45690</v>
      </c>
      <c r="C3353" s="123">
        <f t="shared" si="292"/>
        <v>45703</v>
      </c>
    </row>
    <row r="3354" spans="1:3" ht="9.75">
      <c r="A3354" s="123">
        <f t="shared" si="291"/>
        <v>45693</v>
      </c>
      <c r="B3354" s="123">
        <f t="shared" si="292"/>
        <v>45690</v>
      </c>
      <c r="C3354" s="123">
        <f t="shared" si="292"/>
        <v>45703</v>
      </c>
    </row>
    <row r="3355" spans="1:3" ht="9.75">
      <c r="A3355" s="123">
        <f t="shared" si="291"/>
        <v>45694</v>
      </c>
      <c r="B3355" s="123">
        <f t="shared" si="292"/>
        <v>45690</v>
      </c>
      <c r="C3355" s="123">
        <f t="shared" si="292"/>
        <v>45703</v>
      </c>
    </row>
    <row r="3356" spans="1:3" ht="9.75">
      <c r="A3356" s="123">
        <f t="shared" si="291"/>
        <v>45695</v>
      </c>
      <c r="B3356" s="123">
        <f t="shared" si="292"/>
        <v>45690</v>
      </c>
      <c r="C3356" s="123">
        <f t="shared" si="292"/>
        <v>45703</v>
      </c>
    </row>
    <row r="3357" spans="1:3" ht="9.75">
      <c r="A3357" s="123">
        <f t="shared" si="291"/>
        <v>45696</v>
      </c>
      <c r="B3357" s="123">
        <f t="shared" si="292"/>
        <v>45690</v>
      </c>
      <c r="C3357" s="123">
        <f t="shared" si="292"/>
        <v>45703</v>
      </c>
    </row>
    <row r="3358" spans="1:3" ht="9.75">
      <c r="A3358" s="123">
        <f t="shared" si="291"/>
        <v>45697</v>
      </c>
      <c r="B3358" s="123">
        <f t="shared" si="292"/>
        <v>45690</v>
      </c>
      <c r="C3358" s="123">
        <f t="shared" si="292"/>
        <v>45703</v>
      </c>
    </row>
    <row r="3359" spans="1:3" ht="9.75">
      <c r="A3359" s="123">
        <f t="shared" si="291"/>
        <v>45698</v>
      </c>
      <c r="B3359" s="123">
        <f t="shared" si="292"/>
        <v>45690</v>
      </c>
      <c r="C3359" s="123">
        <f t="shared" si="292"/>
        <v>45703</v>
      </c>
    </row>
    <row r="3360" spans="1:3" ht="9.75">
      <c r="A3360" s="123">
        <f t="shared" si="291"/>
        <v>45699</v>
      </c>
      <c r="B3360" s="123">
        <f t="shared" si="292"/>
        <v>45690</v>
      </c>
      <c r="C3360" s="123">
        <f t="shared" si="292"/>
        <v>45703</v>
      </c>
    </row>
    <row r="3361" spans="1:3" ht="9.75">
      <c r="A3361" s="123">
        <f t="shared" si="291"/>
        <v>45700</v>
      </c>
      <c r="B3361" s="123">
        <f t="shared" si="292"/>
        <v>45690</v>
      </c>
      <c r="C3361" s="123">
        <f t="shared" si="292"/>
        <v>45703</v>
      </c>
    </row>
    <row r="3362" spans="1:3" ht="9.75">
      <c r="A3362" s="123">
        <f t="shared" si="291"/>
        <v>45701</v>
      </c>
      <c r="B3362" s="123">
        <f t="shared" si="292"/>
        <v>45690</v>
      </c>
      <c r="C3362" s="123">
        <f t="shared" si="292"/>
        <v>45703</v>
      </c>
    </row>
    <row r="3363" spans="1:3" ht="9.75">
      <c r="A3363" s="123">
        <f t="shared" si="291"/>
        <v>45702</v>
      </c>
      <c r="B3363" s="123">
        <f>B3362+14</f>
        <v>45704</v>
      </c>
      <c r="C3363" s="123">
        <f>C3362+14</f>
        <v>45717</v>
      </c>
    </row>
    <row r="3364" spans="1:3" ht="9.75">
      <c r="A3364" s="123">
        <f t="shared" si="291"/>
        <v>45703</v>
      </c>
      <c r="B3364" s="123">
        <f aca="true" t="shared" si="293" ref="B3364:C3376">B3363</f>
        <v>45704</v>
      </c>
      <c r="C3364" s="123">
        <f t="shared" si="293"/>
        <v>45717</v>
      </c>
    </row>
    <row r="3365" spans="1:3" ht="9.75">
      <c r="A3365" s="123">
        <f t="shared" si="291"/>
        <v>45704</v>
      </c>
      <c r="B3365" s="123">
        <f t="shared" si="293"/>
        <v>45704</v>
      </c>
      <c r="C3365" s="123">
        <f t="shared" si="293"/>
        <v>45717</v>
      </c>
    </row>
    <row r="3366" spans="1:3" ht="9.75">
      <c r="A3366" s="123">
        <f t="shared" si="291"/>
        <v>45705</v>
      </c>
      <c r="B3366" s="123">
        <f t="shared" si="293"/>
        <v>45704</v>
      </c>
      <c r="C3366" s="123">
        <f t="shared" si="293"/>
        <v>45717</v>
      </c>
    </row>
    <row r="3367" spans="1:3" ht="9.75">
      <c r="A3367" s="123">
        <f t="shared" si="291"/>
        <v>45706</v>
      </c>
      <c r="B3367" s="123">
        <f t="shared" si="293"/>
        <v>45704</v>
      </c>
      <c r="C3367" s="123">
        <f t="shared" si="293"/>
        <v>45717</v>
      </c>
    </row>
    <row r="3368" spans="1:3" ht="9.75">
      <c r="A3368" s="123">
        <f t="shared" si="291"/>
        <v>45707</v>
      </c>
      <c r="B3368" s="123">
        <f t="shared" si="293"/>
        <v>45704</v>
      </c>
      <c r="C3368" s="123">
        <f t="shared" si="293"/>
        <v>45717</v>
      </c>
    </row>
    <row r="3369" spans="1:3" ht="9.75">
      <c r="A3369" s="123">
        <f t="shared" si="291"/>
        <v>45708</v>
      </c>
      <c r="B3369" s="123">
        <f t="shared" si="293"/>
        <v>45704</v>
      </c>
      <c r="C3369" s="123">
        <f t="shared" si="293"/>
        <v>45717</v>
      </c>
    </row>
    <row r="3370" spans="1:3" ht="9.75">
      <c r="A3370" s="123">
        <f t="shared" si="291"/>
        <v>45709</v>
      </c>
      <c r="B3370" s="123">
        <f t="shared" si="293"/>
        <v>45704</v>
      </c>
      <c r="C3370" s="123">
        <f t="shared" si="293"/>
        <v>45717</v>
      </c>
    </row>
    <row r="3371" spans="1:3" ht="9.75">
      <c r="A3371" s="123">
        <f t="shared" si="291"/>
        <v>45710</v>
      </c>
      <c r="B3371" s="123">
        <f t="shared" si="293"/>
        <v>45704</v>
      </c>
      <c r="C3371" s="123">
        <f t="shared" si="293"/>
        <v>45717</v>
      </c>
    </row>
    <row r="3372" spans="1:3" ht="9.75">
      <c r="A3372" s="123">
        <f t="shared" si="291"/>
        <v>45711</v>
      </c>
      <c r="B3372" s="123">
        <f t="shared" si="293"/>
        <v>45704</v>
      </c>
      <c r="C3372" s="123">
        <f t="shared" si="293"/>
        <v>45717</v>
      </c>
    </row>
    <row r="3373" spans="1:3" ht="9.75">
      <c r="A3373" s="123">
        <f t="shared" si="291"/>
        <v>45712</v>
      </c>
      <c r="B3373" s="123">
        <f t="shared" si="293"/>
        <v>45704</v>
      </c>
      <c r="C3373" s="123">
        <f t="shared" si="293"/>
        <v>45717</v>
      </c>
    </row>
    <row r="3374" spans="1:3" ht="9.75">
      <c r="A3374" s="123">
        <f t="shared" si="291"/>
        <v>45713</v>
      </c>
      <c r="B3374" s="123">
        <f t="shared" si="293"/>
        <v>45704</v>
      </c>
      <c r="C3374" s="123">
        <f t="shared" si="293"/>
        <v>45717</v>
      </c>
    </row>
    <row r="3375" spans="1:3" ht="9.75">
      <c r="A3375" s="123">
        <f t="shared" si="291"/>
        <v>45714</v>
      </c>
      <c r="B3375" s="123">
        <f t="shared" si="293"/>
        <v>45704</v>
      </c>
      <c r="C3375" s="123">
        <f t="shared" si="293"/>
        <v>45717</v>
      </c>
    </row>
    <row r="3376" spans="1:3" ht="9.75">
      <c r="A3376" s="123">
        <f t="shared" si="291"/>
        <v>45715</v>
      </c>
      <c r="B3376" s="123">
        <f t="shared" si="293"/>
        <v>45704</v>
      </c>
      <c r="C3376" s="123">
        <f t="shared" si="293"/>
        <v>45717</v>
      </c>
    </row>
    <row r="3377" spans="1:3" ht="9.75">
      <c r="A3377" s="123">
        <f t="shared" si="291"/>
        <v>45716</v>
      </c>
      <c r="B3377" s="123">
        <f>B3376+14</f>
        <v>45718</v>
      </c>
      <c r="C3377" s="123">
        <f>C3376+14</f>
        <v>45731</v>
      </c>
    </row>
    <row r="3378" spans="1:3" ht="9.75">
      <c r="A3378" s="123">
        <f t="shared" si="291"/>
        <v>45717</v>
      </c>
      <c r="B3378" s="123">
        <f aca="true" t="shared" si="294" ref="B3378:C3390">B3377</f>
        <v>45718</v>
      </c>
      <c r="C3378" s="123">
        <f t="shared" si="294"/>
        <v>45731</v>
      </c>
    </row>
    <row r="3379" spans="1:3" ht="9.75">
      <c r="A3379" s="123">
        <f t="shared" si="291"/>
        <v>45718</v>
      </c>
      <c r="B3379" s="123">
        <f t="shared" si="294"/>
        <v>45718</v>
      </c>
      <c r="C3379" s="123">
        <f t="shared" si="294"/>
        <v>45731</v>
      </c>
    </row>
    <row r="3380" spans="1:3" ht="9.75">
      <c r="A3380" s="123">
        <f t="shared" si="291"/>
        <v>45719</v>
      </c>
      <c r="B3380" s="123">
        <f t="shared" si="294"/>
        <v>45718</v>
      </c>
      <c r="C3380" s="123">
        <f t="shared" si="294"/>
        <v>45731</v>
      </c>
    </row>
    <row r="3381" spans="1:3" ht="9.75">
      <c r="A3381" s="123">
        <f t="shared" si="291"/>
        <v>45720</v>
      </c>
      <c r="B3381" s="123">
        <f t="shared" si="294"/>
        <v>45718</v>
      </c>
      <c r="C3381" s="123">
        <f t="shared" si="294"/>
        <v>45731</v>
      </c>
    </row>
    <row r="3382" spans="1:3" ht="9.75">
      <c r="A3382" s="123">
        <f t="shared" si="291"/>
        <v>45721</v>
      </c>
      <c r="B3382" s="123">
        <f t="shared" si="294"/>
        <v>45718</v>
      </c>
      <c r="C3382" s="123">
        <f t="shared" si="294"/>
        <v>45731</v>
      </c>
    </row>
    <row r="3383" spans="1:3" ht="9.75">
      <c r="A3383" s="123">
        <f t="shared" si="291"/>
        <v>45722</v>
      </c>
      <c r="B3383" s="123">
        <f t="shared" si="294"/>
        <v>45718</v>
      </c>
      <c r="C3383" s="123">
        <f t="shared" si="294"/>
        <v>45731</v>
      </c>
    </row>
    <row r="3384" spans="1:3" ht="9.75">
      <c r="A3384" s="123">
        <f t="shared" si="291"/>
        <v>45723</v>
      </c>
      <c r="B3384" s="123">
        <f t="shared" si="294"/>
        <v>45718</v>
      </c>
      <c r="C3384" s="123">
        <f t="shared" si="294"/>
        <v>45731</v>
      </c>
    </row>
    <row r="3385" spans="1:3" ht="9.75">
      <c r="A3385" s="123">
        <f t="shared" si="291"/>
        <v>45724</v>
      </c>
      <c r="B3385" s="123">
        <f t="shared" si="294"/>
        <v>45718</v>
      </c>
      <c r="C3385" s="123">
        <f t="shared" si="294"/>
        <v>45731</v>
      </c>
    </row>
    <row r="3386" spans="1:3" ht="9.75">
      <c r="A3386" s="123">
        <f t="shared" si="291"/>
        <v>45725</v>
      </c>
      <c r="B3386" s="123">
        <f t="shared" si="294"/>
        <v>45718</v>
      </c>
      <c r="C3386" s="123">
        <f t="shared" si="294"/>
        <v>45731</v>
      </c>
    </row>
    <row r="3387" spans="1:3" ht="9.75">
      <c r="A3387" s="123">
        <f t="shared" si="291"/>
        <v>45726</v>
      </c>
      <c r="B3387" s="123">
        <f t="shared" si="294"/>
        <v>45718</v>
      </c>
      <c r="C3387" s="123">
        <f t="shared" si="294"/>
        <v>45731</v>
      </c>
    </row>
    <row r="3388" spans="1:3" ht="9.75">
      <c r="A3388" s="123">
        <f t="shared" si="291"/>
        <v>45727</v>
      </c>
      <c r="B3388" s="123">
        <f t="shared" si="294"/>
        <v>45718</v>
      </c>
      <c r="C3388" s="123">
        <f t="shared" si="294"/>
        <v>45731</v>
      </c>
    </row>
    <row r="3389" spans="1:3" ht="9.75">
      <c r="A3389" s="123">
        <f t="shared" si="291"/>
        <v>45728</v>
      </c>
      <c r="B3389" s="123">
        <f t="shared" si="294"/>
        <v>45718</v>
      </c>
      <c r="C3389" s="123">
        <f t="shared" si="294"/>
        <v>45731</v>
      </c>
    </row>
    <row r="3390" spans="1:3" ht="9.75">
      <c r="A3390" s="123">
        <f t="shared" si="291"/>
        <v>45729</v>
      </c>
      <c r="B3390" s="123">
        <f t="shared" si="294"/>
        <v>45718</v>
      </c>
      <c r="C3390" s="123">
        <f t="shared" si="294"/>
        <v>45731</v>
      </c>
    </row>
    <row r="3391" spans="1:3" ht="9.75">
      <c r="A3391" s="123">
        <f t="shared" si="291"/>
        <v>45730</v>
      </c>
      <c r="B3391" s="123">
        <f>B3390+14</f>
        <v>45732</v>
      </c>
      <c r="C3391" s="123">
        <f>C3390+14</f>
        <v>45745</v>
      </c>
    </row>
    <row r="3392" spans="1:3" ht="9.75">
      <c r="A3392" s="123">
        <f t="shared" si="291"/>
        <v>45731</v>
      </c>
      <c r="B3392" s="123">
        <f aca="true" t="shared" si="295" ref="B3392:C3404">B3391</f>
        <v>45732</v>
      </c>
      <c r="C3392" s="123">
        <f t="shared" si="295"/>
        <v>45745</v>
      </c>
    </row>
    <row r="3393" spans="1:3" ht="9.75">
      <c r="A3393" s="123">
        <f t="shared" si="291"/>
        <v>45732</v>
      </c>
      <c r="B3393" s="123">
        <f t="shared" si="295"/>
        <v>45732</v>
      </c>
      <c r="C3393" s="123">
        <f t="shared" si="295"/>
        <v>45745</v>
      </c>
    </row>
    <row r="3394" spans="1:3" ht="9.75">
      <c r="A3394" s="123">
        <f t="shared" si="291"/>
        <v>45733</v>
      </c>
      <c r="B3394" s="123">
        <f t="shared" si="295"/>
        <v>45732</v>
      </c>
      <c r="C3394" s="123">
        <f t="shared" si="295"/>
        <v>45745</v>
      </c>
    </row>
    <row r="3395" spans="1:3" ht="9.75">
      <c r="A3395" s="123">
        <f t="shared" si="291"/>
        <v>45734</v>
      </c>
      <c r="B3395" s="123">
        <f t="shared" si="295"/>
        <v>45732</v>
      </c>
      <c r="C3395" s="123">
        <f t="shared" si="295"/>
        <v>45745</v>
      </c>
    </row>
    <row r="3396" spans="1:3" ht="9.75">
      <c r="A3396" s="123">
        <f t="shared" si="291"/>
        <v>45735</v>
      </c>
      <c r="B3396" s="123">
        <f t="shared" si="295"/>
        <v>45732</v>
      </c>
      <c r="C3396" s="123">
        <f t="shared" si="295"/>
        <v>45745</v>
      </c>
    </row>
    <row r="3397" spans="1:3" ht="9.75">
      <c r="A3397" s="123">
        <f t="shared" si="291"/>
        <v>45736</v>
      </c>
      <c r="B3397" s="123">
        <f t="shared" si="295"/>
        <v>45732</v>
      </c>
      <c r="C3397" s="123">
        <f t="shared" si="295"/>
        <v>45745</v>
      </c>
    </row>
    <row r="3398" spans="1:3" ht="9.75">
      <c r="A3398" s="123">
        <f t="shared" si="291"/>
        <v>45737</v>
      </c>
      <c r="B3398" s="123">
        <f t="shared" si="295"/>
        <v>45732</v>
      </c>
      <c r="C3398" s="123">
        <f t="shared" si="295"/>
        <v>45745</v>
      </c>
    </row>
    <row r="3399" spans="1:3" ht="9.75">
      <c r="A3399" s="123">
        <f t="shared" si="291"/>
        <v>45738</v>
      </c>
      <c r="B3399" s="123">
        <f t="shared" si="295"/>
        <v>45732</v>
      </c>
      <c r="C3399" s="123">
        <f t="shared" si="295"/>
        <v>45745</v>
      </c>
    </row>
    <row r="3400" spans="1:3" ht="9.75">
      <c r="A3400" s="123">
        <f t="shared" si="291"/>
        <v>45739</v>
      </c>
      <c r="B3400" s="123">
        <f t="shared" si="295"/>
        <v>45732</v>
      </c>
      <c r="C3400" s="123">
        <f t="shared" si="295"/>
        <v>45745</v>
      </c>
    </row>
    <row r="3401" spans="1:3" ht="9.75">
      <c r="A3401" s="123">
        <f t="shared" si="291"/>
        <v>45740</v>
      </c>
      <c r="B3401" s="123">
        <f t="shared" si="295"/>
        <v>45732</v>
      </c>
      <c r="C3401" s="123">
        <f t="shared" si="295"/>
        <v>45745</v>
      </c>
    </row>
    <row r="3402" spans="1:3" ht="9.75">
      <c r="A3402" s="123">
        <f t="shared" si="291"/>
        <v>45741</v>
      </c>
      <c r="B3402" s="123">
        <f t="shared" si="295"/>
        <v>45732</v>
      </c>
      <c r="C3402" s="123">
        <f t="shared" si="295"/>
        <v>45745</v>
      </c>
    </row>
    <row r="3403" spans="1:3" ht="9.75">
      <c r="A3403" s="123">
        <f t="shared" si="291"/>
        <v>45742</v>
      </c>
      <c r="B3403" s="123">
        <f t="shared" si="295"/>
        <v>45732</v>
      </c>
      <c r="C3403" s="123">
        <f t="shared" si="295"/>
        <v>45745</v>
      </c>
    </row>
    <row r="3404" spans="1:3" ht="9.75">
      <c r="A3404" s="123">
        <f t="shared" si="291"/>
        <v>45743</v>
      </c>
      <c r="B3404" s="123">
        <f t="shared" si="295"/>
        <v>45732</v>
      </c>
      <c r="C3404" s="123">
        <f t="shared" si="295"/>
        <v>45745</v>
      </c>
    </row>
    <row r="3405" spans="1:3" ht="9.75">
      <c r="A3405" s="123">
        <f t="shared" si="291"/>
        <v>45744</v>
      </c>
      <c r="B3405" s="123">
        <f>B3404+14</f>
        <v>45746</v>
      </c>
      <c r="C3405" s="123">
        <f>C3404+14</f>
        <v>45759</v>
      </c>
    </row>
    <row r="3406" spans="1:3" ht="9.75">
      <c r="A3406" s="123">
        <f t="shared" si="291"/>
        <v>45745</v>
      </c>
      <c r="B3406" s="123">
        <f aca="true" t="shared" si="296" ref="B3406:C3418">B3405</f>
        <v>45746</v>
      </c>
      <c r="C3406" s="123">
        <f t="shared" si="296"/>
        <v>45759</v>
      </c>
    </row>
    <row r="3407" spans="1:3" ht="9.75">
      <c r="A3407" s="123">
        <f t="shared" si="291"/>
        <v>45746</v>
      </c>
      <c r="B3407" s="123">
        <f t="shared" si="296"/>
        <v>45746</v>
      </c>
      <c r="C3407" s="123">
        <f t="shared" si="296"/>
        <v>45759</v>
      </c>
    </row>
    <row r="3408" spans="1:3" ht="9.75">
      <c r="A3408" s="123">
        <f t="shared" si="291"/>
        <v>45747</v>
      </c>
      <c r="B3408" s="123">
        <f t="shared" si="296"/>
        <v>45746</v>
      </c>
      <c r="C3408" s="123">
        <f t="shared" si="296"/>
        <v>45759</v>
      </c>
    </row>
    <row r="3409" spans="1:3" ht="9.75">
      <c r="A3409" s="123">
        <f aca="true" t="shared" si="297" ref="A3409:A3472">A3408+1</f>
        <v>45748</v>
      </c>
      <c r="B3409" s="123">
        <f t="shared" si="296"/>
        <v>45746</v>
      </c>
      <c r="C3409" s="123">
        <f t="shared" si="296"/>
        <v>45759</v>
      </c>
    </row>
    <row r="3410" spans="1:3" ht="9.75">
      <c r="A3410" s="123">
        <f t="shared" si="297"/>
        <v>45749</v>
      </c>
      <c r="B3410" s="123">
        <f t="shared" si="296"/>
        <v>45746</v>
      </c>
      <c r="C3410" s="123">
        <f t="shared" si="296"/>
        <v>45759</v>
      </c>
    </row>
    <row r="3411" spans="1:3" ht="9.75">
      <c r="A3411" s="123">
        <f t="shared" si="297"/>
        <v>45750</v>
      </c>
      <c r="B3411" s="123">
        <f t="shared" si="296"/>
        <v>45746</v>
      </c>
      <c r="C3411" s="123">
        <f t="shared" si="296"/>
        <v>45759</v>
      </c>
    </row>
    <row r="3412" spans="1:3" ht="9.75">
      <c r="A3412" s="123">
        <f t="shared" si="297"/>
        <v>45751</v>
      </c>
      <c r="B3412" s="123">
        <f t="shared" si="296"/>
        <v>45746</v>
      </c>
      <c r="C3412" s="123">
        <f t="shared" si="296"/>
        <v>45759</v>
      </c>
    </row>
    <row r="3413" spans="1:3" ht="9.75">
      <c r="A3413" s="123">
        <f t="shared" si="297"/>
        <v>45752</v>
      </c>
      <c r="B3413" s="123">
        <f t="shared" si="296"/>
        <v>45746</v>
      </c>
      <c r="C3413" s="123">
        <f t="shared" si="296"/>
        <v>45759</v>
      </c>
    </row>
    <row r="3414" spans="1:3" ht="9.75">
      <c r="A3414" s="123">
        <f t="shared" si="297"/>
        <v>45753</v>
      </c>
      <c r="B3414" s="123">
        <f t="shared" si="296"/>
        <v>45746</v>
      </c>
      <c r="C3414" s="123">
        <f t="shared" si="296"/>
        <v>45759</v>
      </c>
    </row>
    <row r="3415" spans="1:3" ht="9.75">
      <c r="A3415" s="123">
        <f t="shared" si="297"/>
        <v>45754</v>
      </c>
      <c r="B3415" s="123">
        <f t="shared" si="296"/>
        <v>45746</v>
      </c>
      <c r="C3415" s="123">
        <f t="shared" si="296"/>
        <v>45759</v>
      </c>
    </row>
    <row r="3416" spans="1:3" ht="9.75">
      <c r="A3416" s="123">
        <f t="shared" si="297"/>
        <v>45755</v>
      </c>
      <c r="B3416" s="123">
        <f t="shared" si="296"/>
        <v>45746</v>
      </c>
      <c r="C3416" s="123">
        <f t="shared" si="296"/>
        <v>45759</v>
      </c>
    </row>
    <row r="3417" spans="1:3" ht="9.75">
      <c r="A3417" s="123">
        <f t="shared" si="297"/>
        <v>45756</v>
      </c>
      <c r="B3417" s="123">
        <f t="shared" si="296"/>
        <v>45746</v>
      </c>
      <c r="C3417" s="123">
        <f t="shared" si="296"/>
        <v>45759</v>
      </c>
    </row>
    <row r="3418" spans="1:3" ht="9.75">
      <c r="A3418" s="123">
        <f t="shared" si="297"/>
        <v>45757</v>
      </c>
      <c r="B3418" s="123">
        <f t="shared" si="296"/>
        <v>45746</v>
      </c>
      <c r="C3418" s="123">
        <f t="shared" si="296"/>
        <v>45759</v>
      </c>
    </row>
    <row r="3419" spans="1:3" ht="9.75">
      <c r="A3419" s="123">
        <f t="shared" si="297"/>
        <v>45758</v>
      </c>
      <c r="B3419" s="123">
        <f>B3418+14</f>
        <v>45760</v>
      </c>
      <c r="C3419" s="123">
        <f>C3418+14</f>
        <v>45773</v>
      </c>
    </row>
    <row r="3420" spans="1:3" ht="9.75">
      <c r="A3420" s="123">
        <f t="shared" si="297"/>
        <v>45759</v>
      </c>
      <c r="B3420" s="123">
        <f aca="true" t="shared" si="298" ref="B3420:C3432">B3419</f>
        <v>45760</v>
      </c>
      <c r="C3420" s="123">
        <f t="shared" si="298"/>
        <v>45773</v>
      </c>
    </row>
    <row r="3421" spans="1:3" ht="9.75">
      <c r="A3421" s="123">
        <f t="shared" si="297"/>
        <v>45760</v>
      </c>
      <c r="B3421" s="123">
        <f t="shared" si="298"/>
        <v>45760</v>
      </c>
      <c r="C3421" s="123">
        <f t="shared" si="298"/>
        <v>45773</v>
      </c>
    </row>
    <row r="3422" spans="1:3" ht="9.75">
      <c r="A3422" s="123">
        <f t="shared" si="297"/>
        <v>45761</v>
      </c>
      <c r="B3422" s="123">
        <f t="shared" si="298"/>
        <v>45760</v>
      </c>
      <c r="C3422" s="123">
        <f t="shared" si="298"/>
        <v>45773</v>
      </c>
    </row>
    <row r="3423" spans="1:3" ht="9.75">
      <c r="A3423" s="123">
        <f t="shared" si="297"/>
        <v>45762</v>
      </c>
      <c r="B3423" s="123">
        <f t="shared" si="298"/>
        <v>45760</v>
      </c>
      <c r="C3423" s="123">
        <f t="shared" si="298"/>
        <v>45773</v>
      </c>
    </row>
    <row r="3424" spans="1:3" ht="9.75">
      <c r="A3424" s="123">
        <f t="shared" si="297"/>
        <v>45763</v>
      </c>
      <c r="B3424" s="123">
        <f t="shared" si="298"/>
        <v>45760</v>
      </c>
      <c r="C3424" s="123">
        <f t="shared" si="298"/>
        <v>45773</v>
      </c>
    </row>
    <row r="3425" spans="1:3" ht="9.75">
      <c r="A3425" s="123">
        <f t="shared" si="297"/>
        <v>45764</v>
      </c>
      <c r="B3425" s="123">
        <f t="shared" si="298"/>
        <v>45760</v>
      </c>
      <c r="C3425" s="123">
        <f t="shared" si="298"/>
        <v>45773</v>
      </c>
    </row>
    <row r="3426" spans="1:3" ht="9.75">
      <c r="A3426" s="123">
        <f t="shared" si="297"/>
        <v>45765</v>
      </c>
      <c r="B3426" s="123">
        <f t="shared" si="298"/>
        <v>45760</v>
      </c>
      <c r="C3426" s="123">
        <f t="shared" si="298"/>
        <v>45773</v>
      </c>
    </row>
    <row r="3427" spans="1:3" ht="9.75">
      <c r="A3427" s="123">
        <f t="shared" si="297"/>
        <v>45766</v>
      </c>
      <c r="B3427" s="123">
        <f t="shared" si="298"/>
        <v>45760</v>
      </c>
      <c r="C3427" s="123">
        <f t="shared" si="298"/>
        <v>45773</v>
      </c>
    </row>
    <row r="3428" spans="1:3" ht="9.75">
      <c r="A3428" s="123">
        <f t="shared" si="297"/>
        <v>45767</v>
      </c>
      <c r="B3428" s="123">
        <f t="shared" si="298"/>
        <v>45760</v>
      </c>
      <c r="C3428" s="123">
        <f t="shared" si="298"/>
        <v>45773</v>
      </c>
    </row>
    <row r="3429" spans="1:3" ht="9.75">
      <c r="A3429" s="123">
        <f t="shared" si="297"/>
        <v>45768</v>
      </c>
      <c r="B3429" s="123">
        <f t="shared" si="298"/>
        <v>45760</v>
      </c>
      <c r="C3429" s="123">
        <f t="shared" si="298"/>
        <v>45773</v>
      </c>
    </row>
    <row r="3430" spans="1:3" ht="9.75">
      <c r="A3430" s="123">
        <f t="shared" si="297"/>
        <v>45769</v>
      </c>
      <c r="B3430" s="123">
        <f t="shared" si="298"/>
        <v>45760</v>
      </c>
      <c r="C3430" s="123">
        <f t="shared" si="298"/>
        <v>45773</v>
      </c>
    </row>
    <row r="3431" spans="1:3" ht="9.75">
      <c r="A3431" s="123">
        <f t="shared" si="297"/>
        <v>45770</v>
      </c>
      <c r="B3431" s="123">
        <f t="shared" si="298"/>
        <v>45760</v>
      </c>
      <c r="C3431" s="123">
        <f t="shared" si="298"/>
        <v>45773</v>
      </c>
    </row>
    <row r="3432" spans="1:3" ht="9.75">
      <c r="A3432" s="123">
        <f t="shared" si="297"/>
        <v>45771</v>
      </c>
      <c r="B3432" s="123">
        <f t="shared" si="298"/>
        <v>45760</v>
      </c>
      <c r="C3432" s="123">
        <f t="shared" si="298"/>
        <v>45773</v>
      </c>
    </row>
    <row r="3433" spans="1:3" ht="9.75">
      <c r="A3433" s="123">
        <f t="shared" si="297"/>
        <v>45772</v>
      </c>
      <c r="B3433" s="123">
        <f>B3432+14</f>
        <v>45774</v>
      </c>
      <c r="C3433" s="123">
        <f>C3432+14</f>
        <v>45787</v>
      </c>
    </row>
    <row r="3434" spans="1:3" ht="9.75">
      <c r="A3434" s="123">
        <f t="shared" si="297"/>
        <v>45773</v>
      </c>
      <c r="B3434" s="123">
        <f aca="true" t="shared" si="299" ref="B3434:C3446">B3433</f>
        <v>45774</v>
      </c>
      <c r="C3434" s="123">
        <f t="shared" si="299"/>
        <v>45787</v>
      </c>
    </row>
    <row r="3435" spans="1:3" ht="9.75">
      <c r="A3435" s="123">
        <f t="shared" si="297"/>
        <v>45774</v>
      </c>
      <c r="B3435" s="123">
        <f t="shared" si="299"/>
        <v>45774</v>
      </c>
      <c r="C3435" s="123">
        <f t="shared" si="299"/>
        <v>45787</v>
      </c>
    </row>
    <row r="3436" spans="1:3" ht="9.75">
      <c r="A3436" s="123">
        <f t="shared" si="297"/>
        <v>45775</v>
      </c>
      <c r="B3436" s="123">
        <f t="shared" si="299"/>
        <v>45774</v>
      </c>
      <c r="C3436" s="123">
        <f t="shared" si="299"/>
        <v>45787</v>
      </c>
    </row>
    <row r="3437" spans="1:3" ht="9.75">
      <c r="A3437" s="123">
        <f t="shared" si="297"/>
        <v>45776</v>
      </c>
      <c r="B3437" s="123">
        <f t="shared" si="299"/>
        <v>45774</v>
      </c>
      <c r="C3437" s="123">
        <f t="shared" si="299"/>
        <v>45787</v>
      </c>
    </row>
    <row r="3438" spans="1:3" ht="9.75">
      <c r="A3438" s="123">
        <f t="shared" si="297"/>
        <v>45777</v>
      </c>
      <c r="B3438" s="123">
        <f t="shared" si="299"/>
        <v>45774</v>
      </c>
      <c r="C3438" s="123">
        <f t="shared" si="299"/>
        <v>45787</v>
      </c>
    </row>
    <row r="3439" spans="1:3" ht="9.75">
      <c r="A3439" s="123">
        <f t="shared" si="297"/>
        <v>45778</v>
      </c>
      <c r="B3439" s="123">
        <f t="shared" si="299"/>
        <v>45774</v>
      </c>
      <c r="C3439" s="123">
        <f t="shared" si="299"/>
        <v>45787</v>
      </c>
    </row>
    <row r="3440" spans="1:3" ht="9.75">
      <c r="A3440" s="123">
        <f t="shared" si="297"/>
        <v>45779</v>
      </c>
      <c r="B3440" s="123">
        <f t="shared" si="299"/>
        <v>45774</v>
      </c>
      <c r="C3440" s="123">
        <f t="shared" si="299"/>
        <v>45787</v>
      </c>
    </row>
    <row r="3441" spans="1:3" ht="9.75">
      <c r="A3441" s="123">
        <f t="shared" si="297"/>
        <v>45780</v>
      </c>
      <c r="B3441" s="123">
        <f t="shared" si="299"/>
        <v>45774</v>
      </c>
      <c r="C3441" s="123">
        <f t="shared" si="299"/>
        <v>45787</v>
      </c>
    </row>
    <row r="3442" spans="1:3" ht="9.75">
      <c r="A3442" s="123">
        <f t="shared" si="297"/>
        <v>45781</v>
      </c>
      <c r="B3442" s="123">
        <f t="shared" si="299"/>
        <v>45774</v>
      </c>
      <c r="C3442" s="123">
        <f t="shared" si="299"/>
        <v>45787</v>
      </c>
    </row>
    <row r="3443" spans="1:3" ht="9.75">
      <c r="A3443" s="123">
        <f t="shared" si="297"/>
        <v>45782</v>
      </c>
      <c r="B3443" s="123">
        <f t="shared" si="299"/>
        <v>45774</v>
      </c>
      <c r="C3443" s="123">
        <f t="shared" si="299"/>
        <v>45787</v>
      </c>
    </row>
    <row r="3444" spans="1:3" ht="9.75">
      <c r="A3444" s="123">
        <f t="shared" si="297"/>
        <v>45783</v>
      </c>
      <c r="B3444" s="123">
        <f t="shared" si="299"/>
        <v>45774</v>
      </c>
      <c r="C3444" s="123">
        <f t="shared" si="299"/>
        <v>45787</v>
      </c>
    </row>
    <row r="3445" spans="1:3" ht="9.75">
      <c r="A3445" s="123">
        <f t="shared" si="297"/>
        <v>45784</v>
      </c>
      <c r="B3445" s="123">
        <f t="shared" si="299"/>
        <v>45774</v>
      </c>
      <c r="C3445" s="123">
        <f t="shared" si="299"/>
        <v>45787</v>
      </c>
    </row>
    <row r="3446" spans="1:3" ht="9.75">
      <c r="A3446" s="123">
        <f t="shared" si="297"/>
        <v>45785</v>
      </c>
      <c r="B3446" s="123">
        <f t="shared" si="299"/>
        <v>45774</v>
      </c>
      <c r="C3446" s="123">
        <f t="shared" si="299"/>
        <v>45787</v>
      </c>
    </row>
    <row r="3447" spans="1:3" ht="9.75">
      <c r="A3447" s="123">
        <f t="shared" si="297"/>
        <v>45786</v>
      </c>
      <c r="B3447" s="123">
        <f>B3446+14</f>
        <v>45788</v>
      </c>
      <c r="C3447" s="123">
        <f>C3446+14</f>
        <v>45801</v>
      </c>
    </row>
    <row r="3448" spans="1:3" ht="9.75">
      <c r="A3448" s="123">
        <f t="shared" si="297"/>
        <v>45787</v>
      </c>
      <c r="B3448" s="123">
        <f aca="true" t="shared" si="300" ref="B3448:C3460">B3447</f>
        <v>45788</v>
      </c>
      <c r="C3448" s="123">
        <f t="shared" si="300"/>
        <v>45801</v>
      </c>
    </row>
    <row r="3449" spans="1:3" ht="9.75">
      <c r="A3449" s="123">
        <f t="shared" si="297"/>
        <v>45788</v>
      </c>
      <c r="B3449" s="123">
        <f t="shared" si="300"/>
        <v>45788</v>
      </c>
      <c r="C3449" s="123">
        <f t="shared" si="300"/>
        <v>45801</v>
      </c>
    </row>
    <row r="3450" spans="1:3" ht="9.75">
      <c r="A3450" s="123">
        <f t="shared" si="297"/>
        <v>45789</v>
      </c>
      <c r="B3450" s="123">
        <f t="shared" si="300"/>
        <v>45788</v>
      </c>
      <c r="C3450" s="123">
        <f t="shared" si="300"/>
        <v>45801</v>
      </c>
    </row>
    <row r="3451" spans="1:3" ht="9.75">
      <c r="A3451" s="123">
        <f t="shared" si="297"/>
        <v>45790</v>
      </c>
      <c r="B3451" s="123">
        <f t="shared" si="300"/>
        <v>45788</v>
      </c>
      <c r="C3451" s="123">
        <f t="shared" si="300"/>
        <v>45801</v>
      </c>
    </row>
    <row r="3452" spans="1:3" ht="9.75">
      <c r="A3452" s="123">
        <f t="shared" si="297"/>
        <v>45791</v>
      </c>
      <c r="B3452" s="123">
        <f t="shared" si="300"/>
        <v>45788</v>
      </c>
      <c r="C3452" s="123">
        <f t="shared" si="300"/>
        <v>45801</v>
      </c>
    </row>
    <row r="3453" spans="1:3" ht="9.75">
      <c r="A3453" s="123">
        <f t="shared" si="297"/>
        <v>45792</v>
      </c>
      <c r="B3453" s="123">
        <f t="shared" si="300"/>
        <v>45788</v>
      </c>
      <c r="C3453" s="123">
        <f t="shared" si="300"/>
        <v>45801</v>
      </c>
    </row>
    <row r="3454" spans="1:3" ht="9.75">
      <c r="A3454" s="123">
        <f t="shared" si="297"/>
        <v>45793</v>
      </c>
      <c r="B3454" s="123">
        <f t="shared" si="300"/>
        <v>45788</v>
      </c>
      <c r="C3454" s="123">
        <f t="shared" si="300"/>
        <v>45801</v>
      </c>
    </row>
    <row r="3455" spans="1:3" ht="9.75">
      <c r="A3455" s="123">
        <f t="shared" si="297"/>
        <v>45794</v>
      </c>
      <c r="B3455" s="123">
        <f t="shared" si="300"/>
        <v>45788</v>
      </c>
      <c r="C3455" s="123">
        <f t="shared" si="300"/>
        <v>45801</v>
      </c>
    </row>
    <row r="3456" spans="1:3" ht="9.75">
      <c r="A3456" s="123">
        <f t="shared" si="297"/>
        <v>45795</v>
      </c>
      <c r="B3456" s="123">
        <f t="shared" si="300"/>
        <v>45788</v>
      </c>
      <c r="C3456" s="123">
        <f t="shared" si="300"/>
        <v>45801</v>
      </c>
    </row>
    <row r="3457" spans="1:3" ht="9.75">
      <c r="A3457" s="123">
        <f t="shared" si="297"/>
        <v>45796</v>
      </c>
      <c r="B3457" s="123">
        <f t="shared" si="300"/>
        <v>45788</v>
      </c>
      <c r="C3457" s="123">
        <f t="shared" si="300"/>
        <v>45801</v>
      </c>
    </row>
    <row r="3458" spans="1:3" ht="9.75">
      <c r="A3458" s="123">
        <f t="shared" si="297"/>
        <v>45797</v>
      </c>
      <c r="B3458" s="123">
        <f t="shared" si="300"/>
        <v>45788</v>
      </c>
      <c r="C3458" s="123">
        <f t="shared" si="300"/>
        <v>45801</v>
      </c>
    </row>
    <row r="3459" spans="1:3" ht="9.75">
      <c r="A3459" s="123">
        <f t="shared" si="297"/>
        <v>45798</v>
      </c>
      <c r="B3459" s="123">
        <f t="shared" si="300"/>
        <v>45788</v>
      </c>
      <c r="C3459" s="123">
        <f t="shared" si="300"/>
        <v>45801</v>
      </c>
    </row>
    <row r="3460" spans="1:3" ht="9.75">
      <c r="A3460" s="123">
        <f t="shared" si="297"/>
        <v>45799</v>
      </c>
      <c r="B3460" s="123">
        <f t="shared" si="300"/>
        <v>45788</v>
      </c>
      <c r="C3460" s="123">
        <f t="shared" si="300"/>
        <v>45801</v>
      </c>
    </row>
    <row r="3461" spans="1:3" ht="9.75">
      <c r="A3461" s="123">
        <f t="shared" si="297"/>
        <v>45800</v>
      </c>
      <c r="B3461" s="123">
        <f>B3460+14</f>
        <v>45802</v>
      </c>
      <c r="C3461" s="123">
        <f>C3460+14</f>
        <v>45815</v>
      </c>
    </row>
    <row r="3462" spans="1:3" ht="9.75">
      <c r="A3462" s="123">
        <f t="shared" si="297"/>
        <v>45801</v>
      </c>
      <c r="B3462" s="123">
        <f aca="true" t="shared" si="301" ref="B3462:C3474">B3461</f>
        <v>45802</v>
      </c>
      <c r="C3462" s="123">
        <f t="shared" si="301"/>
        <v>45815</v>
      </c>
    </row>
    <row r="3463" spans="1:3" ht="9.75">
      <c r="A3463" s="123">
        <f t="shared" si="297"/>
        <v>45802</v>
      </c>
      <c r="B3463" s="123">
        <f t="shared" si="301"/>
        <v>45802</v>
      </c>
      <c r="C3463" s="123">
        <f t="shared" si="301"/>
        <v>45815</v>
      </c>
    </row>
    <row r="3464" spans="1:3" ht="9.75">
      <c r="A3464" s="123">
        <f t="shared" si="297"/>
        <v>45803</v>
      </c>
      <c r="B3464" s="123">
        <f t="shared" si="301"/>
        <v>45802</v>
      </c>
      <c r="C3464" s="123">
        <f t="shared" si="301"/>
        <v>45815</v>
      </c>
    </row>
    <row r="3465" spans="1:3" ht="9.75">
      <c r="A3465" s="123">
        <f t="shared" si="297"/>
        <v>45804</v>
      </c>
      <c r="B3465" s="123">
        <f t="shared" si="301"/>
        <v>45802</v>
      </c>
      <c r="C3465" s="123">
        <f t="shared" si="301"/>
        <v>45815</v>
      </c>
    </row>
    <row r="3466" spans="1:3" ht="9.75">
      <c r="A3466" s="123">
        <f t="shared" si="297"/>
        <v>45805</v>
      </c>
      <c r="B3466" s="123">
        <f t="shared" si="301"/>
        <v>45802</v>
      </c>
      <c r="C3466" s="123">
        <f t="shared" si="301"/>
        <v>45815</v>
      </c>
    </row>
    <row r="3467" spans="1:3" ht="9.75">
      <c r="A3467" s="123">
        <f t="shared" si="297"/>
        <v>45806</v>
      </c>
      <c r="B3467" s="123">
        <f t="shared" si="301"/>
        <v>45802</v>
      </c>
      <c r="C3467" s="123">
        <f t="shared" si="301"/>
        <v>45815</v>
      </c>
    </row>
    <row r="3468" spans="1:3" ht="9.75">
      <c r="A3468" s="123">
        <f t="shared" si="297"/>
        <v>45807</v>
      </c>
      <c r="B3468" s="123">
        <f t="shared" si="301"/>
        <v>45802</v>
      </c>
      <c r="C3468" s="123">
        <f t="shared" si="301"/>
        <v>45815</v>
      </c>
    </row>
    <row r="3469" spans="1:3" ht="9.75">
      <c r="A3469" s="123">
        <f t="shared" si="297"/>
        <v>45808</v>
      </c>
      <c r="B3469" s="123">
        <f t="shared" si="301"/>
        <v>45802</v>
      </c>
      <c r="C3469" s="123">
        <f t="shared" si="301"/>
        <v>45815</v>
      </c>
    </row>
    <row r="3470" spans="1:3" ht="9.75">
      <c r="A3470" s="123">
        <f t="shared" si="297"/>
        <v>45809</v>
      </c>
      <c r="B3470" s="123">
        <f t="shared" si="301"/>
        <v>45802</v>
      </c>
      <c r="C3470" s="123">
        <f t="shared" si="301"/>
        <v>45815</v>
      </c>
    </row>
    <row r="3471" spans="1:3" ht="9.75">
      <c r="A3471" s="123">
        <f t="shared" si="297"/>
        <v>45810</v>
      </c>
      <c r="B3471" s="123">
        <f t="shared" si="301"/>
        <v>45802</v>
      </c>
      <c r="C3471" s="123">
        <f t="shared" si="301"/>
        <v>45815</v>
      </c>
    </row>
    <row r="3472" spans="1:3" ht="9.75">
      <c r="A3472" s="123">
        <f t="shared" si="297"/>
        <v>45811</v>
      </c>
      <c r="B3472" s="123">
        <f t="shared" si="301"/>
        <v>45802</v>
      </c>
      <c r="C3472" s="123">
        <f t="shared" si="301"/>
        <v>45815</v>
      </c>
    </row>
    <row r="3473" spans="1:3" ht="9.75">
      <c r="A3473" s="123">
        <f aca="true" t="shared" si="302" ref="A3473:A3536">A3472+1</f>
        <v>45812</v>
      </c>
      <c r="B3473" s="123">
        <f t="shared" si="301"/>
        <v>45802</v>
      </c>
      <c r="C3473" s="123">
        <f t="shared" si="301"/>
        <v>45815</v>
      </c>
    </row>
    <row r="3474" spans="1:3" ht="9.75">
      <c r="A3474" s="123">
        <f t="shared" si="302"/>
        <v>45813</v>
      </c>
      <c r="B3474" s="123">
        <f t="shared" si="301"/>
        <v>45802</v>
      </c>
      <c r="C3474" s="123">
        <f t="shared" si="301"/>
        <v>45815</v>
      </c>
    </row>
    <row r="3475" spans="1:3" ht="9.75">
      <c r="A3475" s="123">
        <f t="shared" si="302"/>
        <v>45814</v>
      </c>
      <c r="B3475" s="123">
        <f>B3474+14</f>
        <v>45816</v>
      </c>
      <c r="C3475" s="123">
        <f>C3474+14</f>
        <v>45829</v>
      </c>
    </row>
    <row r="3476" spans="1:3" ht="9.75">
      <c r="A3476" s="123">
        <f t="shared" si="302"/>
        <v>45815</v>
      </c>
      <c r="B3476" s="123">
        <f aca="true" t="shared" si="303" ref="B3476:C3488">B3475</f>
        <v>45816</v>
      </c>
      <c r="C3476" s="123">
        <f t="shared" si="303"/>
        <v>45829</v>
      </c>
    </row>
    <row r="3477" spans="1:3" ht="9.75">
      <c r="A3477" s="123">
        <f t="shared" si="302"/>
        <v>45816</v>
      </c>
      <c r="B3477" s="123">
        <f t="shared" si="303"/>
        <v>45816</v>
      </c>
      <c r="C3477" s="123">
        <f t="shared" si="303"/>
        <v>45829</v>
      </c>
    </row>
    <row r="3478" spans="1:3" ht="9.75">
      <c r="A3478" s="123">
        <f t="shared" si="302"/>
        <v>45817</v>
      </c>
      <c r="B3478" s="123">
        <f t="shared" si="303"/>
        <v>45816</v>
      </c>
      <c r="C3478" s="123">
        <f t="shared" si="303"/>
        <v>45829</v>
      </c>
    </row>
    <row r="3479" spans="1:3" ht="9.75">
      <c r="A3479" s="123">
        <f t="shared" si="302"/>
        <v>45818</v>
      </c>
      <c r="B3479" s="123">
        <f t="shared" si="303"/>
        <v>45816</v>
      </c>
      <c r="C3479" s="123">
        <f t="shared" si="303"/>
        <v>45829</v>
      </c>
    </row>
    <row r="3480" spans="1:3" ht="9.75">
      <c r="A3480" s="123">
        <f t="shared" si="302"/>
        <v>45819</v>
      </c>
      <c r="B3480" s="123">
        <f t="shared" si="303"/>
        <v>45816</v>
      </c>
      <c r="C3480" s="123">
        <f t="shared" si="303"/>
        <v>45829</v>
      </c>
    </row>
    <row r="3481" spans="1:3" ht="9.75">
      <c r="A3481" s="123">
        <f t="shared" si="302"/>
        <v>45820</v>
      </c>
      <c r="B3481" s="123">
        <f t="shared" si="303"/>
        <v>45816</v>
      </c>
      <c r="C3481" s="123">
        <f t="shared" si="303"/>
        <v>45829</v>
      </c>
    </row>
    <row r="3482" spans="1:3" ht="9.75">
      <c r="A3482" s="123">
        <f t="shared" si="302"/>
        <v>45821</v>
      </c>
      <c r="B3482" s="123">
        <f t="shared" si="303"/>
        <v>45816</v>
      </c>
      <c r="C3482" s="123">
        <f t="shared" si="303"/>
        <v>45829</v>
      </c>
    </row>
    <row r="3483" spans="1:3" ht="9.75">
      <c r="A3483" s="123">
        <f t="shared" si="302"/>
        <v>45822</v>
      </c>
      <c r="B3483" s="123">
        <f t="shared" si="303"/>
        <v>45816</v>
      </c>
      <c r="C3483" s="123">
        <f t="shared" si="303"/>
        <v>45829</v>
      </c>
    </row>
    <row r="3484" spans="1:3" ht="9.75">
      <c r="A3484" s="123">
        <f t="shared" si="302"/>
        <v>45823</v>
      </c>
      <c r="B3484" s="123">
        <f t="shared" si="303"/>
        <v>45816</v>
      </c>
      <c r="C3484" s="123">
        <f t="shared" si="303"/>
        <v>45829</v>
      </c>
    </row>
    <row r="3485" spans="1:3" ht="9.75">
      <c r="A3485" s="123">
        <f t="shared" si="302"/>
        <v>45824</v>
      </c>
      <c r="B3485" s="123">
        <f t="shared" si="303"/>
        <v>45816</v>
      </c>
      <c r="C3485" s="123">
        <f t="shared" si="303"/>
        <v>45829</v>
      </c>
    </row>
    <row r="3486" spans="1:3" ht="9.75">
      <c r="A3486" s="123">
        <f t="shared" si="302"/>
        <v>45825</v>
      </c>
      <c r="B3486" s="123">
        <f t="shared" si="303"/>
        <v>45816</v>
      </c>
      <c r="C3486" s="123">
        <f t="shared" si="303"/>
        <v>45829</v>
      </c>
    </row>
    <row r="3487" spans="1:3" ht="9.75">
      <c r="A3487" s="123">
        <f t="shared" si="302"/>
        <v>45826</v>
      </c>
      <c r="B3487" s="123">
        <f t="shared" si="303"/>
        <v>45816</v>
      </c>
      <c r="C3487" s="123">
        <f t="shared" si="303"/>
        <v>45829</v>
      </c>
    </row>
    <row r="3488" spans="1:3" ht="9.75">
      <c r="A3488" s="123">
        <f t="shared" si="302"/>
        <v>45827</v>
      </c>
      <c r="B3488" s="123">
        <f t="shared" si="303"/>
        <v>45816</v>
      </c>
      <c r="C3488" s="123">
        <f t="shared" si="303"/>
        <v>45829</v>
      </c>
    </row>
    <row r="3489" spans="1:3" ht="9.75">
      <c r="A3489" s="123">
        <f t="shared" si="302"/>
        <v>45828</v>
      </c>
      <c r="B3489" s="123">
        <f>B3488+14</f>
        <v>45830</v>
      </c>
      <c r="C3489" s="123">
        <f>C3488+14</f>
        <v>45843</v>
      </c>
    </row>
    <row r="3490" spans="1:3" ht="9.75">
      <c r="A3490" s="123">
        <f t="shared" si="302"/>
        <v>45829</v>
      </c>
      <c r="B3490" s="123">
        <f aca="true" t="shared" si="304" ref="B3490:C3502">B3489</f>
        <v>45830</v>
      </c>
      <c r="C3490" s="123">
        <f t="shared" si="304"/>
        <v>45843</v>
      </c>
    </row>
    <row r="3491" spans="1:3" ht="9.75">
      <c r="A3491" s="123">
        <f t="shared" si="302"/>
        <v>45830</v>
      </c>
      <c r="B3491" s="123">
        <f t="shared" si="304"/>
        <v>45830</v>
      </c>
      <c r="C3491" s="123">
        <f t="shared" si="304"/>
        <v>45843</v>
      </c>
    </row>
    <row r="3492" spans="1:3" ht="9.75">
      <c r="A3492" s="123">
        <f t="shared" si="302"/>
        <v>45831</v>
      </c>
      <c r="B3492" s="123">
        <f t="shared" si="304"/>
        <v>45830</v>
      </c>
      <c r="C3492" s="123">
        <f t="shared" si="304"/>
        <v>45843</v>
      </c>
    </row>
    <row r="3493" spans="1:3" ht="9.75">
      <c r="A3493" s="123">
        <f t="shared" si="302"/>
        <v>45832</v>
      </c>
      <c r="B3493" s="123">
        <f t="shared" si="304"/>
        <v>45830</v>
      </c>
      <c r="C3493" s="123">
        <f t="shared" si="304"/>
        <v>45843</v>
      </c>
    </row>
    <row r="3494" spans="1:3" ht="9.75">
      <c r="A3494" s="123">
        <f t="shared" si="302"/>
        <v>45833</v>
      </c>
      <c r="B3494" s="123">
        <f t="shared" si="304"/>
        <v>45830</v>
      </c>
      <c r="C3494" s="123">
        <f t="shared" si="304"/>
        <v>45843</v>
      </c>
    </row>
    <row r="3495" spans="1:3" ht="9.75">
      <c r="A3495" s="123">
        <f t="shared" si="302"/>
        <v>45834</v>
      </c>
      <c r="B3495" s="123">
        <f t="shared" si="304"/>
        <v>45830</v>
      </c>
      <c r="C3495" s="123">
        <f t="shared" si="304"/>
        <v>45843</v>
      </c>
    </row>
    <row r="3496" spans="1:3" ht="9.75">
      <c r="A3496" s="123">
        <f t="shared" si="302"/>
        <v>45835</v>
      </c>
      <c r="B3496" s="123">
        <f t="shared" si="304"/>
        <v>45830</v>
      </c>
      <c r="C3496" s="123">
        <f t="shared" si="304"/>
        <v>45843</v>
      </c>
    </row>
    <row r="3497" spans="1:3" ht="9.75">
      <c r="A3497" s="123">
        <f t="shared" si="302"/>
        <v>45836</v>
      </c>
      <c r="B3497" s="123">
        <f t="shared" si="304"/>
        <v>45830</v>
      </c>
      <c r="C3497" s="123">
        <f t="shared" si="304"/>
        <v>45843</v>
      </c>
    </row>
    <row r="3498" spans="1:3" ht="9.75">
      <c r="A3498" s="123">
        <f t="shared" si="302"/>
        <v>45837</v>
      </c>
      <c r="B3498" s="123">
        <f t="shared" si="304"/>
        <v>45830</v>
      </c>
      <c r="C3498" s="123">
        <f t="shared" si="304"/>
        <v>45843</v>
      </c>
    </row>
    <row r="3499" spans="1:3" ht="9.75">
      <c r="A3499" s="123">
        <f t="shared" si="302"/>
        <v>45838</v>
      </c>
      <c r="B3499" s="123">
        <f t="shared" si="304"/>
        <v>45830</v>
      </c>
      <c r="C3499" s="123">
        <f t="shared" si="304"/>
        <v>45843</v>
      </c>
    </row>
    <row r="3500" spans="1:3" ht="9.75">
      <c r="A3500" s="123">
        <f t="shared" si="302"/>
        <v>45839</v>
      </c>
      <c r="B3500" s="123">
        <f t="shared" si="304"/>
        <v>45830</v>
      </c>
      <c r="C3500" s="123">
        <f t="shared" si="304"/>
        <v>45843</v>
      </c>
    </row>
    <row r="3501" spans="1:3" ht="9.75">
      <c r="A3501" s="123">
        <f t="shared" si="302"/>
        <v>45840</v>
      </c>
      <c r="B3501" s="123">
        <f t="shared" si="304"/>
        <v>45830</v>
      </c>
      <c r="C3501" s="123">
        <f t="shared" si="304"/>
        <v>45843</v>
      </c>
    </row>
    <row r="3502" spans="1:3" ht="9.75">
      <c r="A3502" s="123">
        <f t="shared" si="302"/>
        <v>45841</v>
      </c>
      <c r="B3502" s="123">
        <f t="shared" si="304"/>
        <v>45830</v>
      </c>
      <c r="C3502" s="123">
        <f t="shared" si="304"/>
        <v>45843</v>
      </c>
    </row>
    <row r="3503" spans="1:3" ht="9.75">
      <c r="A3503" s="123">
        <f t="shared" si="302"/>
        <v>45842</v>
      </c>
      <c r="B3503" s="123">
        <f>B3502+14</f>
        <v>45844</v>
      </c>
      <c r="C3503" s="123">
        <f>C3502+14</f>
        <v>45857</v>
      </c>
    </row>
    <row r="3504" spans="1:3" ht="9.75">
      <c r="A3504" s="123">
        <f t="shared" si="302"/>
        <v>45843</v>
      </c>
      <c r="B3504" s="123">
        <f aca="true" t="shared" si="305" ref="B3504:C3516">B3503</f>
        <v>45844</v>
      </c>
      <c r="C3504" s="123">
        <f t="shared" si="305"/>
        <v>45857</v>
      </c>
    </row>
    <row r="3505" spans="1:3" ht="9.75">
      <c r="A3505" s="123">
        <f t="shared" si="302"/>
        <v>45844</v>
      </c>
      <c r="B3505" s="123">
        <f t="shared" si="305"/>
        <v>45844</v>
      </c>
      <c r="C3505" s="123">
        <f t="shared" si="305"/>
        <v>45857</v>
      </c>
    </row>
    <row r="3506" spans="1:3" ht="9.75">
      <c r="A3506" s="123">
        <f t="shared" si="302"/>
        <v>45845</v>
      </c>
      <c r="B3506" s="123">
        <f t="shared" si="305"/>
        <v>45844</v>
      </c>
      <c r="C3506" s="123">
        <f t="shared" si="305"/>
        <v>45857</v>
      </c>
    </row>
    <row r="3507" spans="1:3" ht="9.75">
      <c r="A3507" s="123">
        <f t="shared" si="302"/>
        <v>45846</v>
      </c>
      <c r="B3507" s="123">
        <f t="shared" si="305"/>
        <v>45844</v>
      </c>
      <c r="C3507" s="123">
        <f t="shared" si="305"/>
        <v>45857</v>
      </c>
    </row>
    <row r="3508" spans="1:3" ht="9.75">
      <c r="A3508" s="123">
        <f t="shared" si="302"/>
        <v>45847</v>
      </c>
      <c r="B3508" s="123">
        <f t="shared" si="305"/>
        <v>45844</v>
      </c>
      <c r="C3508" s="123">
        <f t="shared" si="305"/>
        <v>45857</v>
      </c>
    </row>
    <row r="3509" spans="1:3" ht="9.75">
      <c r="A3509" s="123">
        <f t="shared" si="302"/>
        <v>45848</v>
      </c>
      <c r="B3509" s="123">
        <f t="shared" si="305"/>
        <v>45844</v>
      </c>
      <c r="C3509" s="123">
        <f t="shared" si="305"/>
        <v>45857</v>
      </c>
    </row>
    <row r="3510" spans="1:3" ht="9.75">
      <c r="A3510" s="123">
        <f t="shared" si="302"/>
        <v>45849</v>
      </c>
      <c r="B3510" s="123">
        <f t="shared" si="305"/>
        <v>45844</v>
      </c>
      <c r="C3510" s="123">
        <f t="shared" si="305"/>
        <v>45857</v>
      </c>
    </row>
    <row r="3511" spans="1:3" ht="9.75">
      <c r="A3511" s="123">
        <f t="shared" si="302"/>
        <v>45850</v>
      </c>
      <c r="B3511" s="123">
        <f t="shared" si="305"/>
        <v>45844</v>
      </c>
      <c r="C3511" s="123">
        <f t="shared" si="305"/>
        <v>45857</v>
      </c>
    </row>
    <row r="3512" spans="1:3" ht="9.75">
      <c r="A3512" s="123">
        <f t="shared" si="302"/>
        <v>45851</v>
      </c>
      <c r="B3512" s="123">
        <f t="shared" si="305"/>
        <v>45844</v>
      </c>
      <c r="C3512" s="123">
        <f t="shared" si="305"/>
        <v>45857</v>
      </c>
    </row>
    <row r="3513" spans="1:3" ht="9.75">
      <c r="A3513" s="123">
        <f t="shared" si="302"/>
        <v>45852</v>
      </c>
      <c r="B3513" s="123">
        <f t="shared" si="305"/>
        <v>45844</v>
      </c>
      <c r="C3513" s="123">
        <f t="shared" si="305"/>
        <v>45857</v>
      </c>
    </row>
    <row r="3514" spans="1:3" ht="9.75">
      <c r="A3514" s="123">
        <f t="shared" si="302"/>
        <v>45853</v>
      </c>
      <c r="B3514" s="123">
        <f t="shared" si="305"/>
        <v>45844</v>
      </c>
      <c r="C3514" s="123">
        <f t="shared" si="305"/>
        <v>45857</v>
      </c>
    </row>
    <row r="3515" spans="1:3" ht="9.75">
      <c r="A3515" s="123">
        <f t="shared" si="302"/>
        <v>45854</v>
      </c>
      <c r="B3515" s="123">
        <f t="shared" si="305"/>
        <v>45844</v>
      </c>
      <c r="C3515" s="123">
        <f t="shared" si="305"/>
        <v>45857</v>
      </c>
    </row>
    <row r="3516" spans="1:3" ht="9.75">
      <c r="A3516" s="123">
        <f t="shared" si="302"/>
        <v>45855</v>
      </c>
      <c r="B3516" s="123">
        <f t="shared" si="305"/>
        <v>45844</v>
      </c>
      <c r="C3516" s="123">
        <f t="shared" si="305"/>
        <v>45857</v>
      </c>
    </row>
    <row r="3517" spans="1:3" ht="9.75">
      <c r="A3517" s="123">
        <f t="shared" si="302"/>
        <v>45856</v>
      </c>
      <c r="B3517" s="123">
        <f>B3516+14</f>
        <v>45858</v>
      </c>
      <c r="C3517" s="123">
        <f>C3516+14</f>
        <v>45871</v>
      </c>
    </row>
    <row r="3518" spans="1:3" ht="9.75">
      <c r="A3518" s="123">
        <f t="shared" si="302"/>
        <v>45857</v>
      </c>
      <c r="B3518" s="123">
        <f aca="true" t="shared" si="306" ref="B3518:C3530">B3517</f>
        <v>45858</v>
      </c>
      <c r="C3518" s="123">
        <f t="shared" si="306"/>
        <v>45871</v>
      </c>
    </row>
    <row r="3519" spans="1:3" ht="9.75">
      <c r="A3519" s="123">
        <f t="shared" si="302"/>
        <v>45858</v>
      </c>
      <c r="B3519" s="123">
        <f t="shared" si="306"/>
        <v>45858</v>
      </c>
      <c r="C3519" s="123">
        <f t="shared" si="306"/>
        <v>45871</v>
      </c>
    </row>
    <row r="3520" spans="1:3" ht="9.75">
      <c r="A3520" s="123">
        <f t="shared" si="302"/>
        <v>45859</v>
      </c>
      <c r="B3520" s="123">
        <f t="shared" si="306"/>
        <v>45858</v>
      </c>
      <c r="C3520" s="123">
        <f t="shared" si="306"/>
        <v>45871</v>
      </c>
    </row>
    <row r="3521" spans="1:3" ht="9.75">
      <c r="A3521" s="123">
        <f t="shared" si="302"/>
        <v>45860</v>
      </c>
      <c r="B3521" s="123">
        <f t="shared" si="306"/>
        <v>45858</v>
      </c>
      <c r="C3521" s="123">
        <f t="shared" si="306"/>
        <v>45871</v>
      </c>
    </row>
    <row r="3522" spans="1:3" ht="9.75">
      <c r="A3522" s="123">
        <f t="shared" si="302"/>
        <v>45861</v>
      </c>
      <c r="B3522" s="123">
        <f t="shared" si="306"/>
        <v>45858</v>
      </c>
      <c r="C3522" s="123">
        <f t="shared" si="306"/>
        <v>45871</v>
      </c>
    </row>
    <row r="3523" spans="1:3" ht="9.75">
      <c r="A3523" s="123">
        <f t="shared" si="302"/>
        <v>45862</v>
      </c>
      <c r="B3523" s="123">
        <f t="shared" si="306"/>
        <v>45858</v>
      </c>
      <c r="C3523" s="123">
        <f t="shared" si="306"/>
        <v>45871</v>
      </c>
    </row>
    <row r="3524" spans="1:3" ht="9.75">
      <c r="A3524" s="123">
        <f t="shared" si="302"/>
        <v>45863</v>
      </c>
      <c r="B3524" s="123">
        <f t="shared" si="306"/>
        <v>45858</v>
      </c>
      <c r="C3524" s="123">
        <f t="shared" si="306"/>
        <v>45871</v>
      </c>
    </row>
    <row r="3525" spans="1:3" ht="9.75">
      <c r="A3525" s="123">
        <f t="shared" si="302"/>
        <v>45864</v>
      </c>
      <c r="B3525" s="123">
        <f t="shared" si="306"/>
        <v>45858</v>
      </c>
      <c r="C3525" s="123">
        <f t="shared" si="306"/>
        <v>45871</v>
      </c>
    </row>
    <row r="3526" spans="1:3" ht="9.75">
      <c r="A3526" s="123">
        <f t="shared" si="302"/>
        <v>45865</v>
      </c>
      <c r="B3526" s="123">
        <f t="shared" si="306"/>
        <v>45858</v>
      </c>
      <c r="C3526" s="123">
        <f t="shared" si="306"/>
        <v>45871</v>
      </c>
    </row>
    <row r="3527" spans="1:3" ht="9.75">
      <c r="A3527" s="123">
        <f t="shared" si="302"/>
        <v>45866</v>
      </c>
      <c r="B3527" s="123">
        <f t="shared" si="306"/>
        <v>45858</v>
      </c>
      <c r="C3527" s="123">
        <f t="shared" si="306"/>
        <v>45871</v>
      </c>
    </row>
    <row r="3528" spans="1:3" ht="9.75">
      <c r="A3528" s="123">
        <f t="shared" si="302"/>
        <v>45867</v>
      </c>
      <c r="B3528" s="123">
        <f t="shared" si="306"/>
        <v>45858</v>
      </c>
      <c r="C3528" s="123">
        <f t="shared" si="306"/>
        <v>45871</v>
      </c>
    </row>
    <row r="3529" spans="1:3" ht="9.75">
      <c r="A3529" s="123">
        <f t="shared" si="302"/>
        <v>45868</v>
      </c>
      <c r="B3529" s="123">
        <f t="shared" si="306"/>
        <v>45858</v>
      </c>
      <c r="C3529" s="123">
        <f t="shared" si="306"/>
        <v>45871</v>
      </c>
    </row>
    <row r="3530" spans="1:3" ht="9.75">
      <c r="A3530" s="123">
        <f t="shared" si="302"/>
        <v>45869</v>
      </c>
      <c r="B3530" s="123">
        <f t="shared" si="306"/>
        <v>45858</v>
      </c>
      <c r="C3530" s="123">
        <f t="shared" si="306"/>
        <v>45871</v>
      </c>
    </row>
    <row r="3531" spans="1:3" ht="9.75">
      <c r="A3531" s="123">
        <f t="shared" si="302"/>
        <v>45870</v>
      </c>
      <c r="B3531" s="123">
        <f>B3530+14</f>
        <v>45872</v>
      </c>
      <c r="C3531" s="123">
        <f>C3530+14</f>
        <v>45885</v>
      </c>
    </row>
    <row r="3532" spans="1:3" ht="9.75">
      <c r="A3532" s="123">
        <f t="shared" si="302"/>
        <v>45871</v>
      </c>
      <c r="B3532" s="123">
        <f aca="true" t="shared" si="307" ref="B3532:C3544">B3531</f>
        <v>45872</v>
      </c>
      <c r="C3532" s="123">
        <f t="shared" si="307"/>
        <v>45885</v>
      </c>
    </row>
    <row r="3533" spans="1:3" ht="9.75">
      <c r="A3533" s="123">
        <f t="shared" si="302"/>
        <v>45872</v>
      </c>
      <c r="B3533" s="123">
        <f t="shared" si="307"/>
        <v>45872</v>
      </c>
      <c r="C3533" s="123">
        <f t="shared" si="307"/>
        <v>45885</v>
      </c>
    </row>
    <row r="3534" spans="1:3" ht="9.75">
      <c r="A3534" s="123">
        <f t="shared" si="302"/>
        <v>45873</v>
      </c>
      <c r="B3534" s="123">
        <f t="shared" si="307"/>
        <v>45872</v>
      </c>
      <c r="C3534" s="123">
        <f t="shared" si="307"/>
        <v>45885</v>
      </c>
    </row>
    <row r="3535" spans="1:3" ht="9.75">
      <c r="A3535" s="123">
        <f t="shared" si="302"/>
        <v>45874</v>
      </c>
      <c r="B3535" s="123">
        <f t="shared" si="307"/>
        <v>45872</v>
      </c>
      <c r="C3535" s="123">
        <f t="shared" si="307"/>
        <v>45885</v>
      </c>
    </row>
    <row r="3536" spans="1:3" ht="9.75">
      <c r="A3536" s="123">
        <f t="shared" si="302"/>
        <v>45875</v>
      </c>
      <c r="B3536" s="123">
        <f t="shared" si="307"/>
        <v>45872</v>
      </c>
      <c r="C3536" s="123">
        <f t="shared" si="307"/>
        <v>45885</v>
      </c>
    </row>
    <row r="3537" spans="1:3" ht="9.75">
      <c r="A3537" s="123">
        <f aca="true" t="shared" si="308" ref="A3537:A3600">A3536+1</f>
        <v>45876</v>
      </c>
      <c r="B3537" s="123">
        <f t="shared" si="307"/>
        <v>45872</v>
      </c>
      <c r="C3537" s="123">
        <f t="shared" si="307"/>
        <v>45885</v>
      </c>
    </row>
    <row r="3538" spans="1:3" ht="9.75">
      <c r="A3538" s="123">
        <f t="shared" si="308"/>
        <v>45877</v>
      </c>
      <c r="B3538" s="123">
        <f t="shared" si="307"/>
        <v>45872</v>
      </c>
      <c r="C3538" s="123">
        <f t="shared" si="307"/>
        <v>45885</v>
      </c>
    </row>
    <row r="3539" spans="1:3" ht="9.75">
      <c r="A3539" s="123">
        <f t="shared" si="308"/>
        <v>45878</v>
      </c>
      <c r="B3539" s="123">
        <f t="shared" si="307"/>
        <v>45872</v>
      </c>
      <c r="C3539" s="123">
        <f t="shared" si="307"/>
        <v>45885</v>
      </c>
    </row>
    <row r="3540" spans="1:3" ht="9.75">
      <c r="A3540" s="123">
        <f t="shared" si="308"/>
        <v>45879</v>
      </c>
      <c r="B3540" s="123">
        <f t="shared" si="307"/>
        <v>45872</v>
      </c>
      <c r="C3540" s="123">
        <f t="shared" si="307"/>
        <v>45885</v>
      </c>
    </row>
    <row r="3541" spans="1:3" ht="9.75">
      <c r="A3541" s="123">
        <f t="shared" si="308"/>
        <v>45880</v>
      </c>
      <c r="B3541" s="123">
        <f t="shared" si="307"/>
        <v>45872</v>
      </c>
      <c r="C3541" s="123">
        <f t="shared" si="307"/>
        <v>45885</v>
      </c>
    </row>
    <row r="3542" spans="1:3" ht="9.75">
      <c r="A3542" s="123">
        <f t="shared" si="308"/>
        <v>45881</v>
      </c>
      <c r="B3542" s="123">
        <f t="shared" si="307"/>
        <v>45872</v>
      </c>
      <c r="C3542" s="123">
        <f t="shared" si="307"/>
        <v>45885</v>
      </c>
    </row>
    <row r="3543" spans="1:3" ht="9.75">
      <c r="A3543" s="123">
        <f t="shared" si="308"/>
        <v>45882</v>
      </c>
      <c r="B3543" s="123">
        <f t="shared" si="307"/>
        <v>45872</v>
      </c>
      <c r="C3543" s="123">
        <f t="shared" si="307"/>
        <v>45885</v>
      </c>
    </row>
    <row r="3544" spans="1:3" ht="9.75">
      <c r="A3544" s="123">
        <f t="shared" si="308"/>
        <v>45883</v>
      </c>
      <c r="B3544" s="123">
        <f t="shared" si="307"/>
        <v>45872</v>
      </c>
      <c r="C3544" s="123">
        <f t="shared" si="307"/>
        <v>45885</v>
      </c>
    </row>
    <row r="3545" spans="1:3" ht="9.75">
      <c r="A3545" s="123">
        <f t="shared" si="308"/>
        <v>45884</v>
      </c>
      <c r="B3545" s="123">
        <f>B3544+14</f>
        <v>45886</v>
      </c>
      <c r="C3545" s="123">
        <f>C3544+14</f>
        <v>45899</v>
      </c>
    </row>
    <row r="3546" spans="1:3" ht="9.75">
      <c r="A3546" s="123">
        <f t="shared" si="308"/>
        <v>45885</v>
      </c>
      <c r="B3546" s="123">
        <f aca="true" t="shared" si="309" ref="B3546:C3558">B3545</f>
        <v>45886</v>
      </c>
      <c r="C3546" s="123">
        <f t="shared" si="309"/>
        <v>45899</v>
      </c>
    </row>
    <row r="3547" spans="1:3" ht="9.75">
      <c r="A3547" s="123">
        <f t="shared" si="308"/>
        <v>45886</v>
      </c>
      <c r="B3547" s="123">
        <f t="shared" si="309"/>
        <v>45886</v>
      </c>
      <c r="C3547" s="123">
        <f t="shared" si="309"/>
        <v>45899</v>
      </c>
    </row>
    <row r="3548" spans="1:3" ht="9.75">
      <c r="A3548" s="123">
        <f t="shared" si="308"/>
        <v>45887</v>
      </c>
      <c r="B3548" s="123">
        <f t="shared" si="309"/>
        <v>45886</v>
      </c>
      <c r="C3548" s="123">
        <f t="shared" si="309"/>
        <v>45899</v>
      </c>
    </row>
    <row r="3549" spans="1:3" ht="9.75">
      <c r="A3549" s="123">
        <f t="shared" si="308"/>
        <v>45888</v>
      </c>
      <c r="B3549" s="123">
        <f t="shared" si="309"/>
        <v>45886</v>
      </c>
      <c r="C3549" s="123">
        <f t="shared" si="309"/>
        <v>45899</v>
      </c>
    </row>
    <row r="3550" spans="1:3" ht="9.75">
      <c r="A3550" s="123">
        <f t="shared" si="308"/>
        <v>45889</v>
      </c>
      <c r="B3550" s="123">
        <f t="shared" si="309"/>
        <v>45886</v>
      </c>
      <c r="C3550" s="123">
        <f t="shared" si="309"/>
        <v>45899</v>
      </c>
    </row>
    <row r="3551" spans="1:3" ht="9.75">
      <c r="A3551" s="123">
        <f t="shared" si="308"/>
        <v>45890</v>
      </c>
      <c r="B3551" s="123">
        <f t="shared" si="309"/>
        <v>45886</v>
      </c>
      <c r="C3551" s="123">
        <f t="shared" si="309"/>
        <v>45899</v>
      </c>
    </row>
    <row r="3552" spans="1:3" ht="9.75">
      <c r="A3552" s="123">
        <f t="shared" si="308"/>
        <v>45891</v>
      </c>
      <c r="B3552" s="123">
        <f t="shared" si="309"/>
        <v>45886</v>
      </c>
      <c r="C3552" s="123">
        <f t="shared" si="309"/>
        <v>45899</v>
      </c>
    </row>
    <row r="3553" spans="1:3" ht="9.75">
      <c r="A3553" s="123">
        <f t="shared" si="308"/>
        <v>45892</v>
      </c>
      <c r="B3553" s="123">
        <f t="shared" si="309"/>
        <v>45886</v>
      </c>
      <c r="C3553" s="123">
        <f t="shared" si="309"/>
        <v>45899</v>
      </c>
    </row>
    <row r="3554" spans="1:3" ht="9.75">
      <c r="A3554" s="123">
        <f t="shared" si="308"/>
        <v>45893</v>
      </c>
      <c r="B3554" s="123">
        <f t="shared" si="309"/>
        <v>45886</v>
      </c>
      <c r="C3554" s="123">
        <f t="shared" si="309"/>
        <v>45899</v>
      </c>
    </row>
    <row r="3555" spans="1:3" ht="9.75">
      <c r="A3555" s="123">
        <f t="shared" si="308"/>
        <v>45894</v>
      </c>
      <c r="B3555" s="123">
        <f t="shared" si="309"/>
        <v>45886</v>
      </c>
      <c r="C3555" s="123">
        <f t="shared" si="309"/>
        <v>45899</v>
      </c>
    </row>
    <row r="3556" spans="1:3" ht="9.75">
      <c r="A3556" s="123">
        <f t="shared" si="308"/>
        <v>45895</v>
      </c>
      <c r="B3556" s="123">
        <f t="shared" si="309"/>
        <v>45886</v>
      </c>
      <c r="C3556" s="123">
        <f t="shared" si="309"/>
        <v>45899</v>
      </c>
    </row>
    <row r="3557" spans="1:3" ht="9.75">
      <c r="A3557" s="123">
        <f t="shared" si="308"/>
        <v>45896</v>
      </c>
      <c r="B3557" s="123">
        <f t="shared" si="309"/>
        <v>45886</v>
      </c>
      <c r="C3557" s="123">
        <f t="shared" si="309"/>
        <v>45899</v>
      </c>
    </row>
    <row r="3558" spans="1:3" ht="9.75">
      <c r="A3558" s="123">
        <f t="shared" si="308"/>
        <v>45897</v>
      </c>
      <c r="B3558" s="123">
        <f t="shared" si="309"/>
        <v>45886</v>
      </c>
      <c r="C3558" s="123">
        <f t="shared" si="309"/>
        <v>45899</v>
      </c>
    </row>
    <row r="3559" spans="1:3" ht="9.75">
      <c r="A3559" s="123">
        <f t="shared" si="308"/>
        <v>45898</v>
      </c>
      <c r="B3559" s="123">
        <f>B3558+14</f>
        <v>45900</v>
      </c>
      <c r="C3559" s="123">
        <f>C3558+14</f>
        <v>45913</v>
      </c>
    </row>
    <row r="3560" spans="1:3" ht="9.75">
      <c r="A3560" s="123">
        <f t="shared" si="308"/>
        <v>45899</v>
      </c>
      <c r="B3560" s="123">
        <f aca="true" t="shared" si="310" ref="B3560:C3572">B3559</f>
        <v>45900</v>
      </c>
      <c r="C3560" s="123">
        <f t="shared" si="310"/>
        <v>45913</v>
      </c>
    </row>
    <row r="3561" spans="1:3" ht="9.75">
      <c r="A3561" s="123">
        <f t="shared" si="308"/>
        <v>45900</v>
      </c>
      <c r="B3561" s="123">
        <f t="shared" si="310"/>
        <v>45900</v>
      </c>
      <c r="C3561" s="123">
        <f t="shared" si="310"/>
        <v>45913</v>
      </c>
    </row>
    <row r="3562" spans="1:3" ht="9.75">
      <c r="A3562" s="123">
        <f t="shared" si="308"/>
        <v>45901</v>
      </c>
      <c r="B3562" s="123">
        <f t="shared" si="310"/>
        <v>45900</v>
      </c>
      <c r="C3562" s="123">
        <f t="shared" si="310"/>
        <v>45913</v>
      </c>
    </row>
    <row r="3563" spans="1:3" ht="9.75">
      <c r="A3563" s="123">
        <f t="shared" si="308"/>
        <v>45902</v>
      </c>
      <c r="B3563" s="123">
        <f t="shared" si="310"/>
        <v>45900</v>
      </c>
      <c r="C3563" s="123">
        <f t="shared" si="310"/>
        <v>45913</v>
      </c>
    </row>
    <row r="3564" spans="1:3" ht="9.75">
      <c r="A3564" s="123">
        <f t="shared" si="308"/>
        <v>45903</v>
      </c>
      <c r="B3564" s="123">
        <f t="shared" si="310"/>
        <v>45900</v>
      </c>
      <c r="C3564" s="123">
        <f t="shared" si="310"/>
        <v>45913</v>
      </c>
    </row>
    <row r="3565" spans="1:3" ht="9.75">
      <c r="A3565" s="123">
        <f t="shared" si="308"/>
        <v>45904</v>
      </c>
      <c r="B3565" s="123">
        <f t="shared" si="310"/>
        <v>45900</v>
      </c>
      <c r="C3565" s="123">
        <f t="shared" si="310"/>
        <v>45913</v>
      </c>
    </row>
    <row r="3566" spans="1:3" ht="9.75">
      <c r="A3566" s="123">
        <f t="shared" si="308"/>
        <v>45905</v>
      </c>
      <c r="B3566" s="123">
        <f t="shared" si="310"/>
        <v>45900</v>
      </c>
      <c r="C3566" s="123">
        <f t="shared" si="310"/>
        <v>45913</v>
      </c>
    </row>
    <row r="3567" spans="1:3" ht="9.75">
      <c r="A3567" s="123">
        <f t="shared" si="308"/>
        <v>45906</v>
      </c>
      <c r="B3567" s="123">
        <f t="shared" si="310"/>
        <v>45900</v>
      </c>
      <c r="C3567" s="123">
        <f t="shared" si="310"/>
        <v>45913</v>
      </c>
    </row>
    <row r="3568" spans="1:3" ht="9.75">
      <c r="A3568" s="123">
        <f t="shared" si="308"/>
        <v>45907</v>
      </c>
      <c r="B3568" s="123">
        <f t="shared" si="310"/>
        <v>45900</v>
      </c>
      <c r="C3568" s="123">
        <f t="shared" si="310"/>
        <v>45913</v>
      </c>
    </row>
    <row r="3569" spans="1:3" ht="9.75">
      <c r="A3569" s="123">
        <f t="shared" si="308"/>
        <v>45908</v>
      </c>
      <c r="B3569" s="123">
        <f t="shared" si="310"/>
        <v>45900</v>
      </c>
      <c r="C3569" s="123">
        <f t="shared" si="310"/>
        <v>45913</v>
      </c>
    </row>
    <row r="3570" spans="1:3" ht="9.75">
      <c r="A3570" s="123">
        <f t="shared" si="308"/>
        <v>45909</v>
      </c>
      <c r="B3570" s="123">
        <f t="shared" si="310"/>
        <v>45900</v>
      </c>
      <c r="C3570" s="123">
        <f t="shared" si="310"/>
        <v>45913</v>
      </c>
    </row>
    <row r="3571" spans="1:3" ht="9.75">
      <c r="A3571" s="123">
        <f t="shared" si="308"/>
        <v>45910</v>
      </c>
      <c r="B3571" s="123">
        <f t="shared" si="310"/>
        <v>45900</v>
      </c>
      <c r="C3571" s="123">
        <f t="shared" si="310"/>
        <v>45913</v>
      </c>
    </row>
    <row r="3572" spans="1:3" ht="9.75">
      <c r="A3572" s="123">
        <f t="shared" si="308"/>
        <v>45911</v>
      </c>
      <c r="B3572" s="123">
        <f t="shared" si="310"/>
        <v>45900</v>
      </c>
      <c r="C3572" s="123">
        <f t="shared" si="310"/>
        <v>45913</v>
      </c>
    </row>
    <row r="3573" spans="1:3" ht="9.75">
      <c r="A3573" s="123">
        <f t="shared" si="308"/>
        <v>45912</v>
      </c>
      <c r="B3573" s="123">
        <f>B3572+14</f>
        <v>45914</v>
      </c>
      <c r="C3573" s="123">
        <f>C3572+14</f>
        <v>45927</v>
      </c>
    </row>
    <row r="3574" spans="1:3" ht="9.75">
      <c r="A3574" s="123">
        <f t="shared" si="308"/>
        <v>45913</v>
      </c>
      <c r="B3574" s="123">
        <f aca="true" t="shared" si="311" ref="B3574:C3586">B3573</f>
        <v>45914</v>
      </c>
      <c r="C3574" s="123">
        <f t="shared" si="311"/>
        <v>45927</v>
      </c>
    </row>
    <row r="3575" spans="1:3" ht="9.75">
      <c r="A3575" s="123">
        <f t="shared" si="308"/>
        <v>45914</v>
      </c>
      <c r="B3575" s="123">
        <f t="shared" si="311"/>
        <v>45914</v>
      </c>
      <c r="C3575" s="123">
        <f t="shared" si="311"/>
        <v>45927</v>
      </c>
    </row>
    <row r="3576" spans="1:3" ht="9.75">
      <c r="A3576" s="123">
        <f t="shared" si="308"/>
        <v>45915</v>
      </c>
      <c r="B3576" s="123">
        <f t="shared" si="311"/>
        <v>45914</v>
      </c>
      <c r="C3576" s="123">
        <f t="shared" si="311"/>
        <v>45927</v>
      </c>
    </row>
    <row r="3577" spans="1:3" ht="9.75">
      <c r="A3577" s="123">
        <f t="shared" si="308"/>
        <v>45916</v>
      </c>
      <c r="B3577" s="123">
        <f t="shared" si="311"/>
        <v>45914</v>
      </c>
      <c r="C3577" s="123">
        <f t="shared" si="311"/>
        <v>45927</v>
      </c>
    </row>
    <row r="3578" spans="1:3" ht="9.75">
      <c r="A3578" s="123">
        <f t="shared" si="308"/>
        <v>45917</v>
      </c>
      <c r="B3578" s="123">
        <f t="shared" si="311"/>
        <v>45914</v>
      </c>
      <c r="C3578" s="123">
        <f t="shared" si="311"/>
        <v>45927</v>
      </c>
    </row>
    <row r="3579" spans="1:3" ht="9.75">
      <c r="A3579" s="123">
        <f t="shared" si="308"/>
        <v>45918</v>
      </c>
      <c r="B3579" s="123">
        <f t="shared" si="311"/>
        <v>45914</v>
      </c>
      <c r="C3579" s="123">
        <f t="shared" si="311"/>
        <v>45927</v>
      </c>
    </row>
    <row r="3580" spans="1:3" ht="9.75">
      <c r="A3580" s="123">
        <f t="shared" si="308"/>
        <v>45919</v>
      </c>
      <c r="B3580" s="123">
        <f t="shared" si="311"/>
        <v>45914</v>
      </c>
      <c r="C3580" s="123">
        <f t="shared" si="311"/>
        <v>45927</v>
      </c>
    </row>
    <row r="3581" spans="1:3" ht="9.75">
      <c r="A3581" s="123">
        <f t="shared" si="308"/>
        <v>45920</v>
      </c>
      <c r="B3581" s="123">
        <f t="shared" si="311"/>
        <v>45914</v>
      </c>
      <c r="C3581" s="123">
        <f t="shared" si="311"/>
        <v>45927</v>
      </c>
    </row>
    <row r="3582" spans="1:3" ht="9.75">
      <c r="A3582" s="123">
        <f t="shared" si="308"/>
        <v>45921</v>
      </c>
      <c r="B3582" s="123">
        <f t="shared" si="311"/>
        <v>45914</v>
      </c>
      <c r="C3582" s="123">
        <f t="shared" si="311"/>
        <v>45927</v>
      </c>
    </row>
    <row r="3583" spans="1:3" ht="9.75">
      <c r="A3583" s="123">
        <f t="shared" si="308"/>
        <v>45922</v>
      </c>
      <c r="B3583" s="123">
        <f t="shared" si="311"/>
        <v>45914</v>
      </c>
      <c r="C3583" s="123">
        <f t="shared" si="311"/>
        <v>45927</v>
      </c>
    </row>
    <row r="3584" spans="1:3" ht="9.75">
      <c r="A3584" s="123">
        <f t="shared" si="308"/>
        <v>45923</v>
      </c>
      <c r="B3584" s="123">
        <f t="shared" si="311"/>
        <v>45914</v>
      </c>
      <c r="C3584" s="123">
        <f t="shared" si="311"/>
        <v>45927</v>
      </c>
    </row>
    <row r="3585" spans="1:3" ht="9.75">
      <c r="A3585" s="123">
        <f t="shared" si="308"/>
        <v>45924</v>
      </c>
      <c r="B3585" s="123">
        <f t="shared" si="311"/>
        <v>45914</v>
      </c>
      <c r="C3585" s="123">
        <f t="shared" si="311"/>
        <v>45927</v>
      </c>
    </row>
    <row r="3586" spans="1:3" ht="9.75">
      <c r="A3586" s="123">
        <f t="shared" si="308"/>
        <v>45925</v>
      </c>
      <c r="B3586" s="123">
        <f t="shared" si="311"/>
        <v>45914</v>
      </c>
      <c r="C3586" s="123">
        <f t="shared" si="311"/>
        <v>45927</v>
      </c>
    </row>
    <row r="3587" spans="1:3" ht="9.75">
      <c r="A3587" s="123">
        <f t="shared" si="308"/>
        <v>45926</v>
      </c>
      <c r="B3587" s="123">
        <f>B3586+14</f>
        <v>45928</v>
      </c>
      <c r="C3587" s="123">
        <f>C3586+14</f>
        <v>45941</v>
      </c>
    </row>
    <row r="3588" spans="1:3" ht="9.75">
      <c r="A3588" s="123">
        <f t="shared" si="308"/>
        <v>45927</v>
      </c>
      <c r="B3588" s="123">
        <f aca="true" t="shared" si="312" ref="B3588:C3600">B3587</f>
        <v>45928</v>
      </c>
      <c r="C3588" s="123">
        <f t="shared" si="312"/>
        <v>45941</v>
      </c>
    </row>
    <row r="3589" spans="1:3" ht="9.75">
      <c r="A3589" s="123">
        <f t="shared" si="308"/>
        <v>45928</v>
      </c>
      <c r="B3589" s="123">
        <f t="shared" si="312"/>
        <v>45928</v>
      </c>
      <c r="C3589" s="123">
        <f t="shared" si="312"/>
        <v>45941</v>
      </c>
    </row>
    <row r="3590" spans="1:3" ht="9.75">
      <c r="A3590" s="123">
        <f t="shared" si="308"/>
        <v>45929</v>
      </c>
      <c r="B3590" s="123">
        <f t="shared" si="312"/>
        <v>45928</v>
      </c>
      <c r="C3590" s="123">
        <f t="shared" si="312"/>
        <v>45941</v>
      </c>
    </row>
    <row r="3591" spans="1:3" ht="9.75">
      <c r="A3591" s="123">
        <f t="shared" si="308"/>
        <v>45930</v>
      </c>
      <c r="B3591" s="123">
        <f t="shared" si="312"/>
        <v>45928</v>
      </c>
      <c r="C3591" s="123">
        <f t="shared" si="312"/>
        <v>45941</v>
      </c>
    </row>
    <row r="3592" spans="1:3" ht="9.75">
      <c r="A3592" s="123">
        <f t="shared" si="308"/>
        <v>45931</v>
      </c>
      <c r="B3592" s="123">
        <f t="shared" si="312"/>
        <v>45928</v>
      </c>
      <c r="C3592" s="123">
        <f t="shared" si="312"/>
        <v>45941</v>
      </c>
    </row>
    <row r="3593" spans="1:3" ht="9.75">
      <c r="A3593" s="123">
        <f t="shared" si="308"/>
        <v>45932</v>
      </c>
      <c r="B3593" s="123">
        <f t="shared" si="312"/>
        <v>45928</v>
      </c>
      <c r="C3593" s="123">
        <f t="shared" si="312"/>
        <v>45941</v>
      </c>
    </row>
    <row r="3594" spans="1:3" ht="9.75">
      <c r="A3594" s="123">
        <f t="shared" si="308"/>
        <v>45933</v>
      </c>
      <c r="B3594" s="123">
        <f t="shared" si="312"/>
        <v>45928</v>
      </c>
      <c r="C3594" s="123">
        <f t="shared" si="312"/>
        <v>45941</v>
      </c>
    </row>
    <row r="3595" spans="1:3" ht="9.75">
      <c r="A3595" s="123">
        <f t="shared" si="308"/>
        <v>45934</v>
      </c>
      <c r="B3595" s="123">
        <f t="shared" si="312"/>
        <v>45928</v>
      </c>
      <c r="C3595" s="123">
        <f t="shared" si="312"/>
        <v>45941</v>
      </c>
    </row>
    <row r="3596" spans="1:3" ht="9.75">
      <c r="A3596" s="123">
        <f t="shared" si="308"/>
        <v>45935</v>
      </c>
      <c r="B3596" s="123">
        <f t="shared" si="312"/>
        <v>45928</v>
      </c>
      <c r="C3596" s="123">
        <f t="shared" si="312"/>
        <v>45941</v>
      </c>
    </row>
    <row r="3597" spans="1:3" ht="9.75">
      <c r="A3597" s="123">
        <f t="shared" si="308"/>
        <v>45936</v>
      </c>
      <c r="B3597" s="123">
        <f t="shared" si="312"/>
        <v>45928</v>
      </c>
      <c r="C3597" s="123">
        <f t="shared" si="312"/>
        <v>45941</v>
      </c>
    </row>
    <row r="3598" spans="1:3" ht="9.75">
      <c r="A3598" s="123">
        <f t="shared" si="308"/>
        <v>45937</v>
      </c>
      <c r="B3598" s="123">
        <f t="shared" si="312"/>
        <v>45928</v>
      </c>
      <c r="C3598" s="123">
        <f t="shared" si="312"/>
        <v>45941</v>
      </c>
    </row>
    <row r="3599" spans="1:3" ht="9.75">
      <c r="A3599" s="123">
        <f t="shared" si="308"/>
        <v>45938</v>
      </c>
      <c r="B3599" s="123">
        <f t="shared" si="312"/>
        <v>45928</v>
      </c>
      <c r="C3599" s="123">
        <f t="shared" si="312"/>
        <v>45941</v>
      </c>
    </row>
    <row r="3600" spans="1:3" ht="9.75">
      <c r="A3600" s="123">
        <f t="shared" si="308"/>
        <v>45939</v>
      </c>
      <c r="B3600" s="123">
        <f t="shared" si="312"/>
        <v>45928</v>
      </c>
      <c r="C3600" s="123">
        <f t="shared" si="312"/>
        <v>45941</v>
      </c>
    </row>
    <row r="3601" spans="1:3" ht="9.75">
      <c r="A3601" s="123">
        <f aca="true" t="shared" si="313" ref="A3601:A3664">A3600+1</f>
        <v>45940</v>
      </c>
      <c r="B3601" s="123">
        <f>B3600+14</f>
        <v>45942</v>
      </c>
      <c r="C3601" s="123">
        <f>C3600+14</f>
        <v>45955</v>
      </c>
    </row>
    <row r="3602" spans="1:3" ht="9.75">
      <c r="A3602" s="123">
        <f t="shared" si="313"/>
        <v>45941</v>
      </c>
      <c r="B3602" s="123">
        <f aca="true" t="shared" si="314" ref="B3602:C3614">B3601</f>
        <v>45942</v>
      </c>
      <c r="C3602" s="123">
        <f t="shared" si="314"/>
        <v>45955</v>
      </c>
    </row>
    <row r="3603" spans="1:3" ht="9.75">
      <c r="A3603" s="123">
        <f t="shared" si="313"/>
        <v>45942</v>
      </c>
      <c r="B3603" s="123">
        <f t="shared" si="314"/>
        <v>45942</v>
      </c>
      <c r="C3603" s="123">
        <f t="shared" si="314"/>
        <v>45955</v>
      </c>
    </row>
    <row r="3604" spans="1:3" ht="9.75">
      <c r="A3604" s="123">
        <f t="shared" si="313"/>
        <v>45943</v>
      </c>
      <c r="B3604" s="123">
        <f t="shared" si="314"/>
        <v>45942</v>
      </c>
      <c r="C3604" s="123">
        <f t="shared" si="314"/>
        <v>45955</v>
      </c>
    </row>
    <row r="3605" spans="1:3" ht="9.75">
      <c r="A3605" s="123">
        <f t="shared" si="313"/>
        <v>45944</v>
      </c>
      <c r="B3605" s="123">
        <f t="shared" si="314"/>
        <v>45942</v>
      </c>
      <c r="C3605" s="123">
        <f t="shared" si="314"/>
        <v>45955</v>
      </c>
    </row>
    <row r="3606" spans="1:3" ht="9.75">
      <c r="A3606" s="123">
        <f t="shared" si="313"/>
        <v>45945</v>
      </c>
      <c r="B3606" s="123">
        <f t="shared" si="314"/>
        <v>45942</v>
      </c>
      <c r="C3606" s="123">
        <f t="shared" si="314"/>
        <v>45955</v>
      </c>
    </row>
    <row r="3607" spans="1:3" ht="9.75">
      <c r="A3607" s="123">
        <f t="shared" si="313"/>
        <v>45946</v>
      </c>
      <c r="B3607" s="123">
        <f t="shared" si="314"/>
        <v>45942</v>
      </c>
      <c r="C3607" s="123">
        <f t="shared" si="314"/>
        <v>45955</v>
      </c>
    </row>
    <row r="3608" spans="1:3" ht="9.75">
      <c r="A3608" s="123">
        <f t="shared" si="313"/>
        <v>45947</v>
      </c>
      <c r="B3608" s="123">
        <f t="shared" si="314"/>
        <v>45942</v>
      </c>
      <c r="C3608" s="123">
        <f t="shared" si="314"/>
        <v>45955</v>
      </c>
    </row>
    <row r="3609" spans="1:3" ht="9.75">
      <c r="A3609" s="123">
        <f t="shared" si="313"/>
        <v>45948</v>
      </c>
      <c r="B3609" s="123">
        <f t="shared" si="314"/>
        <v>45942</v>
      </c>
      <c r="C3609" s="123">
        <f t="shared" si="314"/>
        <v>45955</v>
      </c>
    </row>
    <row r="3610" spans="1:3" ht="9.75">
      <c r="A3610" s="123">
        <f t="shared" si="313"/>
        <v>45949</v>
      </c>
      <c r="B3610" s="123">
        <f t="shared" si="314"/>
        <v>45942</v>
      </c>
      <c r="C3610" s="123">
        <f t="shared" si="314"/>
        <v>45955</v>
      </c>
    </row>
    <row r="3611" spans="1:3" ht="9.75">
      <c r="A3611" s="123">
        <f t="shared" si="313"/>
        <v>45950</v>
      </c>
      <c r="B3611" s="123">
        <f t="shared" si="314"/>
        <v>45942</v>
      </c>
      <c r="C3611" s="123">
        <f t="shared" si="314"/>
        <v>45955</v>
      </c>
    </row>
    <row r="3612" spans="1:3" ht="9.75">
      <c r="A3612" s="123">
        <f t="shared" si="313"/>
        <v>45951</v>
      </c>
      <c r="B3612" s="123">
        <f t="shared" si="314"/>
        <v>45942</v>
      </c>
      <c r="C3612" s="123">
        <f t="shared" si="314"/>
        <v>45955</v>
      </c>
    </row>
    <row r="3613" spans="1:3" ht="9.75">
      <c r="A3613" s="123">
        <f t="shared" si="313"/>
        <v>45952</v>
      </c>
      <c r="B3613" s="123">
        <f t="shared" si="314"/>
        <v>45942</v>
      </c>
      <c r="C3613" s="123">
        <f t="shared" si="314"/>
        <v>45955</v>
      </c>
    </row>
    <row r="3614" spans="1:3" ht="9.75">
      <c r="A3614" s="123">
        <f t="shared" si="313"/>
        <v>45953</v>
      </c>
      <c r="B3614" s="123">
        <f t="shared" si="314"/>
        <v>45942</v>
      </c>
      <c r="C3614" s="123">
        <f t="shared" si="314"/>
        <v>45955</v>
      </c>
    </row>
    <row r="3615" spans="1:3" ht="9.75">
      <c r="A3615" s="123">
        <f t="shared" si="313"/>
        <v>45954</v>
      </c>
      <c r="B3615" s="123">
        <f>B3614+14</f>
        <v>45956</v>
      </c>
      <c r="C3615" s="123">
        <f>C3614+14</f>
        <v>45969</v>
      </c>
    </row>
    <row r="3616" spans="1:3" ht="9.75">
      <c r="A3616" s="123">
        <f t="shared" si="313"/>
        <v>45955</v>
      </c>
      <c r="B3616" s="123">
        <f aca="true" t="shared" si="315" ref="B3616:C3628">B3615</f>
        <v>45956</v>
      </c>
      <c r="C3616" s="123">
        <f t="shared" si="315"/>
        <v>45969</v>
      </c>
    </row>
    <row r="3617" spans="1:3" ht="9.75">
      <c r="A3617" s="123">
        <f t="shared" si="313"/>
        <v>45956</v>
      </c>
      <c r="B3617" s="123">
        <f t="shared" si="315"/>
        <v>45956</v>
      </c>
      <c r="C3617" s="123">
        <f t="shared" si="315"/>
        <v>45969</v>
      </c>
    </row>
    <row r="3618" spans="1:3" ht="9.75">
      <c r="A3618" s="123">
        <f t="shared" si="313"/>
        <v>45957</v>
      </c>
      <c r="B3618" s="123">
        <f t="shared" si="315"/>
        <v>45956</v>
      </c>
      <c r="C3618" s="123">
        <f t="shared" si="315"/>
        <v>45969</v>
      </c>
    </row>
    <row r="3619" spans="1:3" ht="9.75">
      <c r="A3619" s="123">
        <f t="shared" si="313"/>
        <v>45958</v>
      </c>
      <c r="B3619" s="123">
        <f t="shared" si="315"/>
        <v>45956</v>
      </c>
      <c r="C3619" s="123">
        <f t="shared" si="315"/>
        <v>45969</v>
      </c>
    </row>
    <row r="3620" spans="1:3" ht="9.75">
      <c r="A3620" s="123">
        <f t="shared" si="313"/>
        <v>45959</v>
      </c>
      <c r="B3620" s="123">
        <f t="shared" si="315"/>
        <v>45956</v>
      </c>
      <c r="C3620" s="123">
        <f t="shared" si="315"/>
        <v>45969</v>
      </c>
    </row>
    <row r="3621" spans="1:3" ht="9.75">
      <c r="A3621" s="123">
        <f t="shared" si="313"/>
        <v>45960</v>
      </c>
      <c r="B3621" s="123">
        <f t="shared" si="315"/>
        <v>45956</v>
      </c>
      <c r="C3621" s="123">
        <f t="shared" si="315"/>
        <v>45969</v>
      </c>
    </row>
    <row r="3622" spans="1:3" ht="9.75">
      <c r="A3622" s="123">
        <f t="shared" si="313"/>
        <v>45961</v>
      </c>
      <c r="B3622" s="123">
        <f t="shared" si="315"/>
        <v>45956</v>
      </c>
      <c r="C3622" s="123">
        <f t="shared" si="315"/>
        <v>45969</v>
      </c>
    </row>
    <row r="3623" spans="1:3" ht="9.75">
      <c r="A3623" s="123">
        <f t="shared" si="313"/>
        <v>45962</v>
      </c>
      <c r="B3623" s="123">
        <f t="shared" si="315"/>
        <v>45956</v>
      </c>
      <c r="C3623" s="123">
        <f t="shared" si="315"/>
        <v>45969</v>
      </c>
    </row>
    <row r="3624" spans="1:3" ht="9.75">
      <c r="A3624" s="123">
        <f t="shared" si="313"/>
        <v>45963</v>
      </c>
      <c r="B3624" s="123">
        <f t="shared" si="315"/>
        <v>45956</v>
      </c>
      <c r="C3624" s="123">
        <f t="shared" si="315"/>
        <v>45969</v>
      </c>
    </row>
    <row r="3625" spans="1:3" ht="9.75">
      <c r="A3625" s="123">
        <f t="shared" si="313"/>
        <v>45964</v>
      </c>
      <c r="B3625" s="123">
        <f t="shared" si="315"/>
        <v>45956</v>
      </c>
      <c r="C3625" s="123">
        <f t="shared" si="315"/>
        <v>45969</v>
      </c>
    </row>
    <row r="3626" spans="1:3" ht="9.75">
      <c r="A3626" s="123">
        <f t="shared" si="313"/>
        <v>45965</v>
      </c>
      <c r="B3626" s="123">
        <f t="shared" si="315"/>
        <v>45956</v>
      </c>
      <c r="C3626" s="123">
        <f t="shared" si="315"/>
        <v>45969</v>
      </c>
    </row>
    <row r="3627" spans="1:3" ht="9.75">
      <c r="A3627" s="123">
        <f t="shared" si="313"/>
        <v>45966</v>
      </c>
      <c r="B3627" s="123">
        <f t="shared" si="315"/>
        <v>45956</v>
      </c>
      <c r="C3627" s="123">
        <f t="shared" si="315"/>
        <v>45969</v>
      </c>
    </row>
    <row r="3628" spans="1:3" ht="9.75">
      <c r="A3628" s="123">
        <f t="shared" si="313"/>
        <v>45967</v>
      </c>
      <c r="B3628" s="123">
        <f t="shared" si="315"/>
        <v>45956</v>
      </c>
      <c r="C3628" s="123">
        <f t="shared" si="315"/>
        <v>45969</v>
      </c>
    </row>
    <row r="3629" spans="1:3" ht="9.75">
      <c r="A3629" s="123">
        <f t="shared" si="313"/>
        <v>45968</v>
      </c>
      <c r="B3629" s="123">
        <f>B3628+14</f>
        <v>45970</v>
      </c>
      <c r="C3629" s="123">
        <f>C3628+14</f>
        <v>45983</v>
      </c>
    </row>
    <row r="3630" spans="1:3" ht="9.75">
      <c r="A3630" s="123">
        <f t="shared" si="313"/>
        <v>45969</v>
      </c>
      <c r="B3630" s="123">
        <f aca="true" t="shared" si="316" ref="B3630:C3642">B3629</f>
        <v>45970</v>
      </c>
      <c r="C3630" s="123">
        <f t="shared" si="316"/>
        <v>45983</v>
      </c>
    </row>
    <row r="3631" spans="1:3" ht="9.75">
      <c r="A3631" s="123">
        <f t="shared" si="313"/>
        <v>45970</v>
      </c>
      <c r="B3631" s="123">
        <f t="shared" si="316"/>
        <v>45970</v>
      </c>
      <c r="C3631" s="123">
        <f t="shared" si="316"/>
        <v>45983</v>
      </c>
    </row>
    <row r="3632" spans="1:3" ht="9.75">
      <c r="A3632" s="123">
        <f t="shared" si="313"/>
        <v>45971</v>
      </c>
      <c r="B3632" s="123">
        <f t="shared" si="316"/>
        <v>45970</v>
      </c>
      <c r="C3632" s="123">
        <f t="shared" si="316"/>
        <v>45983</v>
      </c>
    </row>
    <row r="3633" spans="1:3" ht="9.75">
      <c r="A3633" s="123">
        <f t="shared" si="313"/>
        <v>45972</v>
      </c>
      <c r="B3633" s="123">
        <f t="shared" si="316"/>
        <v>45970</v>
      </c>
      <c r="C3633" s="123">
        <f t="shared" si="316"/>
        <v>45983</v>
      </c>
    </row>
    <row r="3634" spans="1:3" ht="9.75">
      <c r="A3634" s="123">
        <f t="shared" si="313"/>
        <v>45973</v>
      </c>
      <c r="B3634" s="123">
        <f t="shared" si="316"/>
        <v>45970</v>
      </c>
      <c r="C3634" s="123">
        <f t="shared" si="316"/>
        <v>45983</v>
      </c>
    </row>
    <row r="3635" spans="1:3" ht="9.75">
      <c r="A3635" s="123">
        <f t="shared" si="313"/>
        <v>45974</v>
      </c>
      <c r="B3635" s="123">
        <f t="shared" si="316"/>
        <v>45970</v>
      </c>
      <c r="C3635" s="123">
        <f t="shared" si="316"/>
        <v>45983</v>
      </c>
    </row>
    <row r="3636" spans="1:3" ht="9.75">
      <c r="A3636" s="123">
        <f t="shared" si="313"/>
        <v>45975</v>
      </c>
      <c r="B3636" s="123">
        <f t="shared" si="316"/>
        <v>45970</v>
      </c>
      <c r="C3636" s="123">
        <f t="shared" si="316"/>
        <v>45983</v>
      </c>
    </row>
    <row r="3637" spans="1:3" ht="9.75">
      <c r="A3637" s="123">
        <f t="shared" si="313"/>
        <v>45976</v>
      </c>
      <c r="B3637" s="123">
        <f t="shared" si="316"/>
        <v>45970</v>
      </c>
      <c r="C3637" s="123">
        <f t="shared" si="316"/>
        <v>45983</v>
      </c>
    </row>
    <row r="3638" spans="1:3" ht="9.75">
      <c r="A3638" s="123">
        <f t="shared" si="313"/>
        <v>45977</v>
      </c>
      <c r="B3638" s="123">
        <f t="shared" si="316"/>
        <v>45970</v>
      </c>
      <c r="C3638" s="123">
        <f t="shared" si="316"/>
        <v>45983</v>
      </c>
    </row>
    <row r="3639" spans="1:3" ht="9.75">
      <c r="A3639" s="123">
        <f t="shared" si="313"/>
        <v>45978</v>
      </c>
      <c r="B3639" s="123">
        <f t="shared" si="316"/>
        <v>45970</v>
      </c>
      <c r="C3639" s="123">
        <f t="shared" si="316"/>
        <v>45983</v>
      </c>
    </row>
    <row r="3640" spans="1:3" ht="9.75">
      <c r="A3640" s="123">
        <f t="shared" si="313"/>
        <v>45979</v>
      </c>
      <c r="B3640" s="123">
        <f t="shared" si="316"/>
        <v>45970</v>
      </c>
      <c r="C3640" s="123">
        <f t="shared" si="316"/>
        <v>45983</v>
      </c>
    </row>
    <row r="3641" spans="1:3" ht="9.75">
      <c r="A3641" s="123">
        <f t="shared" si="313"/>
        <v>45980</v>
      </c>
      <c r="B3641" s="123">
        <f t="shared" si="316"/>
        <v>45970</v>
      </c>
      <c r="C3641" s="123">
        <f t="shared" si="316"/>
        <v>45983</v>
      </c>
    </row>
    <row r="3642" spans="1:3" ht="9.75">
      <c r="A3642" s="123">
        <f t="shared" si="313"/>
        <v>45981</v>
      </c>
      <c r="B3642" s="123">
        <f t="shared" si="316"/>
        <v>45970</v>
      </c>
      <c r="C3642" s="123">
        <f t="shared" si="316"/>
        <v>45983</v>
      </c>
    </row>
    <row r="3643" spans="1:3" ht="9.75">
      <c r="A3643" s="123">
        <f t="shared" si="313"/>
        <v>45982</v>
      </c>
      <c r="B3643" s="123">
        <f>B3642+14</f>
        <v>45984</v>
      </c>
      <c r="C3643" s="123">
        <f>C3642+14</f>
        <v>45997</v>
      </c>
    </row>
    <row r="3644" spans="1:3" ht="9.75">
      <c r="A3644" s="123">
        <f t="shared" si="313"/>
        <v>45983</v>
      </c>
      <c r="B3644" s="123">
        <f aca="true" t="shared" si="317" ref="B3644:C3656">B3643</f>
        <v>45984</v>
      </c>
      <c r="C3644" s="123">
        <f t="shared" si="317"/>
        <v>45997</v>
      </c>
    </row>
    <row r="3645" spans="1:3" ht="9.75">
      <c r="A3645" s="123">
        <f t="shared" si="313"/>
        <v>45984</v>
      </c>
      <c r="B3645" s="123">
        <f t="shared" si="317"/>
        <v>45984</v>
      </c>
      <c r="C3645" s="123">
        <f t="shared" si="317"/>
        <v>45997</v>
      </c>
    </row>
    <row r="3646" spans="1:3" ht="9.75">
      <c r="A3646" s="123">
        <f t="shared" si="313"/>
        <v>45985</v>
      </c>
      <c r="B3646" s="123">
        <f t="shared" si="317"/>
        <v>45984</v>
      </c>
      <c r="C3646" s="123">
        <f t="shared" si="317"/>
        <v>45997</v>
      </c>
    </row>
    <row r="3647" spans="1:3" ht="9.75">
      <c r="A3647" s="123">
        <f t="shared" si="313"/>
        <v>45986</v>
      </c>
      <c r="B3647" s="123">
        <f t="shared" si="317"/>
        <v>45984</v>
      </c>
      <c r="C3647" s="123">
        <f t="shared" si="317"/>
        <v>45997</v>
      </c>
    </row>
    <row r="3648" spans="1:3" ht="9.75">
      <c r="A3648" s="123">
        <f t="shared" si="313"/>
        <v>45987</v>
      </c>
      <c r="B3648" s="123">
        <f t="shared" si="317"/>
        <v>45984</v>
      </c>
      <c r="C3648" s="123">
        <f t="shared" si="317"/>
        <v>45997</v>
      </c>
    </row>
    <row r="3649" spans="1:3" ht="9.75">
      <c r="A3649" s="123">
        <f t="shared" si="313"/>
        <v>45988</v>
      </c>
      <c r="B3649" s="123">
        <f t="shared" si="317"/>
        <v>45984</v>
      </c>
      <c r="C3649" s="123">
        <f t="shared" si="317"/>
        <v>45997</v>
      </c>
    </row>
    <row r="3650" spans="1:3" ht="9.75">
      <c r="A3650" s="123">
        <f t="shared" si="313"/>
        <v>45989</v>
      </c>
      <c r="B3650" s="123">
        <f t="shared" si="317"/>
        <v>45984</v>
      </c>
      <c r="C3650" s="123">
        <f t="shared" si="317"/>
        <v>45997</v>
      </c>
    </row>
    <row r="3651" spans="1:3" ht="9.75">
      <c r="A3651" s="123">
        <f t="shared" si="313"/>
        <v>45990</v>
      </c>
      <c r="B3651" s="123">
        <f t="shared" si="317"/>
        <v>45984</v>
      </c>
      <c r="C3651" s="123">
        <f t="shared" si="317"/>
        <v>45997</v>
      </c>
    </row>
    <row r="3652" spans="1:3" ht="9.75">
      <c r="A3652" s="123">
        <f t="shared" si="313"/>
        <v>45991</v>
      </c>
      <c r="B3652" s="123">
        <f t="shared" si="317"/>
        <v>45984</v>
      </c>
      <c r="C3652" s="123">
        <f t="shared" si="317"/>
        <v>45997</v>
      </c>
    </row>
    <row r="3653" spans="1:3" ht="9.75">
      <c r="A3653" s="123">
        <f t="shared" si="313"/>
        <v>45992</v>
      </c>
      <c r="B3653" s="123">
        <f t="shared" si="317"/>
        <v>45984</v>
      </c>
      <c r="C3653" s="123">
        <f t="shared" si="317"/>
        <v>45997</v>
      </c>
    </row>
    <row r="3654" spans="1:3" ht="9.75">
      <c r="A3654" s="123">
        <f t="shared" si="313"/>
        <v>45993</v>
      </c>
      <c r="B3654" s="123">
        <f t="shared" si="317"/>
        <v>45984</v>
      </c>
      <c r="C3654" s="123">
        <f t="shared" si="317"/>
        <v>45997</v>
      </c>
    </row>
    <row r="3655" spans="1:3" ht="9.75">
      <c r="A3655" s="123">
        <f t="shared" si="313"/>
        <v>45994</v>
      </c>
      <c r="B3655" s="123">
        <f t="shared" si="317"/>
        <v>45984</v>
      </c>
      <c r="C3655" s="123">
        <f t="shared" si="317"/>
        <v>45997</v>
      </c>
    </row>
    <row r="3656" spans="1:3" ht="9.75">
      <c r="A3656" s="123">
        <f t="shared" si="313"/>
        <v>45995</v>
      </c>
      <c r="B3656" s="123">
        <f t="shared" si="317"/>
        <v>45984</v>
      </c>
      <c r="C3656" s="123">
        <f t="shared" si="317"/>
        <v>45997</v>
      </c>
    </row>
    <row r="3657" spans="1:3" ht="9.75">
      <c r="A3657" s="123">
        <f t="shared" si="313"/>
        <v>45996</v>
      </c>
      <c r="B3657" s="123">
        <f>B3656+14</f>
        <v>45998</v>
      </c>
      <c r="C3657" s="123">
        <f>C3656+14</f>
        <v>46011</v>
      </c>
    </row>
    <row r="3658" spans="1:3" ht="9.75">
      <c r="A3658" s="123">
        <f t="shared" si="313"/>
        <v>45997</v>
      </c>
      <c r="B3658" s="123">
        <f aca="true" t="shared" si="318" ref="B3658:C3670">B3657</f>
        <v>45998</v>
      </c>
      <c r="C3658" s="123">
        <f t="shared" si="318"/>
        <v>46011</v>
      </c>
    </row>
    <row r="3659" spans="1:3" ht="9.75">
      <c r="A3659" s="123">
        <f t="shared" si="313"/>
        <v>45998</v>
      </c>
      <c r="B3659" s="123">
        <f t="shared" si="318"/>
        <v>45998</v>
      </c>
      <c r="C3659" s="123">
        <f t="shared" si="318"/>
        <v>46011</v>
      </c>
    </row>
    <row r="3660" spans="1:3" ht="9.75">
      <c r="A3660" s="123">
        <f t="shared" si="313"/>
        <v>45999</v>
      </c>
      <c r="B3660" s="123">
        <f t="shared" si="318"/>
        <v>45998</v>
      </c>
      <c r="C3660" s="123">
        <f t="shared" si="318"/>
        <v>46011</v>
      </c>
    </row>
    <row r="3661" spans="1:3" ht="9.75">
      <c r="A3661" s="123">
        <f t="shared" si="313"/>
        <v>46000</v>
      </c>
      <c r="B3661" s="123">
        <f t="shared" si="318"/>
        <v>45998</v>
      </c>
      <c r="C3661" s="123">
        <f t="shared" si="318"/>
        <v>46011</v>
      </c>
    </row>
    <row r="3662" spans="1:3" ht="9.75">
      <c r="A3662" s="123">
        <f t="shared" si="313"/>
        <v>46001</v>
      </c>
      <c r="B3662" s="123">
        <f t="shared" si="318"/>
        <v>45998</v>
      </c>
      <c r="C3662" s="123">
        <f t="shared" si="318"/>
        <v>46011</v>
      </c>
    </row>
    <row r="3663" spans="1:3" ht="9.75">
      <c r="A3663" s="123">
        <f t="shared" si="313"/>
        <v>46002</v>
      </c>
      <c r="B3663" s="123">
        <f t="shared" si="318"/>
        <v>45998</v>
      </c>
      <c r="C3663" s="123">
        <f t="shared" si="318"/>
        <v>46011</v>
      </c>
    </row>
    <row r="3664" spans="1:3" ht="9.75">
      <c r="A3664" s="123">
        <f t="shared" si="313"/>
        <v>46003</v>
      </c>
      <c r="B3664" s="123">
        <f t="shared" si="318"/>
        <v>45998</v>
      </c>
      <c r="C3664" s="123">
        <f t="shared" si="318"/>
        <v>46011</v>
      </c>
    </row>
    <row r="3665" spans="1:3" ht="9.75">
      <c r="A3665" s="123">
        <f aca="true" t="shared" si="319" ref="A3665:A3728">A3664+1</f>
        <v>46004</v>
      </c>
      <c r="B3665" s="123">
        <f t="shared" si="318"/>
        <v>45998</v>
      </c>
      <c r="C3665" s="123">
        <f t="shared" si="318"/>
        <v>46011</v>
      </c>
    </row>
    <row r="3666" spans="1:3" ht="9.75">
      <c r="A3666" s="123">
        <f t="shared" si="319"/>
        <v>46005</v>
      </c>
      <c r="B3666" s="123">
        <f t="shared" si="318"/>
        <v>45998</v>
      </c>
      <c r="C3666" s="123">
        <f t="shared" si="318"/>
        <v>46011</v>
      </c>
    </row>
    <row r="3667" spans="1:3" ht="9.75">
      <c r="A3667" s="123">
        <f t="shared" si="319"/>
        <v>46006</v>
      </c>
      <c r="B3667" s="123">
        <f t="shared" si="318"/>
        <v>45998</v>
      </c>
      <c r="C3667" s="123">
        <f t="shared" si="318"/>
        <v>46011</v>
      </c>
    </row>
    <row r="3668" spans="1:3" ht="9.75">
      <c r="A3668" s="123">
        <f t="shared" si="319"/>
        <v>46007</v>
      </c>
      <c r="B3668" s="123">
        <f t="shared" si="318"/>
        <v>45998</v>
      </c>
      <c r="C3668" s="123">
        <f t="shared" si="318"/>
        <v>46011</v>
      </c>
    </row>
    <row r="3669" spans="1:3" ht="9.75">
      <c r="A3669" s="123">
        <f t="shared" si="319"/>
        <v>46008</v>
      </c>
      <c r="B3669" s="123">
        <f t="shared" si="318"/>
        <v>45998</v>
      </c>
      <c r="C3669" s="123">
        <f t="shared" si="318"/>
        <v>46011</v>
      </c>
    </row>
    <row r="3670" spans="1:3" ht="9.75">
      <c r="A3670" s="123">
        <f t="shared" si="319"/>
        <v>46009</v>
      </c>
      <c r="B3670" s="123">
        <f t="shared" si="318"/>
        <v>45998</v>
      </c>
      <c r="C3670" s="123">
        <f t="shared" si="318"/>
        <v>46011</v>
      </c>
    </row>
    <row r="3671" spans="1:3" ht="9.75">
      <c r="A3671" s="123">
        <f t="shared" si="319"/>
        <v>46010</v>
      </c>
      <c r="B3671" s="123">
        <f>B3670+14</f>
        <v>46012</v>
      </c>
      <c r="C3671" s="123">
        <f>C3670+14</f>
        <v>46025</v>
      </c>
    </row>
    <row r="3672" spans="1:3" ht="9.75">
      <c r="A3672" s="123">
        <f t="shared" si="319"/>
        <v>46011</v>
      </c>
      <c r="B3672" s="123">
        <f aca="true" t="shared" si="320" ref="B3672:C3684">B3671</f>
        <v>46012</v>
      </c>
      <c r="C3672" s="123">
        <f t="shared" si="320"/>
        <v>46025</v>
      </c>
    </row>
    <row r="3673" spans="1:3" ht="9.75">
      <c r="A3673" s="123">
        <f t="shared" si="319"/>
        <v>46012</v>
      </c>
      <c r="B3673" s="123">
        <f t="shared" si="320"/>
        <v>46012</v>
      </c>
      <c r="C3673" s="123">
        <f t="shared" si="320"/>
        <v>46025</v>
      </c>
    </row>
    <row r="3674" spans="1:3" ht="9.75">
      <c r="A3674" s="123">
        <f t="shared" si="319"/>
        <v>46013</v>
      </c>
      <c r="B3674" s="123">
        <f t="shared" si="320"/>
        <v>46012</v>
      </c>
      <c r="C3674" s="123">
        <f t="shared" si="320"/>
        <v>46025</v>
      </c>
    </row>
    <row r="3675" spans="1:3" ht="9.75">
      <c r="A3675" s="123">
        <f t="shared" si="319"/>
        <v>46014</v>
      </c>
      <c r="B3675" s="123">
        <f t="shared" si="320"/>
        <v>46012</v>
      </c>
      <c r="C3675" s="123">
        <f t="shared" si="320"/>
        <v>46025</v>
      </c>
    </row>
    <row r="3676" spans="1:3" ht="9.75">
      <c r="A3676" s="123">
        <f t="shared" si="319"/>
        <v>46015</v>
      </c>
      <c r="B3676" s="123">
        <f t="shared" si="320"/>
        <v>46012</v>
      </c>
      <c r="C3676" s="123">
        <f t="shared" si="320"/>
        <v>46025</v>
      </c>
    </row>
    <row r="3677" spans="1:3" ht="9.75">
      <c r="A3677" s="123">
        <f t="shared" si="319"/>
        <v>46016</v>
      </c>
      <c r="B3677" s="123">
        <f t="shared" si="320"/>
        <v>46012</v>
      </c>
      <c r="C3677" s="123">
        <f t="shared" si="320"/>
        <v>46025</v>
      </c>
    </row>
    <row r="3678" spans="1:3" ht="9.75">
      <c r="A3678" s="123">
        <f t="shared" si="319"/>
        <v>46017</v>
      </c>
      <c r="B3678" s="123">
        <f t="shared" si="320"/>
        <v>46012</v>
      </c>
      <c r="C3678" s="123">
        <f t="shared" si="320"/>
        <v>46025</v>
      </c>
    </row>
    <row r="3679" spans="1:3" ht="9.75">
      <c r="A3679" s="123">
        <f t="shared" si="319"/>
        <v>46018</v>
      </c>
      <c r="B3679" s="123">
        <f t="shared" si="320"/>
        <v>46012</v>
      </c>
      <c r="C3679" s="123">
        <f t="shared" si="320"/>
        <v>46025</v>
      </c>
    </row>
    <row r="3680" spans="1:3" ht="9.75">
      <c r="A3680" s="123">
        <f t="shared" si="319"/>
        <v>46019</v>
      </c>
      <c r="B3680" s="123">
        <f t="shared" si="320"/>
        <v>46012</v>
      </c>
      <c r="C3680" s="123">
        <f t="shared" si="320"/>
        <v>46025</v>
      </c>
    </row>
    <row r="3681" spans="1:3" ht="9.75">
      <c r="A3681" s="123">
        <f t="shared" si="319"/>
        <v>46020</v>
      </c>
      <c r="B3681" s="123">
        <f t="shared" si="320"/>
        <v>46012</v>
      </c>
      <c r="C3681" s="123">
        <f t="shared" si="320"/>
        <v>46025</v>
      </c>
    </row>
    <row r="3682" spans="1:3" ht="9.75">
      <c r="A3682" s="123">
        <f t="shared" si="319"/>
        <v>46021</v>
      </c>
      <c r="B3682" s="123">
        <f t="shared" si="320"/>
        <v>46012</v>
      </c>
      <c r="C3682" s="123">
        <f t="shared" si="320"/>
        <v>46025</v>
      </c>
    </row>
    <row r="3683" spans="1:3" ht="9.75">
      <c r="A3683" s="123">
        <f t="shared" si="319"/>
        <v>46022</v>
      </c>
      <c r="B3683" s="123">
        <f t="shared" si="320"/>
        <v>46012</v>
      </c>
      <c r="C3683" s="123">
        <f t="shared" si="320"/>
        <v>46025</v>
      </c>
    </row>
    <row r="3684" spans="1:3" ht="9.75">
      <c r="A3684" s="123">
        <f t="shared" si="319"/>
        <v>46023</v>
      </c>
      <c r="B3684" s="123">
        <f t="shared" si="320"/>
        <v>46012</v>
      </c>
      <c r="C3684" s="123">
        <f t="shared" si="320"/>
        <v>46025</v>
      </c>
    </row>
    <row r="3685" spans="1:3" ht="9.75">
      <c r="A3685" s="123">
        <f t="shared" si="319"/>
        <v>46024</v>
      </c>
      <c r="B3685" s="123">
        <f>B3684+14</f>
        <v>46026</v>
      </c>
      <c r="C3685" s="123">
        <f>C3684+14</f>
        <v>46039</v>
      </c>
    </row>
    <row r="3686" spans="1:3" ht="9.75">
      <c r="A3686" s="123">
        <f t="shared" si="319"/>
        <v>46025</v>
      </c>
      <c r="B3686" s="123">
        <f aca="true" t="shared" si="321" ref="B3686:C3698">B3685</f>
        <v>46026</v>
      </c>
      <c r="C3686" s="123">
        <f t="shared" si="321"/>
        <v>46039</v>
      </c>
    </row>
    <row r="3687" spans="1:3" ht="9.75">
      <c r="A3687" s="123">
        <f t="shared" si="319"/>
        <v>46026</v>
      </c>
      <c r="B3687" s="123">
        <f t="shared" si="321"/>
        <v>46026</v>
      </c>
      <c r="C3687" s="123">
        <f t="shared" si="321"/>
        <v>46039</v>
      </c>
    </row>
    <row r="3688" spans="1:3" ht="9.75">
      <c r="A3688" s="123">
        <f t="shared" si="319"/>
        <v>46027</v>
      </c>
      <c r="B3688" s="123">
        <f t="shared" si="321"/>
        <v>46026</v>
      </c>
      <c r="C3688" s="123">
        <f t="shared" si="321"/>
        <v>46039</v>
      </c>
    </row>
    <row r="3689" spans="1:3" ht="9.75">
      <c r="A3689" s="123">
        <f t="shared" si="319"/>
        <v>46028</v>
      </c>
      <c r="B3689" s="123">
        <f t="shared" si="321"/>
        <v>46026</v>
      </c>
      <c r="C3689" s="123">
        <f t="shared" si="321"/>
        <v>46039</v>
      </c>
    </row>
    <row r="3690" spans="1:3" ht="9.75">
      <c r="A3690" s="123">
        <f t="shared" si="319"/>
        <v>46029</v>
      </c>
      <c r="B3690" s="123">
        <f t="shared" si="321"/>
        <v>46026</v>
      </c>
      <c r="C3690" s="123">
        <f t="shared" si="321"/>
        <v>46039</v>
      </c>
    </row>
    <row r="3691" spans="1:3" ht="9.75">
      <c r="A3691" s="123">
        <f t="shared" si="319"/>
        <v>46030</v>
      </c>
      <c r="B3691" s="123">
        <f t="shared" si="321"/>
        <v>46026</v>
      </c>
      <c r="C3691" s="123">
        <f t="shared" si="321"/>
        <v>46039</v>
      </c>
    </row>
    <row r="3692" spans="1:3" ht="9.75">
      <c r="A3692" s="123">
        <f t="shared" si="319"/>
        <v>46031</v>
      </c>
      <c r="B3692" s="123">
        <f t="shared" si="321"/>
        <v>46026</v>
      </c>
      <c r="C3692" s="123">
        <f t="shared" si="321"/>
        <v>46039</v>
      </c>
    </row>
    <row r="3693" spans="1:3" ht="9.75">
      <c r="A3693" s="123">
        <f t="shared" si="319"/>
        <v>46032</v>
      </c>
      <c r="B3693" s="123">
        <f t="shared" si="321"/>
        <v>46026</v>
      </c>
      <c r="C3693" s="123">
        <f t="shared" si="321"/>
        <v>46039</v>
      </c>
    </row>
    <row r="3694" spans="1:3" ht="9.75">
      <c r="A3694" s="123">
        <f t="shared" si="319"/>
        <v>46033</v>
      </c>
      <c r="B3694" s="123">
        <f t="shared" si="321"/>
        <v>46026</v>
      </c>
      <c r="C3694" s="123">
        <f t="shared" si="321"/>
        <v>46039</v>
      </c>
    </row>
    <row r="3695" spans="1:3" ht="9.75">
      <c r="A3695" s="123">
        <f t="shared" si="319"/>
        <v>46034</v>
      </c>
      <c r="B3695" s="123">
        <f t="shared" si="321"/>
        <v>46026</v>
      </c>
      <c r="C3695" s="123">
        <f t="shared" si="321"/>
        <v>46039</v>
      </c>
    </row>
    <row r="3696" spans="1:3" ht="9.75">
      <c r="A3696" s="123">
        <f t="shared" si="319"/>
        <v>46035</v>
      </c>
      <c r="B3696" s="123">
        <f t="shared" si="321"/>
        <v>46026</v>
      </c>
      <c r="C3696" s="123">
        <f t="shared" si="321"/>
        <v>46039</v>
      </c>
    </row>
    <row r="3697" spans="1:3" ht="9.75">
      <c r="A3697" s="123">
        <f t="shared" si="319"/>
        <v>46036</v>
      </c>
      <c r="B3697" s="123">
        <f t="shared" si="321"/>
        <v>46026</v>
      </c>
      <c r="C3697" s="123">
        <f t="shared" si="321"/>
        <v>46039</v>
      </c>
    </row>
    <row r="3698" spans="1:3" ht="9.75">
      <c r="A3698" s="123">
        <f t="shared" si="319"/>
        <v>46037</v>
      </c>
      <c r="B3698" s="123">
        <f t="shared" si="321"/>
        <v>46026</v>
      </c>
      <c r="C3698" s="123">
        <f t="shared" si="321"/>
        <v>46039</v>
      </c>
    </row>
    <row r="3699" spans="1:3" ht="9.75">
      <c r="A3699" s="123">
        <f t="shared" si="319"/>
        <v>46038</v>
      </c>
      <c r="B3699" s="123">
        <f>B3698+14</f>
        <v>46040</v>
      </c>
      <c r="C3699" s="123">
        <f>C3698+14</f>
        <v>46053</v>
      </c>
    </row>
    <row r="3700" spans="1:3" ht="9.75">
      <c r="A3700" s="123">
        <f t="shared" si="319"/>
        <v>46039</v>
      </c>
      <c r="B3700" s="123">
        <f aca="true" t="shared" si="322" ref="B3700:C3712">B3699</f>
        <v>46040</v>
      </c>
      <c r="C3700" s="123">
        <f t="shared" si="322"/>
        <v>46053</v>
      </c>
    </row>
    <row r="3701" spans="1:3" ht="9.75">
      <c r="A3701" s="123">
        <f t="shared" si="319"/>
        <v>46040</v>
      </c>
      <c r="B3701" s="123">
        <f t="shared" si="322"/>
        <v>46040</v>
      </c>
      <c r="C3701" s="123">
        <f t="shared" si="322"/>
        <v>46053</v>
      </c>
    </row>
    <row r="3702" spans="1:3" ht="9.75">
      <c r="A3702" s="123">
        <f t="shared" si="319"/>
        <v>46041</v>
      </c>
      <c r="B3702" s="123">
        <f t="shared" si="322"/>
        <v>46040</v>
      </c>
      <c r="C3702" s="123">
        <f t="shared" si="322"/>
        <v>46053</v>
      </c>
    </row>
    <row r="3703" spans="1:3" ht="9.75">
      <c r="A3703" s="123">
        <f t="shared" si="319"/>
        <v>46042</v>
      </c>
      <c r="B3703" s="123">
        <f t="shared" si="322"/>
        <v>46040</v>
      </c>
      <c r="C3703" s="123">
        <f t="shared" si="322"/>
        <v>46053</v>
      </c>
    </row>
    <row r="3704" spans="1:3" ht="9.75">
      <c r="A3704" s="123">
        <f t="shared" si="319"/>
        <v>46043</v>
      </c>
      <c r="B3704" s="123">
        <f t="shared" si="322"/>
        <v>46040</v>
      </c>
      <c r="C3704" s="123">
        <f t="shared" si="322"/>
        <v>46053</v>
      </c>
    </row>
    <row r="3705" spans="1:3" ht="9.75">
      <c r="A3705" s="123">
        <f t="shared" si="319"/>
        <v>46044</v>
      </c>
      <c r="B3705" s="123">
        <f t="shared" si="322"/>
        <v>46040</v>
      </c>
      <c r="C3705" s="123">
        <f t="shared" si="322"/>
        <v>46053</v>
      </c>
    </row>
    <row r="3706" spans="1:3" ht="9.75">
      <c r="A3706" s="123">
        <f t="shared" si="319"/>
        <v>46045</v>
      </c>
      <c r="B3706" s="123">
        <f t="shared" si="322"/>
        <v>46040</v>
      </c>
      <c r="C3706" s="123">
        <f t="shared" si="322"/>
        <v>46053</v>
      </c>
    </row>
    <row r="3707" spans="1:3" ht="9.75">
      <c r="A3707" s="123">
        <f t="shared" si="319"/>
        <v>46046</v>
      </c>
      <c r="B3707" s="123">
        <f t="shared" si="322"/>
        <v>46040</v>
      </c>
      <c r="C3707" s="123">
        <f t="shared" si="322"/>
        <v>46053</v>
      </c>
    </row>
    <row r="3708" spans="1:3" ht="9.75">
      <c r="A3708" s="123">
        <f t="shared" si="319"/>
        <v>46047</v>
      </c>
      <c r="B3708" s="123">
        <f t="shared" si="322"/>
        <v>46040</v>
      </c>
      <c r="C3708" s="123">
        <f t="shared" si="322"/>
        <v>46053</v>
      </c>
    </row>
    <row r="3709" spans="1:3" ht="9.75">
      <c r="A3709" s="123">
        <f t="shared" si="319"/>
        <v>46048</v>
      </c>
      <c r="B3709" s="123">
        <f t="shared" si="322"/>
        <v>46040</v>
      </c>
      <c r="C3709" s="123">
        <f t="shared" si="322"/>
        <v>46053</v>
      </c>
    </row>
    <row r="3710" spans="1:3" ht="9.75">
      <c r="A3710" s="123">
        <f t="shared" si="319"/>
        <v>46049</v>
      </c>
      <c r="B3710" s="123">
        <f t="shared" si="322"/>
        <v>46040</v>
      </c>
      <c r="C3710" s="123">
        <f t="shared" si="322"/>
        <v>46053</v>
      </c>
    </row>
    <row r="3711" spans="1:3" ht="9.75">
      <c r="A3711" s="123">
        <f t="shared" si="319"/>
        <v>46050</v>
      </c>
      <c r="B3711" s="123">
        <f t="shared" si="322"/>
        <v>46040</v>
      </c>
      <c r="C3711" s="123">
        <f t="shared" si="322"/>
        <v>46053</v>
      </c>
    </row>
    <row r="3712" spans="1:3" ht="9.75">
      <c r="A3712" s="123">
        <f t="shared" si="319"/>
        <v>46051</v>
      </c>
      <c r="B3712" s="123">
        <f t="shared" si="322"/>
        <v>46040</v>
      </c>
      <c r="C3712" s="123">
        <f t="shared" si="322"/>
        <v>46053</v>
      </c>
    </row>
    <row r="3713" spans="1:3" ht="9.75">
      <c r="A3713" s="123">
        <f t="shared" si="319"/>
        <v>46052</v>
      </c>
      <c r="B3713" s="123">
        <f>B3712+14</f>
        <v>46054</v>
      </c>
      <c r="C3713" s="123">
        <f>C3712+14</f>
        <v>46067</v>
      </c>
    </row>
    <row r="3714" spans="1:3" ht="9.75">
      <c r="A3714" s="123">
        <f t="shared" si="319"/>
        <v>46053</v>
      </c>
      <c r="B3714" s="123">
        <f aca="true" t="shared" si="323" ref="B3714:C3726">B3713</f>
        <v>46054</v>
      </c>
      <c r="C3714" s="123">
        <f t="shared" si="323"/>
        <v>46067</v>
      </c>
    </row>
    <row r="3715" spans="1:3" ht="9.75">
      <c r="A3715" s="123">
        <f t="shared" si="319"/>
        <v>46054</v>
      </c>
      <c r="B3715" s="123">
        <f t="shared" si="323"/>
        <v>46054</v>
      </c>
      <c r="C3715" s="123">
        <f t="shared" si="323"/>
        <v>46067</v>
      </c>
    </row>
    <row r="3716" spans="1:3" ht="9.75">
      <c r="A3716" s="123">
        <f t="shared" si="319"/>
        <v>46055</v>
      </c>
      <c r="B3716" s="123">
        <f t="shared" si="323"/>
        <v>46054</v>
      </c>
      <c r="C3716" s="123">
        <f t="shared" si="323"/>
        <v>46067</v>
      </c>
    </row>
    <row r="3717" spans="1:3" ht="9.75">
      <c r="A3717" s="123">
        <f t="shared" si="319"/>
        <v>46056</v>
      </c>
      <c r="B3717" s="123">
        <f t="shared" si="323"/>
        <v>46054</v>
      </c>
      <c r="C3717" s="123">
        <f t="shared" si="323"/>
        <v>46067</v>
      </c>
    </row>
    <row r="3718" spans="1:3" ht="9.75">
      <c r="A3718" s="123">
        <f t="shared" si="319"/>
        <v>46057</v>
      </c>
      <c r="B3718" s="123">
        <f t="shared" si="323"/>
        <v>46054</v>
      </c>
      <c r="C3718" s="123">
        <f t="shared" si="323"/>
        <v>46067</v>
      </c>
    </row>
    <row r="3719" spans="1:3" ht="9.75">
      <c r="A3719" s="123">
        <f t="shared" si="319"/>
        <v>46058</v>
      </c>
      <c r="B3719" s="123">
        <f t="shared" si="323"/>
        <v>46054</v>
      </c>
      <c r="C3719" s="123">
        <f t="shared" si="323"/>
        <v>46067</v>
      </c>
    </row>
    <row r="3720" spans="1:3" ht="9.75">
      <c r="A3720" s="123">
        <f t="shared" si="319"/>
        <v>46059</v>
      </c>
      <c r="B3720" s="123">
        <f t="shared" si="323"/>
        <v>46054</v>
      </c>
      <c r="C3720" s="123">
        <f t="shared" si="323"/>
        <v>46067</v>
      </c>
    </row>
    <row r="3721" spans="1:3" ht="9.75">
      <c r="A3721" s="123">
        <f t="shared" si="319"/>
        <v>46060</v>
      </c>
      <c r="B3721" s="123">
        <f t="shared" si="323"/>
        <v>46054</v>
      </c>
      <c r="C3721" s="123">
        <f t="shared" si="323"/>
        <v>46067</v>
      </c>
    </row>
    <row r="3722" spans="1:3" ht="9.75">
      <c r="A3722" s="123">
        <f t="shared" si="319"/>
        <v>46061</v>
      </c>
      <c r="B3722" s="123">
        <f t="shared" si="323"/>
        <v>46054</v>
      </c>
      <c r="C3722" s="123">
        <f t="shared" si="323"/>
        <v>46067</v>
      </c>
    </row>
    <row r="3723" spans="1:3" ht="9.75">
      <c r="A3723" s="123">
        <f t="shared" si="319"/>
        <v>46062</v>
      </c>
      <c r="B3723" s="123">
        <f t="shared" si="323"/>
        <v>46054</v>
      </c>
      <c r="C3723" s="123">
        <f t="shared" si="323"/>
        <v>46067</v>
      </c>
    </row>
    <row r="3724" spans="1:3" ht="9.75">
      <c r="A3724" s="123">
        <f t="shared" si="319"/>
        <v>46063</v>
      </c>
      <c r="B3724" s="123">
        <f t="shared" si="323"/>
        <v>46054</v>
      </c>
      <c r="C3724" s="123">
        <f t="shared" si="323"/>
        <v>46067</v>
      </c>
    </row>
    <row r="3725" spans="1:3" ht="9.75">
      <c r="A3725" s="123">
        <f t="shared" si="319"/>
        <v>46064</v>
      </c>
      <c r="B3725" s="123">
        <f t="shared" si="323"/>
        <v>46054</v>
      </c>
      <c r="C3725" s="123">
        <f t="shared" si="323"/>
        <v>46067</v>
      </c>
    </row>
    <row r="3726" spans="1:3" ht="9.75">
      <c r="A3726" s="123">
        <f t="shared" si="319"/>
        <v>46065</v>
      </c>
      <c r="B3726" s="123">
        <f t="shared" si="323"/>
        <v>46054</v>
      </c>
      <c r="C3726" s="123">
        <f t="shared" si="323"/>
        <v>46067</v>
      </c>
    </row>
    <row r="3727" spans="1:3" ht="9.75">
      <c r="A3727" s="123">
        <f t="shared" si="319"/>
        <v>46066</v>
      </c>
      <c r="B3727" s="123">
        <f>B3726+14</f>
        <v>46068</v>
      </c>
      <c r="C3727" s="123">
        <f>C3726+14</f>
        <v>46081</v>
      </c>
    </row>
    <row r="3728" spans="1:3" ht="9.75">
      <c r="A3728" s="123">
        <f t="shared" si="319"/>
        <v>46067</v>
      </c>
      <c r="B3728" s="123">
        <f aca="true" t="shared" si="324" ref="B3728:C3740">B3727</f>
        <v>46068</v>
      </c>
      <c r="C3728" s="123">
        <f t="shared" si="324"/>
        <v>46081</v>
      </c>
    </row>
    <row r="3729" spans="1:3" ht="9.75">
      <c r="A3729" s="123">
        <f aca="true" t="shared" si="325" ref="A3729:A3792">A3728+1</f>
        <v>46068</v>
      </c>
      <c r="B3729" s="123">
        <f t="shared" si="324"/>
        <v>46068</v>
      </c>
      <c r="C3729" s="123">
        <f t="shared" si="324"/>
        <v>46081</v>
      </c>
    </row>
    <row r="3730" spans="1:3" ht="9.75">
      <c r="A3730" s="123">
        <f t="shared" si="325"/>
        <v>46069</v>
      </c>
      <c r="B3730" s="123">
        <f t="shared" si="324"/>
        <v>46068</v>
      </c>
      <c r="C3730" s="123">
        <f t="shared" si="324"/>
        <v>46081</v>
      </c>
    </row>
    <row r="3731" spans="1:3" ht="9.75">
      <c r="A3731" s="123">
        <f t="shared" si="325"/>
        <v>46070</v>
      </c>
      <c r="B3731" s="123">
        <f t="shared" si="324"/>
        <v>46068</v>
      </c>
      <c r="C3731" s="123">
        <f t="shared" si="324"/>
        <v>46081</v>
      </c>
    </row>
    <row r="3732" spans="1:3" ht="9.75">
      <c r="A3732" s="123">
        <f t="shared" si="325"/>
        <v>46071</v>
      </c>
      <c r="B3732" s="123">
        <f t="shared" si="324"/>
        <v>46068</v>
      </c>
      <c r="C3732" s="123">
        <f t="shared" si="324"/>
        <v>46081</v>
      </c>
    </row>
    <row r="3733" spans="1:3" ht="9.75">
      <c r="A3733" s="123">
        <f t="shared" si="325"/>
        <v>46072</v>
      </c>
      <c r="B3733" s="123">
        <f t="shared" si="324"/>
        <v>46068</v>
      </c>
      <c r="C3733" s="123">
        <f t="shared" si="324"/>
        <v>46081</v>
      </c>
    </row>
    <row r="3734" spans="1:3" ht="9.75">
      <c r="A3734" s="123">
        <f t="shared" si="325"/>
        <v>46073</v>
      </c>
      <c r="B3734" s="123">
        <f t="shared" si="324"/>
        <v>46068</v>
      </c>
      <c r="C3734" s="123">
        <f t="shared" si="324"/>
        <v>46081</v>
      </c>
    </row>
    <row r="3735" spans="1:3" ht="9.75">
      <c r="A3735" s="123">
        <f t="shared" si="325"/>
        <v>46074</v>
      </c>
      <c r="B3735" s="123">
        <f t="shared" si="324"/>
        <v>46068</v>
      </c>
      <c r="C3735" s="123">
        <f t="shared" si="324"/>
        <v>46081</v>
      </c>
    </row>
    <row r="3736" spans="1:3" ht="9.75">
      <c r="A3736" s="123">
        <f t="shared" si="325"/>
        <v>46075</v>
      </c>
      <c r="B3736" s="123">
        <f t="shared" si="324"/>
        <v>46068</v>
      </c>
      <c r="C3736" s="123">
        <f t="shared" si="324"/>
        <v>46081</v>
      </c>
    </row>
    <row r="3737" spans="1:3" ht="9.75">
      <c r="A3737" s="123">
        <f t="shared" si="325"/>
        <v>46076</v>
      </c>
      <c r="B3737" s="123">
        <f t="shared" si="324"/>
        <v>46068</v>
      </c>
      <c r="C3737" s="123">
        <f t="shared" si="324"/>
        <v>46081</v>
      </c>
    </row>
    <row r="3738" spans="1:3" ht="9.75">
      <c r="A3738" s="123">
        <f t="shared" si="325"/>
        <v>46077</v>
      </c>
      <c r="B3738" s="123">
        <f t="shared" si="324"/>
        <v>46068</v>
      </c>
      <c r="C3738" s="123">
        <f t="shared" si="324"/>
        <v>46081</v>
      </c>
    </row>
    <row r="3739" spans="1:3" ht="9.75">
      <c r="A3739" s="123">
        <f t="shared" si="325"/>
        <v>46078</v>
      </c>
      <c r="B3739" s="123">
        <f t="shared" si="324"/>
        <v>46068</v>
      </c>
      <c r="C3739" s="123">
        <f t="shared" si="324"/>
        <v>46081</v>
      </c>
    </row>
    <row r="3740" spans="1:3" ht="9.75">
      <c r="A3740" s="123">
        <f t="shared" si="325"/>
        <v>46079</v>
      </c>
      <c r="B3740" s="123">
        <f t="shared" si="324"/>
        <v>46068</v>
      </c>
      <c r="C3740" s="123">
        <f t="shared" si="324"/>
        <v>46081</v>
      </c>
    </row>
    <row r="3741" spans="1:3" ht="9.75">
      <c r="A3741" s="123">
        <f t="shared" si="325"/>
        <v>46080</v>
      </c>
      <c r="B3741" s="123">
        <f>B3740+14</f>
        <v>46082</v>
      </c>
      <c r="C3741" s="123">
        <f>C3740+14</f>
        <v>46095</v>
      </c>
    </row>
    <row r="3742" spans="1:3" ht="9.75">
      <c r="A3742" s="123">
        <f t="shared" si="325"/>
        <v>46081</v>
      </c>
      <c r="B3742" s="123">
        <f aca="true" t="shared" si="326" ref="B3742:C3754">B3741</f>
        <v>46082</v>
      </c>
      <c r="C3742" s="123">
        <f t="shared" si="326"/>
        <v>46095</v>
      </c>
    </row>
    <row r="3743" spans="1:3" ht="9.75">
      <c r="A3743" s="123">
        <f t="shared" si="325"/>
        <v>46082</v>
      </c>
      <c r="B3743" s="123">
        <f t="shared" si="326"/>
        <v>46082</v>
      </c>
      <c r="C3743" s="123">
        <f t="shared" si="326"/>
        <v>46095</v>
      </c>
    </row>
    <row r="3744" spans="1:3" ht="9.75">
      <c r="A3744" s="123">
        <f t="shared" si="325"/>
        <v>46083</v>
      </c>
      <c r="B3744" s="123">
        <f t="shared" si="326"/>
        <v>46082</v>
      </c>
      <c r="C3744" s="123">
        <f t="shared" si="326"/>
        <v>46095</v>
      </c>
    </row>
    <row r="3745" spans="1:3" ht="9.75">
      <c r="A3745" s="123">
        <f t="shared" si="325"/>
        <v>46084</v>
      </c>
      <c r="B3745" s="123">
        <f t="shared" si="326"/>
        <v>46082</v>
      </c>
      <c r="C3745" s="123">
        <f t="shared" si="326"/>
        <v>46095</v>
      </c>
    </row>
    <row r="3746" spans="1:3" ht="9.75">
      <c r="A3746" s="123">
        <f t="shared" si="325"/>
        <v>46085</v>
      </c>
      <c r="B3746" s="123">
        <f t="shared" si="326"/>
        <v>46082</v>
      </c>
      <c r="C3746" s="123">
        <f t="shared" si="326"/>
        <v>46095</v>
      </c>
    </row>
    <row r="3747" spans="1:3" ht="9.75">
      <c r="A3747" s="123">
        <f t="shared" si="325"/>
        <v>46086</v>
      </c>
      <c r="B3747" s="123">
        <f t="shared" si="326"/>
        <v>46082</v>
      </c>
      <c r="C3747" s="123">
        <f t="shared" si="326"/>
        <v>46095</v>
      </c>
    </row>
    <row r="3748" spans="1:3" ht="9.75">
      <c r="A3748" s="123">
        <f t="shared" si="325"/>
        <v>46087</v>
      </c>
      <c r="B3748" s="123">
        <f t="shared" si="326"/>
        <v>46082</v>
      </c>
      <c r="C3748" s="123">
        <f t="shared" si="326"/>
        <v>46095</v>
      </c>
    </row>
    <row r="3749" spans="1:3" ht="9.75">
      <c r="A3749" s="123">
        <f t="shared" si="325"/>
        <v>46088</v>
      </c>
      <c r="B3749" s="123">
        <f t="shared" si="326"/>
        <v>46082</v>
      </c>
      <c r="C3749" s="123">
        <f t="shared" si="326"/>
        <v>46095</v>
      </c>
    </row>
    <row r="3750" spans="1:3" ht="9.75">
      <c r="A3750" s="123">
        <f t="shared" si="325"/>
        <v>46089</v>
      </c>
      <c r="B3750" s="123">
        <f t="shared" si="326"/>
        <v>46082</v>
      </c>
      <c r="C3750" s="123">
        <f t="shared" si="326"/>
        <v>46095</v>
      </c>
    </row>
    <row r="3751" spans="1:3" ht="9.75">
      <c r="A3751" s="123">
        <f t="shared" si="325"/>
        <v>46090</v>
      </c>
      <c r="B3751" s="123">
        <f t="shared" si="326"/>
        <v>46082</v>
      </c>
      <c r="C3751" s="123">
        <f t="shared" si="326"/>
        <v>46095</v>
      </c>
    </row>
    <row r="3752" spans="1:3" ht="9.75">
      <c r="A3752" s="123">
        <f t="shared" si="325"/>
        <v>46091</v>
      </c>
      <c r="B3752" s="123">
        <f t="shared" si="326"/>
        <v>46082</v>
      </c>
      <c r="C3752" s="123">
        <f t="shared" si="326"/>
        <v>46095</v>
      </c>
    </row>
    <row r="3753" spans="1:3" ht="9.75">
      <c r="A3753" s="123">
        <f t="shared" si="325"/>
        <v>46092</v>
      </c>
      <c r="B3753" s="123">
        <f t="shared" si="326"/>
        <v>46082</v>
      </c>
      <c r="C3753" s="123">
        <f t="shared" si="326"/>
        <v>46095</v>
      </c>
    </row>
    <row r="3754" spans="1:3" ht="9.75">
      <c r="A3754" s="123">
        <f t="shared" si="325"/>
        <v>46093</v>
      </c>
      <c r="B3754" s="123">
        <f t="shared" si="326"/>
        <v>46082</v>
      </c>
      <c r="C3754" s="123">
        <f t="shared" si="326"/>
        <v>46095</v>
      </c>
    </row>
    <row r="3755" spans="1:3" ht="9.75">
      <c r="A3755" s="123">
        <f t="shared" si="325"/>
        <v>46094</v>
      </c>
      <c r="B3755" s="123">
        <f>B3754+14</f>
        <v>46096</v>
      </c>
      <c r="C3755" s="123">
        <f>C3754+14</f>
        <v>46109</v>
      </c>
    </row>
    <row r="3756" spans="1:3" ht="9.75">
      <c r="A3756" s="123">
        <f t="shared" si="325"/>
        <v>46095</v>
      </c>
      <c r="B3756" s="123">
        <f aca="true" t="shared" si="327" ref="B3756:C3768">B3755</f>
        <v>46096</v>
      </c>
      <c r="C3756" s="123">
        <f t="shared" si="327"/>
        <v>46109</v>
      </c>
    </row>
    <row r="3757" spans="1:3" ht="9.75">
      <c r="A3757" s="123">
        <f t="shared" si="325"/>
        <v>46096</v>
      </c>
      <c r="B3757" s="123">
        <f t="shared" si="327"/>
        <v>46096</v>
      </c>
      <c r="C3757" s="123">
        <f t="shared" si="327"/>
        <v>46109</v>
      </c>
    </row>
    <row r="3758" spans="1:3" ht="9.75">
      <c r="A3758" s="123">
        <f t="shared" si="325"/>
        <v>46097</v>
      </c>
      <c r="B3758" s="123">
        <f t="shared" si="327"/>
        <v>46096</v>
      </c>
      <c r="C3758" s="123">
        <f t="shared" si="327"/>
        <v>46109</v>
      </c>
    </row>
    <row r="3759" spans="1:3" ht="9.75">
      <c r="A3759" s="123">
        <f t="shared" si="325"/>
        <v>46098</v>
      </c>
      <c r="B3759" s="123">
        <f t="shared" si="327"/>
        <v>46096</v>
      </c>
      <c r="C3759" s="123">
        <f t="shared" si="327"/>
        <v>46109</v>
      </c>
    </row>
    <row r="3760" spans="1:3" ht="9.75">
      <c r="A3760" s="123">
        <f t="shared" si="325"/>
        <v>46099</v>
      </c>
      <c r="B3760" s="123">
        <f t="shared" si="327"/>
        <v>46096</v>
      </c>
      <c r="C3760" s="123">
        <f t="shared" si="327"/>
        <v>46109</v>
      </c>
    </row>
    <row r="3761" spans="1:3" ht="9.75">
      <c r="A3761" s="123">
        <f t="shared" si="325"/>
        <v>46100</v>
      </c>
      <c r="B3761" s="123">
        <f t="shared" si="327"/>
        <v>46096</v>
      </c>
      <c r="C3761" s="123">
        <f t="shared" si="327"/>
        <v>46109</v>
      </c>
    </row>
    <row r="3762" spans="1:3" ht="9.75">
      <c r="A3762" s="123">
        <f t="shared" si="325"/>
        <v>46101</v>
      </c>
      <c r="B3762" s="123">
        <f t="shared" si="327"/>
        <v>46096</v>
      </c>
      <c r="C3762" s="123">
        <f t="shared" si="327"/>
        <v>46109</v>
      </c>
    </row>
    <row r="3763" spans="1:3" ht="9.75">
      <c r="A3763" s="123">
        <f t="shared" si="325"/>
        <v>46102</v>
      </c>
      <c r="B3763" s="123">
        <f t="shared" si="327"/>
        <v>46096</v>
      </c>
      <c r="C3763" s="123">
        <f t="shared" si="327"/>
        <v>46109</v>
      </c>
    </row>
    <row r="3764" spans="1:3" ht="9.75">
      <c r="A3764" s="123">
        <f t="shared" si="325"/>
        <v>46103</v>
      </c>
      <c r="B3764" s="123">
        <f t="shared" si="327"/>
        <v>46096</v>
      </c>
      <c r="C3764" s="123">
        <f t="shared" si="327"/>
        <v>46109</v>
      </c>
    </row>
    <row r="3765" spans="1:3" ht="9.75">
      <c r="A3765" s="123">
        <f t="shared" si="325"/>
        <v>46104</v>
      </c>
      <c r="B3765" s="123">
        <f t="shared" si="327"/>
        <v>46096</v>
      </c>
      <c r="C3765" s="123">
        <f t="shared" si="327"/>
        <v>46109</v>
      </c>
    </row>
    <row r="3766" spans="1:3" ht="9.75">
      <c r="A3766" s="123">
        <f t="shared" si="325"/>
        <v>46105</v>
      </c>
      <c r="B3766" s="123">
        <f t="shared" si="327"/>
        <v>46096</v>
      </c>
      <c r="C3766" s="123">
        <f t="shared" si="327"/>
        <v>46109</v>
      </c>
    </row>
    <row r="3767" spans="1:3" ht="9.75">
      <c r="A3767" s="123">
        <f t="shared" si="325"/>
        <v>46106</v>
      </c>
      <c r="B3767" s="123">
        <f t="shared" si="327"/>
        <v>46096</v>
      </c>
      <c r="C3767" s="123">
        <f t="shared" si="327"/>
        <v>46109</v>
      </c>
    </row>
    <row r="3768" spans="1:3" ht="9.75">
      <c r="A3768" s="123">
        <f t="shared" si="325"/>
        <v>46107</v>
      </c>
      <c r="B3768" s="123">
        <f t="shared" si="327"/>
        <v>46096</v>
      </c>
      <c r="C3768" s="123">
        <f t="shared" si="327"/>
        <v>46109</v>
      </c>
    </row>
    <row r="3769" spans="1:3" ht="9.75">
      <c r="A3769" s="123">
        <f t="shared" si="325"/>
        <v>46108</v>
      </c>
      <c r="B3769" s="123">
        <f>B3768+14</f>
        <v>46110</v>
      </c>
      <c r="C3769" s="123">
        <f>C3768+14</f>
        <v>46123</v>
      </c>
    </row>
    <row r="3770" spans="1:3" ht="9.75">
      <c r="A3770" s="123">
        <f t="shared" si="325"/>
        <v>46109</v>
      </c>
      <c r="B3770" s="123">
        <f aca="true" t="shared" si="328" ref="B3770:C3782">B3769</f>
        <v>46110</v>
      </c>
      <c r="C3770" s="123">
        <f t="shared" si="328"/>
        <v>46123</v>
      </c>
    </row>
    <row r="3771" spans="1:3" ht="9.75">
      <c r="A3771" s="123">
        <f t="shared" si="325"/>
        <v>46110</v>
      </c>
      <c r="B3771" s="123">
        <f t="shared" si="328"/>
        <v>46110</v>
      </c>
      <c r="C3771" s="123">
        <f t="shared" si="328"/>
        <v>46123</v>
      </c>
    </row>
    <row r="3772" spans="1:3" ht="9.75">
      <c r="A3772" s="123">
        <f t="shared" si="325"/>
        <v>46111</v>
      </c>
      <c r="B3772" s="123">
        <f t="shared" si="328"/>
        <v>46110</v>
      </c>
      <c r="C3772" s="123">
        <f t="shared" si="328"/>
        <v>46123</v>
      </c>
    </row>
    <row r="3773" spans="1:3" ht="9.75">
      <c r="A3773" s="123">
        <f t="shared" si="325"/>
        <v>46112</v>
      </c>
      <c r="B3773" s="123">
        <f t="shared" si="328"/>
        <v>46110</v>
      </c>
      <c r="C3773" s="123">
        <f t="shared" si="328"/>
        <v>46123</v>
      </c>
    </row>
    <row r="3774" spans="1:3" ht="9.75">
      <c r="A3774" s="123">
        <f t="shared" si="325"/>
        <v>46113</v>
      </c>
      <c r="B3774" s="123">
        <f t="shared" si="328"/>
        <v>46110</v>
      </c>
      <c r="C3774" s="123">
        <f t="shared" si="328"/>
        <v>46123</v>
      </c>
    </row>
    <row r="3775" spans="1:3" ht="9.75">
      <c r="A3775" s="123">
        <f t="shared" si="325"/>
        <v>46114</v>
      </c>
      <c r="B3775" s="123">
        <f t="shared" si="328"/>
        <v>46110</v>
      </c>
      <c r="C3775" s="123">
        <f t="shared" si="328"/>
        <v>46123</v>
      </c>
    </row>
    <row r="3776" spans="1:3" ht="9.75">
      <c r="A3776" s="123">
        <f t="shared" si="325"/>
        <v>46115</v>
      </c>
      <c r="B3776" s="123">
        <f t="shared" si="328"/>
        <v>46110</v>
      </c>
      <c r="C3776" s="123">
        <f t="shared" si="328"/>
        <v>46123</v>
      </c>
    </row>
    <row r="3777" spans="1:3" ht="9.75">
      <c r="A3777" s="123">
        <f t="shared" si="325"/>
        <v>46116</v>
      </c>
      <c r="B3777" s="123">
        <f t="shared" si="328"/>
        <v>46110</v>
      </c>
      <c r="C3777" s="123">
        <f t="shared" si="328"/>
        <v>46123</v>
      </c>
    </row>
    <row r="3778" spans="1:3" ht="9.75">
      <c r="A3778" s="123">
        <f t="shared" si="325"/>
        <v>46117</v>
      </c>
      <c r="B3778" s="123">
        <f t="shared" si="328"/>
        <v>46110</v>
      </c>
      <c r="C3778" s="123">
        <f t="shared" si="328"/>
        <v>46123</v>
      </c>
    </row>
    <row r="3779" spans="1:3" ht="9.75">
      <c r="A3779" s="123">
        <f t="shared" si="325"/>
        <v>46118</v>
      </c>
      <c r="B3779" s="123">
        <f t="shared" si="328"/>
        <v>46110</v>
      </c>
      <c r="C3779" s="123">
        <f t="shared" si="328"/>
        <v>46123</v>
      </c>
    </row>
    <row r="3780" spans="1:3" ht="9.75">
      <c r="A3780" s="123">
        <f t="shared" si="325"/>
        <v>46119</v>
      </c>
      <c r="B3780" s="123">
        <f t="shared" si="328"/>
        <v>46110</v>
      </c>
      <c r="C3780" s="123">
        <f t="shared" si="328"/>
        <v>46123</v>
      </c>
    </row>
    <row r="3781" spans="1:3" ht="9.75">
      <c r="A3781" s="123">
        <f t="shared" si="325"/>
        <v>46120</v>
      </c>
      <c r="B3781" s="123">
        <f t="shared" si="328"/>
        <v>46110</v>
      </c>
      <c r="C3781" s="123">
        <f t="shared" si="328"/>
        <v>46123</v>
      </c>
    </row>
    <row r="3782" spans="1:3" ht="9.75">
      <c r="A3782" s="123">
        <f t="shared" si="325"/>
        <v>46121</v>
      </c>
      <c r="B3782" s="123">
        <f t="shared" si="328"/>
        <v>46110</v>
      </c>
      <c r="C3782" s="123">
        <f t="shared" si="328"/>
        <v>46123</v>
      </c>
    </row>
    <row r="3783" spans="1:3" ht="9.75">
      <c r="A3783" s="123">
        <f t="shared" si="325"/>
        <v>46122</v>
      </c>
      <c r="B3783" s="123">
        <f>B3782+14</f>
        <v>46124</v>
      </c>
      <c r="C3783" s="123">
        <f>C3782+14</f>
        <v>46137</v>
      </c>
    </row>
    <row r="3784" spans="1:3" ht="9.75">
      <c r="A3784" s="123">
        <f t="shared" si="325"/>
        <v>46123</v>
      </c>
      <c r="B3784" s="123">
        <f aca="true" t="shared" si="329" ref="B3784:C3796">B3783</f>
        <v>46124</v>
      </c>
      <c r="C3784" s="123">
        <f t="shared" si="329"/>
        <v>46137</v>
      </c>
    </row>
    <row r="3785" spans="1:3" ht="9.75">
      <c r="A3785" s="123">
        <f t="shared" si="325"/>
        <v>46124</v>
      </c>
      <c r="B3785" s="123">
        <f t="shared" si="329"/>
        <v>46124</v>
      </c>
      <c r="C3785" s="123">
        <f t="shared" si="329"/>
        <v>46137</v>
      </c>
    </row>
    <row r="3786" spans="1:3" ht="9.75">
      <c r="A3786" s="123">
        <f t="shared" si="325"/>
        <v>46125</v>
      </c>
      <c r="B3786" s="123">
        <f t="shared" si="329"/>
        <v>46124</v>
      </c>
      <c r="C3786" s="123">
        <f t="shared" si="329"/>
        <v>46137</v>
      </c>
    </row>
    <row r="3787" spans="1:3" ht="9.75">
      <c r="A3787" s="123">
        <f t="shared" si="325"/>
        <v>46126</v>
      </c>
      <c r="B3787" s="123">
        <f t="shared" si="329"/>
        <v>46124</v>
      </c>
      <c r="C3787" s="123">
        <f t="shared" si="329"/>
        <v>46137</v>
      </c>
    </row>
    <row r="3788" spans="1:3" ht="9.75">
      <c r="A3788" s="123">
        <f t="shared" si="325"/>
        <v>46127</v>
      </c>
      <c r="B3788" s="123">
        <f t="shared" si="329"/>
        <v>46124</v>
      </c>
      <c r="C3788" s="123">
        <f t="shared" si="329"/>
        <v>46137</v>
      </c>
    </row>
    <row r="3789" spans="1:3" ht="9.75">
      <c r="A3789" s="123">
        <f t="shared" si="325"/>
        <v>46128</v>
      </c>
      <c r="B3789" s="123">
        <f t="shared" si="329"/>
        <v>46124</v>
      </c>
      <c r="C3789" s="123">
        <f t="shared" si="329"/>
        <v>46137</v>
      </c>
    </row>
    <row r="3790" spans="1:3" ht="9.75">
      <c r="A3790" s="123">
        <f t="shared" si="325"/>
        <v>46129</v>
      </c>
      <c r="B3790" s="123">
        <f t="shared" si="329"/>
        <v>46124</v>
      </c>
      <c r="C3790" s="123">
        <f t="shared" si="329"/>
        <v>46137</v>
      </c>
    </row>
    <row r="3791" spans="1:3" ht="9.75">
      <c r="A3791" s="123">
        <f t="shared" si="325"/>
        <v>46130</v>
      </c>
      <c r="B3791" s="123">
        <f t="shared" si="329"/>
        <v>46124</v>
      </c>
      <c r="C3791" s="123">
        <f t="shared" si="329"/>
        <v>46137</v>
      </c>
    </row>
    <row r="3792" spans="1:3" ht="9.75">
      <c r="A3792" s="123">
        <f t="shared" si="325"/>
        <v>46131</v>
      </c>
      <c r="B3792" s="123">
        <f t="shared" si="329"/>
        <v>46124</v>
      </c>
      <c r="C3792" s="123">
        <f t="shared" si="329"/>
        <v>46137</v>
      </c>
    </row>
    <row r="3793" spans="1:3" ht="9.75">
      <c r="A3793" s="123">
        <f aca="true" t="shared" si="330" ref="A3793:A3856">A3792+1</f>
        <v>46132</v>
      </c>
      <c r="B3793" s="123">
        <f t="shared" si="329"/>
        <v>46124</v>
      </c>
      <c r="C3793" s="123">
        <f t="shared" si="329"/>
        <v>46137</v>
      </c>
    </row>
    <row r="3794" spans="1:3" ht="9.75">
      <c r="A3794" s="123">
        <f t="shared" si="330"/>
        <v>46133</v>
      </c>
      <c r="B3794" s="123">
        <f t="shared" si="329"/>
        <v>46124</v>
      </c>
      <c r="C3794" s="123">
        <f t="shared" si="329"/>
        <v>46137</v>
      </c>
    </row>
    <row r="3795" spans="1:3" ht="9.75">
      <c r="A3795" s="123">
        <f t="shared" si="330"/>
        <v>46134</v>
      </c>
      <c r="B3795" s="123">
        <f t="shared" si="329"/>
        <v>46124</v>
      </c>
      <c r="C3795" s="123">
        <f t="shared" si="329"/>
        <v>46137</v>
      </c>
    </row>
    <row r="3796" spans="1:3" ht="9.75">
      <c r="A3796" s="123">
        <f t="shared" si="330"/>
        <v>46135</v>
      </c>
      <c r="B3796" s="123">
        <f t="shared" si="329"/>
        <v>46124</v>
      </c>
      <c r="C3796" s="123">
        <f t="shared" si="329"/>
        <v>46137</v>
      </c>
    </row>
    <row r="3797" spans="1:3" ht="9.75">
      <c r="A3797" s="123">
        <f t="shared" si="330"/>
        <v>46136</v>
      </c>
      <c r="B3797" s="123">
        <f>B3796+14</f>
        <v>46138</v>
      </c>
      <c r="C3797" s="123">
        <f>C3796+14</f>
        <v>46151</v>
      </c>
    </row>
    <row r="3798" spans="1:3" ht="9.75">
      <c r="A3798" s="123">
        <f t="shared" si="330"/>
        <v>46137</v>
      </c>
      <c r="B3798" s="123">
        <f aca="true" t="shared" si="331" ref="B3798:C3810">B3797</f>
        <v>46138</v>
      </c>
      <c r="C3798" s="123">
        <f t="shared" si="331"/>
        <v>46151</v>
      </c>
    </row>
    <row r="3799" spans="1:3" ht="9.75">
      <c r="A3799" s="123">
        <f t="shared" si="330"/>
        <v>46138</v>
      </c>
      <c r="B3799" s="123">
        <f t="shared" si="331"/>
        <v>46138</v>
      </c>
      <c r="C3799" s="123">
        <f t="shared" si="331"/>
        <v>46151</v>
      </c>
    </row>
    <row r="3800" spans="1:3" ht="9.75">
      <c r="A3800" s="123">
        <f t="shared" si="330"/>
        <v>46139</v>
      </c>
      <c r="B3800" s="123">
        <f t="shared" si="331"/>
        <v>46138</v>
      </c>
      <c r="C3800" s="123">
        <f t="shared" si="331"/>
        <v>46151</v>
      </c>
    </row>
    <row r="3801" spans="1:3" ht="9.75">
      <c r="A3801" s="123">
        <f t="shared" si="330"/>
        <v>46140</v>
      </c>
      <c r="B3801" s="123">
        <f t="shared" si="331"/>
        <v>46138</v>
      </c>
      <c r="C3801" s="123">
        <f t="shared" si="331"/>
        <v>46151</v>
      </c>
    </row>
    <row r="3802" spans="1:3" ht="9.75">
      <c r="A3802" s="123">
        <f t="shared" si="330"/>
        <v>46141</v>
      </c>
      <c r="B3802" s="123">
        <f t="shared" si="331"/>
        <v>46138</v>
      </c>
      <c r="C3802" s="123">
        <f t="shared" si="331"/>
        <v>46151</v>
      </c>
    </row>
    <row r="3803" spans="1:3" ht="9.75">
      <c r="A3803" s="123">
        <f t="shared" si="330"/>
        <v>46142</v>
      </c>
      <c r="B3803" s="123">
        <f t="shared" si="331"/>
        <v>46138</v>
      </c>
      <c r="C3803" s="123">
        <f t="shared" si="331"/>
        <v>46151</v>
      </c>
    </row>
    <row r="3804" spans="1:3" ht="9.75">
      <c r="A3804" s="123">
        <f t="shared" si="330"/>
        <v>46143</v>
      </c>
      <c r="B3804" s="123">
        <f t="shared" si="331"/>
        <v>46138</v>
      </c>
      <c r="C3804" s="123">
        <f t="shared" si="331"/>
        <v>46151</v>
      </c>
    </row>
    <row r="3805" spans="1:3" ht="9.75">
      <c r="A3805" s="123">
        <f t="shared" si="330"/>
        <v>46144</v>
      </c>
      <c r="B3805" s="123">
        <f t="shared" si="331"/>
        <v>46138</v>
      </c>
      <c r="C3805" s="123">
        <f t="shared" si="331"/>
        <v>46151</v>
      </c>
    </row>
    <row r="3806" spans="1:3" ht="9.75">
      <c r="A3806" s="123">
        <f t="shared" si="330"/>
        <v>46145</v>
      </c>
      <c r="B3806" s="123">
        <f t="shared" si="331"/>
        <v>46138</v>
      </c>
      <c r="C3806" s="123">
        <f t="shared" si="331"/>
        <v>46151</v>
      </c>
    </row>
    <row r="3807" spans="1:3" ht="9.75">
      <c r="A3807" s="123">
        <f t="shared" si="330"/>
        <v>46146</v>
      </c>
      <c r="B3807" s="123">
        <f t="shared" si="331"/>
        <v>46138</v>
      </c>
      <c r="C3807" s="123">
        <f t="shared" si="331"/>
        <v>46151</v>
      </c>
    </row>
    <row r="3808" spans="1:3" ht="9.75">
      <c r="A3808" s="123">
        <f t="shared" si="330"/>
        <v>46147</v>
      </c>
      <c r="B3808" s="123">
        <f t="shared" si="331"/>
        <v>46138</v>
      </c>
      <c r="C3808" s="123">
        <f t="shared" si="331"/>
        <v>46151</v>
      </c>
    </row>
    <row r="3809" spans="1:3" ht="9.75">
      <c r="A3809" s="123">
        <f t="shared" si="330"/>
        <v>46148</v>
      </c>
      <c r="B3809" s="123">
        <f t="shared" si="331"/>
        <v>46138</v>
      </c>
      <c r="C3809" s="123">
        <f t="shared" si="331"/>
        <v>46151</v>
      </c>
    </row>
    <row r="3810" spans="1:3" ht="9.75">
      <c r="A3810" s="123">
        <f t="shared" si="330"/>
        <v>46149</v>
      </c>
      <c r="B3810" s="123">
        <f t="shared" si="331"/>
        <v>46138</v>
      </c>
      <c r="C3810" s="123">
        <f t="shared" si="331"/>
        <v>46151</v>
      </c>
    </row>
    <row r="3811" spans="1:3" ht="9.75">
      <c r="A3811" s="123">
        <f t="shared" si="330"/>
        <v>46150</v>
      </c>
      <c r="B3811" s="123">
        <f>B3810+14</f>
        <v>46152</v>
      </c>
      <c r="C3811" s="123">
        <f>C3810+14</f>
        <v>46165</v>
      </c>
    </row>
    <row r="3812" spans="1:3" ht="9.75">
      <c r="A3812" s="123">
        <f t="shared" si="330"/>
        <v>46151</v>
      </c>
      <c r="B3812" s="123">
        <f aca="true" t="shared" si="332" ref="B3812:C3824">B3811</f>
        <v>46152</v>
      </c>
      <c r="C3812" s="123">
        <f t="shared" si="332"/>
        <v>46165</v>
      </c>
    </row>
    <row r="3813" spans="1:3" ht="9.75">
      <c r="A3813" s="123">
        <f t="shared" si="330"/>
        <v>46152</v>
      </c>
      <c r="B3813" s="123">
        <f t="shared" si="332"/>
        <v>46152</v>
      </c>
      <c r="C3813" s="123">
        <f t="shared" si="332"/>
        <v>46165</v>
      </c>
    </row>
    <row r="3814" spans="1:3" ht="9.75">
      <c r="A3814" s="123">
        <f t="shared" si="330"/>
        <v>46153</v>
      </c>
      <c r="B3814" s="123">
        <f t="shared" si="332"/>
        <v>46152</v>
      </c>
      <c r="C3814" s="123">
        <f t="shared" si="332"/>
        <v>46165</v>
      </c>
    </row>
    <row r="3815" spans="1:3" ht="9.75">
      <c r="A3815" s="123">
        <f t="shared" si="330"/>
        <v>46154</v>
      </c>
      <c r="B3815" s="123">
        <f t="shared" si="332"/>
        <v>46152</v>
      </c>
      <c r="C3815" s="123">
        <f t="shared" si="332"/>
        <v>46165</v>
      </c>
    </row>
    <row r="3816" spans="1:3" ht="9.75">
      <c r="A3816" s="123">
        <f t="shared" si="330"/>
        <v>46155</v>
      </c>
      <c r="B3816" s="123">
        <f t="shared" si="332"/>
        <v>46152</v>
      </c>
      <c r="C3816" s="123">
        <f t="shared" si="332"/>
        <v>46165</v>
      </c>
    </row>
    <row r="3817" spans="1:3" ht="9.75">
      <c r="A3817" s="123">
        <f t="shared" si="330"/>
        <v>46156</v>
      </c>
      <c r="B3817" s="123">
        <f t="shared" si="332"/>
        <v>46152</v>
      </c>
      <c r="C3817" s="123">
        <f t="shared" si="332"/>
        <v>46165</v>
      </c>
    </row>
    <row r="3818" spans="1:3" ht="9.75">
      <c r="A3818" s="123">
        <f t="shared" si="330"/>
        <v>46157</v>
      </c>
      <c r="B3818" s="123">
        <f t="shared" si="332"/>
        <v>46152</v>
      </c>
      <c r="C3818" s="123">
        <f t="shared" si="332"/>
        <v>46165</v>
      </c>
    </row>
    <row r="3819" spans="1:3" ht="9.75">
      <c r="A3819" s="123">
        <f t="shared" si="330"/>
        <v>46158</v>
      </c>
      <c r="B3819" s="123">
        <f t="shared" si="332"/>
        <v>46152</v>
      </c>
      <c r="C3819" s="123">
        <f t="shared" si="332"/>
        <v>46165</v>
      </c>
    </row>
    <row r="3820" spans="1:3" ht="9.75">
      <c r="A3820" s="123">
        <f t="shared" si="330"/>
        <v>46159</v>
      </c>
      <c r="B3820" s="123">
        <f t="shared" si="332"/>
        <v>46152</v>
      </c>
      <c r="C3820" s="123">
        <f t="shared" si="332"/>
        <v>46165</v>
      </c>
    </row>
    <row r="3821" spans="1:3" ht="9.75">
      <c r="A3821" s="123">
        <f t="shared" si="330"/>
        <v>46160</v>
      </c>
      <c r="B3821" s="123">
        <f t="shared" si="332"/>
        <v>46152</v>
      </c>
      <c r="C3821" s="123">
        <f t="shared" si="332"/>
        <v>46165</v>
      </c>
    </row>
    <row r="3822" spans="1:3" ht="9.75">
      <c r="A3822" s="123">
        <f t="shared" si="330"/>
        <v>46161</v>
      </c>
      <c r="B3822" s="123">
        <f t="shared" si="332"/>
        <v>46152</v>
      </c>
      <c r="C3822" s="123">
        <f t="shared" si="332"/>
        <v>46165</v>
      </c>
    </row>
    <row r="3823" spans="1:3" ht="9.75">
      <c r="A3823" s="123">
        <f t="shared" si="330"/>
        <v>46162</v>
      </c>
      <c r="B3823" s="123">
        <f t="shared" si="332"/>
        <v>46152</v>
      </c>
      <c r="C3823" s="123">
        <f t="shared" si="332"/>
        <v>46165</v>
      </c>
    </row>
    <row r="3824" spans="1:3" ht="9.75">
      <c r="A3824" s="123">
        <f t="shared" si="330"/>
        <v>46163</v>
      </c>
      <c r="B3824" s="123">
        <f t="shared" si="332"/>
        <v>46152</v>
      </c>
      <c r="C3824" s="123">
        <f t="shared" si="332"/>
        <v>46165</v>
      </c>
    </row>
    <row r="3825" spans="1:3" ht="9.75">
      <c r="A3825" s="123">
        <f t="shared" si="330"/>
        <v>46164</v>
      </c>
      <c r="B3825" s="123">
        <f>B3824+14</f>
        <v>46166</v>
      </c>
      <c r="C3825" s="123">
        <f>C3824+14</f>
        <v>46179</v>
      </c>
    </row>
    <row r="3826" spans="1:3" ht="9.75">
      <c r="A3826" s="123">
        <f t="shared" si="330"/>
        <v>46165</v>
      </c>
      <c r="B3826" s="123">
        <f aca="true" t="shared" si="333" ref="B3826:C3838">B3825</f>
        <v>46166</v>
      </c>
      <c r="C3826" s="123">
        <f t="shared" si="333"/>
        <v>46179</v>
      </c>
    </row>
    <row r="3827" spans="1:3" ht="9.75">
      <c r="A3827" s="123">
        <f t="shared" si="330"/>
        <v>46166</v>
      </c>
      <c r="B3827" s="123">
        <f t="shared" si="333"/>
        <v>46166</v>
      </c>
      <c r="C3827" s="123">
        <f t="shared" si="333"/>
        <v>46179</v>
      </c>
    </row>
    <row r="3828" spans="1:3" ht="9.75">
      <c r="A3828" s="123">
        <f t="shared" si="330"/>
        <v>46167</v>
      </c>
      <c r="B3828" s="123">
        <f t="shared" si="333"/>
        <v>46166</v>
      </c>
      <c r="C3828" s="123">
        <f t="shared" si="333"/>
        <v>46179</v>
      </c>
    </row>
    <row r="3829" spans="1:3" ht="9.75">
      <c r="A3829" s="123">
        <f t="shared" si="330"/>
        <v>46168</v>
      </c>
      <c r="B3829" s="123">
        <f t="shared" si="333"/>
        <v>46166</v>
      </c>
      <c r="C3829" s="123">
        <f t="shared" si="333"/>
        <v>46179</v>
      </c>
    </row>
    <row r="3830" spans="1:3" ht="9.75">
      <c r="A3830" s="123">
        <f t="shared" si="330"/>
        <v>46169</v>
      </c>
      <c r="B3830" s="123">
        <f t="shared" si="333"/>
        <v>46166</v>
      </c>
      <c r="C3830" s="123">
        <f t="shared" si="333"/>
        <v>46179</v>
      </c>
    </row>
    <row r="3831" spans="1:3" ht="9.75">
      <c r="A3831" s="123">
        <f t="shared" si="330"/>
        <v>46170</v>
      </c>
      <c r="B3831" s="123">
        <f t="shared" si="333"/>
        <v>46166</v>
      </c>
      <c r="C3831" s="123">
        <f t="shared" si="333"/>
        <v>46179</v>
      </c>
    </row>
    <row r="3832" spans="1:3" ht="9.75">
      <c r="A3832" s="123">
        <f t="shared" si="330"/>
        <v>46171</v>
      </c>
      <c r="B3832" s="123">
        <f t="shared" si="333"/>
        <v>46166</v>
      </c>
      <c r="C3832" s="123">
        <f t="shared" si="333"/>
        <v>46179</v>
      </c>
    </row>
    <row r="3833" spans="1:3" ht="9.75">
      <c r="A3833" s="123">
        <f t="shared" si="330"/>
        <v>46172</v>
      </c>
      <c r="B3833" s="123">
        <f t="shared" si="333"/>
        <v>46166</v>
      </c>
      <c r="C3833" s="123">
        <f t="shared" si="333"/>
        <v>46179</v>
      </c>
    </row>
    <row r="3834" spans="1:3" ht="9.75">
      <c r="A3834" s="123">
        <f t="shared" si="330"/>
        <v>46173</v>
      </c>
      <c r="B3834" s="123">
        <f t="shared" si="333"/>
        <v>46166</v>
      </c>
      <c r="C3834" s="123">
        <f t="shared" si="333"/>
        <v>46179</v>
      </c>
    </row>
    <row r="3835" spans="1:3" ht="9.75">
      <c r="A3835" s="123">
        <f t="shared" si="330"/>
        <v>46174</v>
      </c>
      <c r="B3835" s="123">
        <f t="shared" si="333"/>
        <v>46166</v>
      </c>
      <c r="C3835" s="123">
        <f t="shared" si="333"/>
        <v>46179</v>
      </c>
    </row>
    <row r="3836" spans="1:3" ht="9.75">
      <c r="A3836" s="123">
        <f t="shared" si="330"/>
        <v>46175</v>
      </c>
      <c r="B3836" s="123">
        <f t="shared" si="333"/>
        <v>46166</v>
      </c>
      <c r="C3836" s="123">
        <f t="shared" si="333"/>
        <v>46179</v>
      </c>
    </row>
    <row r="3837" spans="1:3" ht="9.75">
      <c r="A3837" s="123">
        <f t="shared" si="330"/>
        <v>46176</v>
      </c>
      <c r="B3837" s="123">
        <f t="shared" si="333"/>
        <v>46166</v>
      </c>
      <c r="C3837" s="123">
        <f t="shared" si="333"/>
        <v>46179</v>
      </c>
    </row>
    <row r="3838" spans="1:3" ht="9.75">
      <c r="A3838" s="123">
        <f t="shared" si="330"/>
        <v>46177</v>
      </c>
      <c r="B3838" s="123">
        <f t="shared" si="333"/>
        <v>46166</v>
      </c>
      <c r="C3838" s="123">
        <f t="shared" si="333"/>
        <v>46179</v>
      </c>
    </row>
    <row r="3839" spans="1:3" ht="9.75">
      <c r="A3839" s="123">
        <f t="shared" si="330"/>
        <v>46178</v>
      </c>
      <c r="B3839" s="123">
        <f>B3838+14</f>
        <v>46180</v>
      </c>
      <c r="C3839" s="123">
        <f>C3838+14</f>
        <v>46193</v>
      </c>
    </row>
    <row r="3840" spans="1:3" ht="9.75">
      <c r="A3840" s="123">
        <f t="shared" si="330"/>
        <v>46179</v>
      </c>
      <c r="B3840" s="123">
        <f aca="true" t="shared" si="334" ref="B3840:C3852">B3839</f>
        <v>46180</v>
      </c>
      <c r="C3840" s="123">
        <f t="shared" si="334"/>
        <v>46193</v>
      </c>
    </row>
    <row r="3841" spans="1:3" ht="9.75">
      <c r="A3841" s="123">
        <f t="shared" si="330"/>
        <v>46180</v>
      </c>
      <c r="B3841" s="123">
        <f t="shared" si="334"/>
        <v>46180</v>
      </c>
      <c r="C3841" s="123">
        <f t="shared" si="334"/>
        <v>46193</v>
      </c>
    </row>
    <row r="3842" spans="1:3" ht="9.75">
      <c r="A3842" s="123">
        <f t="shared" si="330"/>
        <v>46181</v>
      </c>
      <c r="B3842" s="123">
        <f t="shared" si="334"/>
        <v>46180</v>
      </c>
      <c r="C3842" s="123">
        <f t="shared" si="334"/>
        <v>46193</v>
      </c>
    </row>
    <row r="3843" spans="1:3" ht="9.75">
      <c r="A3843" s="123">
        <f t="shared" si="330"/>
        <v>46182</v>
      </c>
      <c r="B3843" s="123">
        <f t="shared" si="334"/>
        <v>46180</v>
      </c>
      <c r="C3843" s="123">
        <f t="shared" si="334"/>
        <v>46193</v>
      </c>
    </row>
    <row r="3844" spans="1:3" ht="9.75">
      <c r="A3844" s="123">
        <f t="shared" si="330"/>
        <v>46183</v>
      </c>
      <c r="B3844" s="123">
        <f t="shared" si="334"/>
        <v>46180</v>
      </c>
      <c r="C3844" s="123">
        <f t="shared" si="334"/>
        <v>46193</v>
      </c>
    </row>
    <row r="3845" spans="1:3" ht="9.75">
      <c r="A3845" s="123">
        <f t="shared" si="330"/>
        <v>46184</v>
      </c>
      <c r="B3845" s="123">
        <f t="shared" si="334"/>
        <v>46180</v>
      </c>
      <c r="C3845" s="123">
        <f t="shared" si="334"/>
        <v>46193</v>
      </c>
    </row>
    <row r="3846" spans="1:3" ht="9.75">
      <c r="A3846" s="123">
        <f t="shared" si="330"/>
        <v>46185</v>
      </c>
      <c r="B3846" s="123">
        <f t="shared" si="334"/>
        <v>46180</v>
      </c>
      <c r="C3846" s="123">
        <f t="shared" si="334"/>
        <v>46193</v>
      </c>
    </row>
    <row r="3847" spans="1:3" ht="9.75">
      <c r="A3847" s="123">
        <f t="shared" si="330"/>
        <v>46186</v>
      </c>
      <c r="B3847" s="123">
        <f t="shared" si="334"/>
        <v>46180</v>
      </c>
      <c r="C3847" s="123">
        <f t="shared" si="334"/>
        <v>46193</v>
      </c>
    </row>
    <row r="3848" spans="1:3" ht="9.75">
      <c r="A3848" s="123">
        <f t="shared" si="330"/>
        <v>46187</v>
      </c>
      <c r="B3848" s="123">
        <f t="shared" si="334"/>
        <v>46180</v>
      </c>
      <c r="C3848" s="123">
        <f t="shared" si="334"/>
        <v>46193</v>
      </c>
    </row>
    <row r="3849" spans="1:3" ht="9.75">
      <c r="A3849" s="123">
        <f t="shared" si="330"/>
        <v>46188</v>
      </c>
      <c r="B3849" s="123">
        <f t="shared" si="334"/>
        <v>46180</v>
      </c>
      <c r="C3849" s="123">
        <f t="shared" si="334"/>
        <v>46193</v>
      </c>
    </row>
    <row r="3850" spans="1:3" ht="9.75">
      <c r="A3850" s="123">
        <f t="shared" si="330"/>
        <v>46189</v>
      </c>
      <c r="B3850" s="123">
        <f t="shared" si="334"/>
        <v>46180</v>
      </c>
      <c r="C3850" s="123">
        <f t="shared" si="334"/>
        <v>46193</v>
      </c>
    </row>
    <row r="3851" spans="1:3" ht="9.75">
      <c r="A3851" s="123">
        <f t="shared" si="330"/>
        <v>46190</v>
      </c>
      <c r="B3851" s="123">
        <f t="shared" si="334"/>
        <v>46180</v>
      </c>
      <c r="C3851" s="123">
        <f t="shared" si="334"/>
        <v>46193</v>
      </c>
    </row>
    <row r="3852" spans="1:3" ht="9.75">
      <c r="A3852" s="123">
        <f t="shared" si="330"/>
        <v>46191</v>
      </c>
      <c r="B3852" s="123">
        <f t="shared" si="334"/>
        <v>46180</v>
      </c>
      <c r="C3852" s="123">
        <f t="shared" si="334"/>
        <v>46193</v>
      </c>
    </row>
    <row r="3853" spans="1:3" ht="9.75">
      <c r="A3853" s="123">
        <f t="shared" si="330"/>
        <v>46192</v>
      </c>
      <c r="B3853" s="123">
        <f>B3852+14</f>
        <v>46194</v>
      </c>
      <c r="C3853" s="123">
        <f>C3852+14</f>
        <v>46207</v>
      </c>
    </row>
    <row r="3854" spans="1:3" ht="9.75">
      <c r="A3854" s="123">
        <f t="shared" si="330"/>
        <v>46193</v>
      </c>
      <c r="B3854" s="123">
        <f aca="true" t="shared" si="335" ref="B3854:C3866">B3853</f>
        <v>46194</v>
      </c>
      <c r="C3854" s="123">
        <f t="shared" si="335"/>
        <v>46207</v>
      </c>
    </row>
    <row r="3855" spans="1:3" ht="9.75">
      <c r="A3855" s="123">
        <f t="shared" si="330"/>
        <v>46194</v>
      </c>
      <c r="B3855" s="123">
        <f t="shared" si="335"/>
        <v>46194</v>
      </c>
      <c r="C3855" s="123">
        <f t="shared" si="335"/>
        <v>46207</v>
      </c>
    </row>
    <row r="3856" spans="1:3" ht="9.75">
      <c r="A3856" s="123">
        <f t="shared" si="330"/>
        <v>46195</v>
      </c>
      <c r="B3856" s="123">
        <f t="shared" si="335"/>
        <v>46194</v>
      </c>
      <c r="C3856" s="123">
        <f t="shared" si="335"/>
        <v>46207</v>
      </c>
    </row>
    <row r="3857" spans="1:3" ht="9.75">
      <c r="A3857" s="123">
        <f aca="true" t="shared" si="336" ref="A3857:A3920">A3856+1</f>
        <v>46196</v>
      </c>
      <c r="B3857" s="123">
        <f t="shared" si="335"/>
        <v>46194</v>
      </c>
      <c r="C3857" s="123">
        <f t="shared" si="335"/>
        <v>46207</v>
      </c>
    </row>
    <row r="3858" spans="1:3" ht="9.75">
      <c r="A3858" s="123">
        <f t="shared" si="336"/>
        <v>46197</v>
      </c>
      <c r="B3858" s="123">
        <f t="shared" si="335"/>
        <v>46194</v>
      </c>
      <c r="C3858" s="123">
        <f t="shared" si="335"/>
        <v>46207</v>
      </c>
    </row>
    <row r="3859" spans="1:3" ht="9.75">
      <c r="A3859" s="123">
        <f t="shared" si="336"/>
        <v>46198</v>
      </c>
      <c r="B3859" s="123">
        <f t="shared" si="335"/>
        <v>46194</v>
      </c>
      <c r="C3859" s="123">
        <f t="shared" si="335"/>
        <v>46207</v>
      </c>
    </row>
    <row r="3860" spans="1:3" ht="9.75">
      <c r="A3860" s="123">
        <f t="shared" si="336"/>
        <v>46199</v>
      </c>
      <c r="B3860" s="123">
        <f t="shared" si="335"/>
        <v>46194</v>
      </c>
      <c r="C3860" s="123">
        <f t="shared" si="335"/>
        <v>46207</v>
      </c>
    </row>
    <row r="3861" spans="1:3" ht="9.75">
      <c r="A3861" s="123">
        <f t="shared" si="336"/>
        <v>46200</v>
      </c>
      <c r="B3861" s="123">
        <f t="shared" si="335"/>
        <v>46194</v>
      </c>
      <c r="C3861" s="123">
        <f t="shared" si="335"/>
        <v>46207</v>
      </c>
    </row>
    <row r="3862" spans="1:3" ht="9.75">
      <c r="A3862" s="123">
        <f t="shared" si="336"/>
        <v>46201</v>
      </c>
      <c r="B3862" s="123">
        <f t="shared" si="335"/>
        <v>46194</v>
      </c>
      <c r="C3862" s="123">
        <f t="shared" si="335"/>
        <v>46207</v>
      </c>
    </row>
    <row r="3863" spans="1:3" ht="9.75">
      <c r="A3863" s="123">
        <f t="shared" si="336"/>
        <v>46202</v>
      </c>
      <c r="B3863" s="123">
        <f t="shared" si="335"/>
        <v>46194</v>
      </c>
      <c r="C3863" s="123">
        <f t="shared" si="335"/>
        <v>46207</v>
      </c>
    </row>
    <row r="3864" spans="1:3" ht="9.75">
      <c r="A3864" s="123">
        <f t="shared" si="336"/>
        <v>46203</v>
      </c>
      <c r="B3864" s="123">
        <f t="shared" si="335"/>
        <v>46194</v>
      </c>
      <c r="C3864" s="123">
        <f t="shared" si="335"/>
        <v>46207</v>
      </c>
    </row>
    <row r="3865" spans="1:3" ht="9.75">
      <c r="A3865" s="123">
        <f t="shared" si="336"/>
        <v>46204</v>
      </c>
      <c r="B3865" s="123">
        <f t="shared" si="335"/>
        <v>46194</v>
      </c>
      <c r="C3865" s="123">
        <f t="shared" si="335"/>
        <v>46207</v>
      </c>
    </row>
    <row r="3866" spans="1:3" ht="9.75">
      <c r="A3866" s="123">
        <f t="shared" si="336"/>
        <v>46205</v>
      </c>
      <c r="B3866" s="123">
        <f t="shared" si="335"/>
        <v>46194</v>
      </c>
      <c r="C3866" s="123">
        <f t="shared" si="335"/>
        <v>46207</v>
      </c>
    </row>
    <row r="3867" spans="1:3" ht="9.75">
      <c r="A3867" s="123">
        <f t="shared" si="336"/>
        <v>46206</v>
      </c>
      <c r="B3867" s="123">
        <f>B3866+14</f>
        <v>46208</v>
      </c>
      <c r="C3867" s="123">
        <f>C3866+14</f>
        <v>46221</v>
      </c>
    </row>
    <row r="3868" spans="1:3" ht="9.75">
      <c r="A3868" s="123">
        <f t="shared" si="336"/>
        <v>46207</v>
      </c>
      <c r="B3868" s="123">
        <f aca="true" t="shared" si="337" ref="B3868:C3880">B3867</f>
        <v>46208</v>
      </c>
      <c r="C3868" s="123">
        <f t="shared" si="337"/>
        <v>46221</v>
      </c>
    </row>
    <row r="3869" spans="1:3" ht="9.75">
      <c r="A3869" s="123">
        <f t="shared" si="336"/>
        <v>46208</v>
      </c>
      <c r="B3869" s="123">
        <f t="shared" si="337"/>
        <v>46208</v>
      </c>
      <c r="C3869" s="123">
        <f t="shared" si="337"/>
        <v>46221</v>
      </c>
    </row>
    <row r="3870" spans="1:3" ht="9.75">
      <c r="A3870" s="123">
        <f t="shared" si="336"/>
        <v>46209</v>
      </c>
      <c r="B3870" s="123">
        <f t="shared" si="337"/>
        <v>46208</v>
      </c>
      <c r="C3870" s="123">
        <f t="shared" si="337"/>
        <v>46221</v>
      </c>
    </row>
    <row r="3871" spans="1:3" ht="9.75">
      <c r="A3871" s="123">
        <f t="shared" si="336"/>
        <v>46210</v>
      </c>
      <c r="B3871" s="123">
        <f t="shared" si="337"/>
        <v>46208</v>
      </c>
      <c r="C3871" s="123">
        <f t="shared" si="337"/>
        <v>46221</v>
      </c>
    </row>
    <row r="3872" spans="1:3" ht="9.75">
      <c r="A3872" s="123">
        <f t="shared" si="336"/>
        <v>46211</v>
      </c>
      <c r="B3872" s="123">
        <f t="shared" si="337"/>
        <v>46208</v>
      </c>
      <c r="C3872" s="123">
        <f t="shared" si="337"/>
        <v>46221</v>
      </c>
    </row>
    <row r="3873" spans="1:3" ht="9.75">
      <c r="A3873" s="123">
        <f t="shared" si="336"/>
        <v>46212</v>
      </c>
      <c r="B3873" s="123">
        <f t="shared" si="337"/>
        <v>46208</v>
      </c>
      <c r="C3873" s="123">
        <f t="shared" si="337"/>
        <v>46221</v>
      </c>
    </row>
    <row r="3874" spans="1:3" ht="9.75">
      <c r="A3874" s="123">
        <f t="shared" si="336"/>
        <v>46213</v>
      </c>
      <c r="B3874" s="123">
        <f t="shared" si="337"/>
        <v>46208</v>
      </c>
      <c r="C3874" s="123">
        <f t="shared" si="337"/>
        <v>46221</v>
      </c>
    </row>
    <row r="3875" spans="1:3" ht="9.75">
      <c r="A3875" s="123">
        <f t="shared" si="336"/>
        <v>46214</v>
      </c>
      <c r="B3875" s="123">
        <f t="shared" si="337"/>
        <v>46208</v>
      </c>
      <c r="C3875" s="123">
        <f t="shared" si="337"/>
        <v>46221</v>
      </c>
    </row>
    <row r="3876" spans="1:3" ht="9.75">
      <c r="A3876" s="123">
        <f t="shared" si="336"/>
        <v>46215</v>
      </c>
      <c r="B3876" s="123">
        <f t="shared" si="337"/>
        <v>46208</v>
      </c>
      <c r="C3876" s="123">
        <f t="shared" si="337"/>
        <v>46221</v>
      </c>
    </row>
    <row r="3877" spans="1:3" ht="9.75">
      <c r="A3877" s="123">
        <f t="shared" si="336"/>
        <v>46216</v>
      </c>
      <c r="B3877" s="123">
        <f t="shared" si="337"/>
        <v>46208</v>
      </c>
      <c r="C3877" s="123">
        <f t="shared" si="337"/>
        <v>46221</v>
      </c>
    </row>
    <row r="3878" spans="1:3" ht="9.75">
      <c r="A3878" s="123">
        <f t="shared" si="336"/>
        <v>46217</v>
      </c>
      <c r="B3878" s="123">
        <f t="shared" si="337"/>
        <v>46208</v>
      </c>
      <c r="C3878" s="123">
        <f t="shared" si="337"/>
        <v>46221</v>
      </c>
    </row>
    <row r="3879" spans="1:3" ht="9.75">
      <c r="A3879" s="123">
        <f t="shared" si="336"/>
        <v>46218</v>
      </c>
      <c r="B3879" s="123">
        <f t="shared" si="337"/>
        <v>46208</v>
      </c>
      <c r="C3879" s="123">
        <f t="shared" si="337"/>
        <v>46221</v>
      </c>
    </row>
    <row r="3880" spans="1:3" ht="9.75">
      <c r="A3880" s="123">
        <f t="shared" si="336"/>
        <v>46219</v>
      </c>
      <c r="B3880" s="123">
        <f t="shared" si="337"/>
        <v>46208</v>
      </c>
      <c r="C3880" s="123">
        <f t="shared" si="337"/>
        <v>46221</v>
      </c>
    </row>
    <row r="3881" spans="1:3" ht="9.75">
      <c r="A3881" s="123">
        <f t="shared" si="336"/>
        <v>46220</v>
      </c>
      <c r="B3881" s="123">
        <f>B3880+14</f>
        <v>46222</v>
      </c>
      <c r="C3881" s="123">
        <f>C3880+14</f>
        <v>46235</v>
      </c>
    </row>
    <row r="3882" spans="1:3" ht="9.75">
      <c r="A3882" s="123">
        <f t="shared" si="336"/>
        <v>46221</v>
      </c>
      <c r="B3882" s="123">
        <f aca="true" t="shared" si="338" ref="B3882:C3894">B3881</f>
        <v>46222</v>
      </c>
      <c r="C3882" s="123">
        <f t="shared" si="338"/>
        <v>46235</v>
      </c>
    </row>
    <row r="3883" spans="1:3" ht="9.75">
      <c r="A3883" s="123">
        <f t="shared" si="336"/>
        <v>46222</v>
      </c>
      <c r="B3883" s="123">
        <f t="shared" si="338"/>
        <v>46222</v>
      </c>
      <c r="C3883" s="123">
        <f t="shared" si="338"/>
        <v>46235</v>
      </c>
    </row>
    <row r="3884" spans="1:3" ht="9.75">
      <c r="A3884" s="123">
        <f t="shared" si="336"/>
        <v>46223</v>
      </c>
      <c r="B3884" s="123">
        <f t="shared" si="338"/>
        <v>46222</v>
      </c>
      <c r="C3884" s="123">
        <f t="shared" si="338"/>
        <v>46235</v>
      </c>
    </row>
    <row r="3885" spans="1:3" ht="9.75">
      <c r="A3885" s="123">
        <f t="shared" si="336"/>
        <v>46224</v>
      </c>
      <c r="B3885" s="123">
        <f t="shared" si="338"/>
        <v>46222</v>
      </c>
      <c r="C3885" s="123">
        <f t="shared" si="338"/>
        <v>46235</v>
      </c>
    </row>
    <row r="3886" spans="1:3" ht="9.75">
      <c r="A3886" s="123">
        <f t="shared" si="336"/>
        <v>46225</v>
      </c>
      <c r="B3886" s="123">
        <f t="shared" si="338"/>
        <v>46222</v>
      </c>
      <c r="C3886" s="123">
        <f t="shared" si="338"/>
        <v>46235</v>
      </c>
    </row>
    <row r="3887" spans="1:3" ht="9.75">
      <c r="A3887" s="123">
        <f t="shared" si="336"/>
        <v>46226</v>
      </c>
      <c r="B3887" s="123">
        <f t="shared" si="338"/>
        <v>46222</v>
      </c>
      <c r="C3887" s="123">
        <f t="shared" si="338"/>
        <v>46235</v>
      </c>
    </row>
    <row r="3888" spans="1:3" ht="9.75">
      <c r="A3888" s="123">
        <f t="shared" si="336"/>
        <v>46227</v>
      </c>
      <c r="B3888" s="123">
        <f t="shared" si="338"/>
        <v>46222</v>
      </c>
      <c r="C3888" s="123">
        <f t="shared" si="338"/>
        <v>46235</v>
      </c>
    </row>
    <row r="3889" spans="1:3" ht="9.75">
      <c r="A3889" s="123">
        <f t="shared" si="336"/>
        <v>46228</v>
      </c>
      <c r="B3889" s="123">
        <f t="shared" si="338"/>
        <v>46222</v>
      </c>
      <c r="C3889" s="123">
        <f t="shared" si="338"/>
        <v>46235</v>
      </c>
    </row>
    <row r="3890" spans="1:3" ht="9.75">
      <c r="A3890" s="123">
        <f t="shared" si="336"/>
        <v>46229</v>
      </c>
      <c r="B3890" s="123">
        <f t="shared" si="338"/>
        <v>46222</v>
      </c>
      <c r="C3890" s="123">
        <f t="shared" si="338"/>
        <v>46235</v>
      </c>
    </row>
    <row r="3891" spans="1:3" ht="9.75">
      <c r="A3891" s="123">
        <f t="shared" si="336"/>
        <v>46230</v>
      </c>
      <c r="B3891" s="123">
        <f t="shared" si="338"/>
        <v>46222</v>
      </c>
      <c r="C3891" s="123">
        <f t="shared" si="338"/>
        <v>46235</v>
      </c>
    </row>
    <row r="3892" spans="1:3" ht="9.75">
      <c r="A3892" s="123">
        <f t="shared" si="336"/>
        <v>46231</v>
      </c>
      <c r="B3892" s="123">
        <f t="shared" si="338"/>
        <v>46222</v>
      </c>
      <c r="C3892" s="123">
        <f t="shared" si="338"/>
        <v>46235</v>
      </c>
    </row>
    <row r="3893" spans="1:3" ht="9.75">
      <c r="A3893" s="123">
        <f t="shared" si="336"/>
        <v>46232</v>
      </c>
      <c r="B3893" s="123">
        <f t="shared" si="338"/>
        <v>46222</v>
      </c>
      <c r="C3893" s="123">
        <f t="shared" si="338"/>
        <v>46235</v>
      </c>
    </row>
    <row r="3894" spans="1:3" ht="9.75">
      <c r="A3894" s="123">
        <f t="shared" si="336"/>
        <v>46233</v>
      </c>
      <c r="B3894" s="123">
        <f t="shared" si="338"/>
        <v>46222</v>
      </c>
      <c r="C3894" s="123">
        <f t="shared" si="338"/>
        <v>46235</v>
      </c>
    </row>
    <row r="3895" spans="1:3" ht="9.75">
      <c r="A3895" s="123">
        <f t="shared" si="336"/>
        <v>46234</v>
      </c>
      <c r="B3895" s="123">
        <f>B3894+14</f>
        <v>46236</v>
      </c>
      <c r="C3895" s="123">
        <f>C3894+14</f>
        <v>46249</v>
      </c>
    </row>
    <row r="3896" spans="1:3" ht="9.75">
      <c r="A3896" s="123">
        <f t="shared" si="336"/>
        <v>46235</v>
      </c>
      <c r="B3896" s="123">
        <f aca="true" t="shared" si="339" ref="B3896:C3908">B3895</f>
        <v>46236</v>
      </c>
      <c r="C3896" s="123">
        <f t="shared" si="339"/>
        <v>46249</v>
      </c>
    </row>
    <row r="3897" spans="1:3" ht="9.75">
      <c r="A3897" s="123">
        <f t="shared" si="336"/>
        <v>46236</v>
      </c>
      <c r="B3897" s="123">
        <f t="shared" si="339"/>
        <v>46236</v>
      </c>
      <c r="C3897" s="123">
        <f t="shared" si="339"/>
        <v>46249</v>
      </c>
    </row>
    <row r="3898" spans="1:3" ht="9.75">
      <c r="A3898" s="123">
        <f t="shared" si="336"/>
        <v>46237</v>
      </c>
      <c r="B3898" s="123">
        <f t="shared" si="339"/>
        <v>46236</v>
      </c>
      <c r="C3898" s="123">
        <f t="shared" si="339"/>
        <v>46249</v>
      </c>
    </row>
    <row r="3899" spans="1:3" ht="9.75">
      <c r="A3899" s="123">
        <f t="shared" si="336"/>
        <v>46238</v>
      </c>
      <c r="B3899" s="123">
        <f t="shared" si="339"/>
        <v>46236</v>
      </c>
      <c r="C3899" s="123">
        <f t="shared" si="339"/>
        <v>46249</v>
      </c>
    </row>
    <row r="3900" spans="1:3" ht="9.75">
      <c r="A3900" s="123">
        <f t="shared" si="336"/>
        <v>46239</v>
      </c>
      <c r="B3900" s="123">
        <f t="shared" si="339"/>
        <v>46236</v>
      </c>
      <c r="C3900" s="123">
        <f t="shared" si="339"/>
        <v>46249</v>
      </c>
    </row>
    <row r="3901" spans="1:3" ht="9.75">
      <c r="A3901" s="123">
        <f t="shared" si="336"/>
        <v>46240</v>
      </c>
      <c r="B3901" s="123">
        <f t="shared" si="339"/>
        <v>46236</v>
      </c>
      <c r="C3901" s="123">
        <f t="shared" si="339"/>
        <v>46249</v>
      </c>
    </row>
    <row r="3902" spans="1:3" ht="9.75">
      <c r="A3902" s="123">
        <f t="shared" si="336"/>
        <v>46241</v>
      </c>
      <c r="B3902" s="123">
        <f t="shared" si="339"/>
        <v>46236</v>
      </c>
      <c r="C3902" s="123">
        <f t="shared" si="339"/>
        <v>46249</v>
      </c>
    </row>
    <row r="3903" spans="1:3" ht="9.75">
      <c r="A3903" s="123">
        <f t="shared" si="336"/>
        <v>46242</v>
      </c>
      <c r="B3903" s="123">
        <f t="shared" si="339"/>
        <v>46236</v>
      </c>
      <c r="C3903" s="123">
        <f t="shared" si="339"/>
        <v>46249</v>
      </c>
    </row>
    <row r="3904" spans="1:3" ht="9.75">
      <c r="A3904" s="123">
        <f t="shared" si="336"/>
        <v>46243</v>
      </c>
      <c r="B3904" s="123">
        <f t="shared" si="339"/>
        <v>46236</v>
      </c>
      <c r="C3904" s="123">
        <f t="shared" si="339"/>
        <v>46249</v>
      </c>
    </row>
    <row r="3905" spans="1:3" ht="9.75">
      <c r="A3905" s="123">
        <f t="shared" si="336"/>
        <v>46244</v>
      </c>
      <c r="B3905" s="123">
        <f t="shared" si="339"/>
        <v>46236</v>
      </c>
      <c r="C3905" s="123">
        <f t="shared" si="339"/>
        <v>46249</v>
      </c>
    </row>
    <row r="3906" spans="1:3" ht="9.75">
      <c r="A3906" s="123">
        <f t="shared" si="336"/>
        <v>46245</v>
      </c>
      <c r="B3906" s="123">
        <f t="shared" si="339"/>
        <v>46236</v>
      </c>
      <c r="C3906" s="123">
        <f t="shared" si="339"/>
        <v>46249</v>
      </c>
    </row>
    <row r="3907" spans="1:3" ht="9.75">
      <c r="A3907" s="123">
        <f t="shared" si="336"/>
        <v>46246</v>
      </c>
      <c r="B3907" s="123">
        <f t="shared" si="339"/>
        <v>46236</v>
      </c>
      <c r="C3907" s="123">
        <f t="shared" si="339"/>
        <v>46249</v>
      </c>
    </row>
    <row r="3908" spans="1:3" ht="9.75">
      <c r="A3908" s="123">
        <f t="shared" si="336"/>
        <v>46247</v>
      </c>
      <c r="B3908" s="123">
        <f t="shared" si="339"/>
        <v>46236</v>
      </c>
      <c r="C3908" s="123">
        <f t="shared" si="339"/>
        <v>46249</v>
      </c>
    </row>
    <row r="3909" spans="1:3" ht="9.75">
      <c r="A3909" s="123">
        <f t="shared" si="336"/>
        <v>46248</v>
      </c>
      <c r="B3909" s="123">
        <f>B3908+14</f>
        <v>46250</v>
      </c>
      <c r="C3909" s="123">
        <f>C3908+14</f>
        <v>46263</v>
      </c>
    </row>
    <row r="3910" spans="1:3" ht="9.75">
      <c r="A3910" s="123">
        <f t="shared" si="336"/>
        <v>46249</v>
      </c>
      <c r="B3910" s="123">
        <f aca="true" t="shared" si="340" ref="B3910:C3922">B3909</f>
        <v>46250</v>
      </c>
      <c r="C3910" s="123">
        <f t="shared" si="340"/>
        <v>46263</v>
      </c>
    </row>
    <row r="3911" spans="1:3" ht="9.75">
      <c r="A3911" s="123">
        <f t="shared" si="336"/>
        <v>46250</v>
      </c>
      <c r="B3911" s="123">
        <f t="shared" si="340"/>
        <v>46250</v>
      </c>
      <c r="C3911" s="123">
        <f t="shared" si="340"/>
        <v>46263</v>
      </c>
    </row>
    <row r="3912" spans="1:3" ht="9.75">
      <c r="A3912" s="123">
        <f t="shared" si="336"/>
        <v>46251</v>
      </c>
      <c r="B3912" s="123">
        <f t="shared" si="340"/>
        <v>46250</v>
      </c>
      <c r="C3912" s="123">
        <f t="shared" si="340"/>
        <v>46263</v>
      </c>
    </row>
    <row r="3913" spans="1:3" ht="9.75">
      <c r="A3913" s="123">
        <f t="shared" si="336"/>
        <v>46252</v>
      </c>
      <c r="B3913" s="123">
        <f t="shared" si="340"/>
        <v>46250</v>
      </c>
      <c r="C3913" s="123">
        <f t="shared" si="340"/>
        <v>46263</v>
      </c>
    </row>
    <row r="3914" spans="1:3" ht="9.75">
      <c r="A3914" s="123">
        <f t="shared" si="336"/>
        <v>46253</v>
      </c>
      <c r="B3914" s="123">
        <f t="shared" si="340"/>
        <v>46250</v>
      </c>
      <c r="C3914" s="123">
        <f t="shared" si="340"/>
        <v>46263</v>
      </c>
    </row>
    <row r="3915" spans="1:3" ht="9.75">
      <c r="A3915" s="123">
        <f t="shared" si="336"/>
        <v>46254</v>
      </c>
      <c r="B3915" s="123">
        <f t="shared" si="340"/>
        <v>46250</v>
      </c>
      <c r="C3915" s="123">
        <f t="shared" si="340"/>
        <v>46263</v>
      </c>
    </row>
    <row r="3916" spans="1:3" ht="9.75">
      <c r="A3916" s="123">
        <f t="shared" si="336"/>
        <v>46255</v>
      </c>
      <c r="B3916" s="123">
        <f t="shared" si="340"/>
        <v>46250</v>
      </c>
      <c r="C3916" s="123">
        <f t="shared" si="340"/>
        <v>46263</v>
      </c>
    </row>
    <row r="3917" spans="1:3" ht="9.75">
      <c r="A3917" s="123">
        <f t="shared" si="336"/>
        <v>46256</v>
      </c>
      <c r="B3917" s="123">
        <f t="shared" si="340"/>
        <v>46250</v>
      </c>
      <c r="C3917" s="123">
        <f t="shared" si="340"/>
        <v>46263</v>
      </c>
    </row>
    <row r="3918" spans="1:3" ht="9.75">
      <c r="A3918" s="123">
        <f t="shared" si="336"/>
        <v>46257</v>
      </c>
      <c r="B3918" s="123">
        <f t="shared" si="340"/>
        <v>46250</v>
      </c>
      <c r="C3918" s="123">
        <f t="shared" si="340"/>
        <v>46263</v>
      </c>
    </row>
    <row r="3919" spans="1:3" ht="9.75">
      <c r="A3919" s="123">
        <f t="shared" si="336"/>
        <v>46258</v>
      </c>
      <c r="B3919" s="123">
        <f t="shared" si="340"/>
        <v>46250</v>
      </c>
      <c r="C3919" s="123">
        <f t="shared" si="340"/>
        <v>46263</v>
      </c>
    </row>
    <row r="3920" spans="1:3" ht="9.75">
      <c r="A3920" s="123">
        <f t="shared" si="336"/>
        <v>46259</v>
      </c>
      <c r="B3920" s="123">
        <f t="shared" si="340"/>
        <v>46250</v>
      </c>
      <c r="C3920" s="123">
        <f t="shared" si="340"/>
        <v>46263</v>
      </c>
    </row>
    <row r="3921" spans="1:3" ht="9.75">
      <c r="A3921" s="123">
        <f aca="true" t="shared" si="341" ref="A3921:A3951">A3920+1</f>
        <v>46260</v>
      </c>
      <c r="B3921" s="123">
        <f t="shared" si="340"/>
        <v>46250</v>
      </c>
      <c r="C3921" s="123">
        <f t="shared" si="340"/>
        <v>46263</v>
      </c>
    </row>
    <row r="3922" spans="1:3" ht="9.75">
      <c r="A3922" s="123">
        <f t="shared" si="341"/>
        <v>46261</v>
      </c>
      <c r="B3922" s="123">
        <f t="shared" si="340"/>
        <v>46250</v>
      </c>
      <c r="C3922" s="123">
        <f t="shared" si="340"/>
        <v>46263</v>
      </c>
    </row>
    <row r="3923" spans="1:3" ht="9.75">
      <c r="A3923" s="123">
        <f t="shared" si="341"/>
        <v>46262</v>
      </c>
      <c r="B3923" s="123">
        <f>B3922+14</f>
        <v>46264</v>
      </c>
      <c r="C3923" s="123">
        <f>C3922+14</f>
        <v>46277</v>
      </c>
    </row>
    <row r="3924" spans="1:3" ht="9.75">
      <c r="A3924" s="123">
        <f t="shared" si="341"/>
        <v>46263</v>
      </c>
      <c r="B3924" s="123">
        <f aca="true" t="shared" si="342" ref="B3924:C3936">B3923</f>
        <v>46264</v>
      </c>
      <c r="C3924" s="123">
        <f t="shared" si="342"/>
        <v>46277</v>
      </c>
    </row>
    <row r="3925" spans="1:3" ht="9.75">
      <c r="A3925" s="123">
        <f t="shared" si="341"/>
        <v>46264</v>
      </c>
      <c r="B3925" s="123">
        <f t="shared" si="342"/>
        <v>46264</v>
      </c>
      <c r="C3925" s="123">
        <f t="shared" si="342"/>
        <v>46277</v>
      </c>
    </row>
    <row r="3926" spans="1:3" ht="9.75">
      <c r="A3926" s="123">
        <f t="shared" si="341"/>
        <v>46265</v>
      </c>
      <c r="B3926" s="123">
        <f t="shared" si="342"/>
        <v>46264</v>
      </c>
      <c r="C3926" s="123">
        <f t="shared" si="342"/>
        <v>46277</v>
      </c>
    </row>
    <row r="3927" spans="1:3" ht="9.75">
      <c r="A3927" s="123">
        <f t="shared" si="341"/>
        <v>46266</v>
      </c>
      <c r="B3927" s="123">
        <f t="shared" si="342"/>
        <v>46264</v>
      </c>
      <c r="C3927" s="123">
        <f t="shared" si="342"/>
        <v>46277</v>
      </c>
    </row>
    <row r="3928" spans="1:3" ht="9.75">
      <c r="A3928" s="123">
        <f t="shared" si="341"/>
        <v>46267</v>
      </c>
      <c r="B3928" s="123">
        <f t="shared" si="342"/>
        <v>46264</v>
      </c>
      <c r="C3928" s="123">
        <f t="shared" si="342"/>
        <v>46277</v>
      </c>
    </row>
    <row r="3929" spans="1:3" ht="9.75">
      <c r="A3929" s="123">
        <f t="shared" si="341"/>
        <v>46268</v>
      </c>
      <c r="B3929" s="123">
        <f t="shared" si="342"/>
        <v>46264</v>
      </c>
      <c r="C3929" s="123">
        <f t="shared" si="342"/>
        <v>46277</v>
      </c>
    </row>
    <row r="3930" spans="1:3" ht="9.75">
      <c r="A3930" s="123">
        <f t="shared" si="341"/>
        <v>46269</v>
      </c>
      <c r="B3930" s="123">
        <f t="shared" si="342"/>
        <v>46264</v>
      </c>
      <c r="C3930" s="123">
        <f t="shared" si="342"/>
        <v>46277</v>
      </c>
    </row>
    <row r="3931" spans="1:3" ht="9.75">
      <c r="A3931" s="123">
        <f t="shared" si="341"/>
        <v>46270</v>
      </c>
      <c r="B3931" s="123">
        <f t="shared" si="342"/>
        <v>46264</v>
      </c>
      <c r="C3931" s="123">
        <f t="shared" si="342"/>
        <v>46277</v>
      </c>
    </row>
    <row r="3932" spans="1:3" ht="9.75">
      <c r="A3932" s="123">
        <f t="shared" si="341"/>
        <v>46271</v>
      </c>
      <c r="B3932" s="123">
        <f t="shared" si="342"/>
        <v>46264</v>
      </c>
      <c r="C3932" s="123">
        <f t="shared" si="342"/>
        <v>46277</v>
      </c>
    </row>
    <row r="3933" spans="1:3" ht="9.75">
      <c r="A3933" s="123">
        <f t="shared" si="341"/>
        <v>46272</v>
      </c>
      <c r="B3933" s="123">
        <f t="shared" si="342"/>
        <v>46264</v>
      </c>
      <c r="C3933" s="123">
        <f t="shared" si="342"/>
        <v>46277</v>
      </c>
    </row>
    <row r="3934" spans="1:3" ht="9.75">
      <c r="A3934" s="123">
        <f t="shared" si="341"/>
        <v>46273</v>
      </c>
      <c r="B3934" s="123">
        <f t="shared" si="342"/>
        <v>46264</v>
      </c>
      <c r="C3934" s="123">
        <f t="shared" si="342"/>
        <v>46277</v>
      </c>
    </row>
    <row r="3935" spans="1:3" ht="9.75">
      <c r="A3935" s="123">
        <f t="shared" si="341"/>
        <v>46274</v>
      </c>
      <c r="B3935" s="123">
        <f t="shared" si="342"/>
        <v>46264</v>
      </c>
      <c r="C3935" s="123">
        <f t="shared" si="342"/>
        <v>46277</v>
      </c>
    </row>
    <row r="3936" spans="1:3" ht="9.75">
      <c r="A3936" s="123">
        <f t="shared" si="341"/>
        <v>46275</v>
      </c>
      <c r="B3936" s="123">
        <f t="shared" si="342"/>
        <v>46264</v>
      </c>
      <c r="C3936" s="123">
        <f t="shared" si="342"/>
        <v>46277</v>
      </c>
    </row>
    <row r="3937" spans="1:3" ht="9.75">
      <c r="A3937" s="123">
        <f t="shared" si="341"/>
        <v>46276</v>
      </c>
      <c r="B3937" s="123">
        <f>B3936+14</f>
        <v>46278</v>
      </c>
      <c r="C3937" s="123">
        <f>C3936+14</f>
        <v>46291</v>
      </c>
    </row>
    <row r="3938" spans="1:3" ht="9.75">
      <c r="A3938" s="123">
        <f t="shared" si="341"/>
        <v>46277</v>
      </c>
      <c r="B3938" s="123">
        <f aca="true" t="shared" si="343" ref="B3938:C3950">B3937</f>
        <v>46278</v>
      </c>
      <c r="C3938" s="123">
        <f t="shared" si="343"/>
        <v>46291</v>
      </c>
    </row>
    <row r="3939" spans="1:3" ht="9.75">
      <c r="A3939" s="123">
        <f t="shared" si="341"/>
        <v>46278</v>
      </c>
      <c r="B3939" s="123">
        <f t="shared" si="343"/>
        <v>46278</v>
      </c>
      <c r="C3939" s="123">
        <f t="shared" si="343"/>
        <v>46291</v>
      </c>
    </row>
    <row r="3940" spans="1:3" ht="9.75">
      <c r="A3940" s="123">
        <f t="shared" si="341"/>
        <v>46279</v>
      </c>
      <c r="B3940" s="123">
        <f t="shared" si="343"/>
        <v>46278</v>
      </c>
      <c r="C3940" s="123">
        <f t="shared" si="343"/>
        <v>46291</v>
      </c>
    </row>
    <row r="3941" spans="1:3" ht="9.75">
      <c r="A3941" s="123">
        <f t="shared" si="341"/>
        <v>46280</v>
      </c>
      <c r="B3941" s="123">
        <f t="shared" si="343"/>
        <v>46278</v>
      </c>
      <c r="C3941" s="123">
        <f t="shared" si="343"/>
        <v>46291</v>
      </c>
    </row>
    <row r="3942" spans="1:3" ht="9.75">
      <c r="A3942" s="123">
        <f t="shared" si="341"/>
        <v>46281</v>
      </c>
      <c r="B3942" s="123">
        <f t="shared" si="343"/>
        <v>46278</v>
      </c>
      <c r="C3942" s="123">
        <f t="shared" si="343"/>
        <v>46291</v>
      </c>
    </row>
    <row r="3943" spans="1:3" ht="9.75">
      <c r="A3943" s="123">
        <f t="shared" si="341"/>
        <v>46282</v>
      </c>
      <c r="B3943" s="123">
        <f t="shared" si="343"/>
        <v>46278</v>
      </c>
      <c r="C3943" s="123">
        <f t="shared" si="343"/>
        <v>46291</v>
      </c>
    </row>
    <row r="3944" spans="1:3" ht="9.75">
      <c r="A3944" s="123">
        <f t="shared" si="341"/>
        <v>46283</v>
      </c>
      <c r="B3944" s="123">
        <f t="shared" si="343"/>
        <v>46278</v>
      </c>
      <c r="C3944" s="123">
        <f t="shared" si="343"/>
        <v>46291</v>
      </c>
    </row>
    <row r="3945" spans="1:3" ht="9.75">
      <c r="A3945" s="123">
        <f t="shared" si="341"/>
        <v>46284</v>
      </c>
      <c r="B3945" s="123">
        <f t="shared" si="343"/>
        <v>46278</v>
      </c>
      <c r="C3945" s="123">
        <f t="shared" si="343"/>
        <v>46291</v>
      </c>
    </row>
    <row r="3946" spans="1:3" ht="9.75">
      <c r="A3946" s="123">
        <f t="shared" si="341"/>
        <v>46285</v>
      </c>
      <c r="B3946" s="123">
        <f t="shared" si="343"/>
        <v>46278</v>
      </c>
      <c r="C3946" s="123">
        <f t="shared" si="343"/>
        <v>46291</v>
      </c>
    </row>
    <row r="3947" spans="1:3" ht="9.75">
      <c r="A3947" s="123">
        <f t="shared" si="341"/>
        <v>46286</v>
      </c>
      <c r="B3947" s="123">
        <f t="shared" si="343"/>
        <v>46278</v>
      </c>
      <c r="C3947" s="123">
        <f t="shared" si="343"/>
        <v>46291</v>
      </c>
    </row>
    <row r="3948" spans="1:3" ht="9.75">
      <c r="A3948" s="123">
        <f t="shared" si="341"/>
        <v>46287</v>
      </c>
      <c r="B3948" s="123">
        <f t="shared" si="343"/>
        <v>46278</v>
      </c>
      <c r="C3948" s="123">
        <f t="shared" si="343"/>
        <v>46291</v>
      </c>
    </row>
    <row r="3949" spans="1:3" ht="9.75">
      <c r="A3949" s="123">
        <f t="shared" si="341"/>
        <v>46288</v>
      </c>
      <c r="B3949" s="123">
        <f t="shared" si="343"/>
        <v>46278</v>
      </c>
      <c r="C3949" s="123">
        <f t="shared" si="343"/>
        <v>46291</v>
      </c>
    </row>
    <row r="3950" spans="1:3" ht="9.75">
      <c r="A3950" s="123">
        <f t="shared" si="341"/>
        <v>46289</v>
      </c>
      <c r="B3950" s="123">
        <f t="shared" si="343"/>
        <v>46278</v>
      </c>
      <c r="C3950" s="123">
        <f t="shared" si="343"/>
        <v>46291</v>
      </c>
    </row>
    <row r="3951" spans="1:3" ht="9.75">
      <c r="A3951" s="123">
        <f t="shared" si="341"/>
        <v>46290</v>
      </c>
      <c r="B3951" s="123">
        <f>B3950+14</f>
        <v>46292</v>
      </c>
      <c r="C3951" s="123">
        <f>C3950+14</f>
        <v>46305</v>
      </c>
    </row>
    <row r="3952" spans="1:3" ht="9.75">
      <c r="A3952" s="123"/>
      <c r="B3952" s="123"/>
      <c r="C3952" s="123"/>
    </row>
    <row r="3953" spans="1:3" ht="9.75">
      <c r="A3953" s="123"/>
      <c r="B3953" s="123"/>
      <c r="C3953" s="123"/>
    </row>
    <row r="3954" spans="1:3" ht="9.75">
      <c r="A3954" s="123"/>
      <c r="B3954" s="123"/>
      <c r="C3954" s="123"/>
    </row>
    <row r="3955" spans="1:3" ht="9.75">
      <c r="A3955" s="123"/>
      <c r="B3955" s="123"/>
      <c r="C3955" s="123"/>
    </row>
    <row r="3956" spans="1:3" ht="9.75">
      <c r="A3956" s="123"/>
      <c r="B3956" s="123"/>
      <c r="C3956" s="123"/>
    </row>
    <row r="3957" spans="1:3" ht="9.75">
      <c r="A3957" s="123"/>
      <c r="B3957" s="123"/>
      <c r="C3957" s="123"/>
    </row>
    <row r="3958" spans="1:3" ht="9.75">
      <c r="A3958" s="123"/>
      <c r="B3958" s="123"/>
      <c r="C3958" s="123"/>
    </row>
    <row r="3959" spans="1:3" ht="9.75">
      <c r="A3959" s="123"/>
      <c r="B3959" s="123"/>
      <c r="C3959" s="123"/>
    </row>
    <row r="3960" spans="1:3" ht="9.75">
      <c r="A3960" s="123"/>
      <c r="B3960" s="123"/>
      <c r="C3960" s="123"/>
    </row>
    <row r="3961" spans="1:3" ht="9.75">
      <c r="A3961" s="123"/>
      <c r="B3961" s="123"/>
      <c r="C3961" s="123"/>
    </row>
    <row r="3962" spans="1:3" ht="9.75">
      <c r="A3962" s="123"/>
      <c r="B3962" s="123"/>
      <c r="C3962" s="123"/>
    </row>
    <row r="3963" spans="1:3" ht="9.75">
      <c r="A3963" s="123"/>
      <c r="B3963" s="123"/>
      <c r="C3963" s="123"/>
    </row>
    <row r="3964" spans="1:3" ht="9.75">
      <c r="A3964" s="123"/>
      <c r="B3964" s="123"/>
      <c r="C3964" s="123"/>
    </row>
    <row r="3965" spans="1:3" ht="9.75">
      <c r="A3965" s="123"/>
      <c r="B3965" s="123"/>
      <c r="C3965" s="123"/>
    </row>
    <row r="3966" spans="1:3" ht="9.75">
      <c r="A3966" s="123"/>
      <c r="B3966" s="123"/>
      <c r="C3966" s="123"/>
    </row>
    <row r="3967" spans="1:3" ht="9.75">
      <c r="A3967" s="123"/>
      <c r="B3967" s="123"/>
      <c r="C3967" s="123"/>
    </row>
    <row r="3968" spans="1:3" ht="9.75">
      <c r="A3968" s="123"/>
      <c r="B3968" s="123"/>
      <c r="C3968" s="123"/>
    </row>
    <row r="3969" spans="1:3" ht="9.75">
      <c r="A3969" s="123"/>
      <c r="B3969" s="123"/>
      <c r="C3969" s="123"/>
    </row>
    <row r="3970" spans="1:3" ht="9.75">
      <c r="A3970" s="123"/>
      <c r="B3970" s="123"/>
      <c r="C3970" s="123"/>
    </row>
    <row r="3971" spans="1:3" ht="9.75">
      <c r="A3971" s="123"/>
      <c r="B3971" s="123"/>
      <c r="C3971" s="123"/>
    </row>
    <row r="3972" spans="1:3" ht="9.75">
      <c r="A3972" s="123"/>
      <c r="B3972" s="123"/>
      <c r="C3972" s="123"/>
    </row>
    <row r="3973" spans="1:3" ht="9.75">
      <c r="A3973" s="123"/>
      <c r="B3973" s="123"/>
      <c r="C3973" s="123"/>
    </row>
    <row r="3974" spans="1:3" ht="9.75">
      <c r="A3974" s="123"/>
      <c r="B3974" s="123"/>
      <c r="C3974" s="123"/>
    </row>
    <row r="3975" spans="1:3" ht="9.75">
      <c r="A3975" s="123"/>
      <c r="B3975" s="123"/>
      <c r="C3975" s="123"/>
    </row>
    <row r="3976" spans="1:3" ht="9.75">
      <c r="A3976" s="123"/>
      <c r="B3976" s="123"/>
      <c r="C3976" s="123"/>
    </row>
    <row r="3977" spans="1:3" ht="9.75">
      <c r="A3977" s="123"/>
      <c r="B3977" s="123"/>
      <c r="C3977" s="123"/>
    </row>
    <row r="3978" spans="1:3" ht="9.75">
      <c r="A3978" s="123"/>
      <c r="B3978" s="123"/>
      <c r="C3978" s="123"/>
    </row>
    <row r="3979" spans="1:3" ht="9.75">
      <c r="A3979" s="123"/>
      <c r="B3979" s="123"/>
      <c r="C3979" s="123"/>
    </row>
    <row r="3980" spans="1:3" ht="9.75">
      <c r="A3980" s="123"/>
      <c r="B3980" s="123"/>
      <c r="C3980" s="123"/>
    </row>
    <row r="3981" spans="1:3" ht="9.75">
      <c r="A3981" s="123"/>
      <c r="B3981" s="123"/>
      <c r="C3981" s="123"/>
    </row>
    <row r="3982" spans="1:3" ht="9.75">
      <c r="A3982" s="123"/>
      <c r="B3982" s="123"/>
      <c r="C3982" s="123"/>
    </row>
    <row r="3983" spans="1:3" ht="9.75">
      <c r="A3983" s="123"/>
      <c r="B3983" s="123"/>
      <c r="C3983" s="123"/>
    </row>
    <row r="3984" spans="1:3" ht="9.75">
      <c r="A3984" s="123"/>
      <c r="B3984" s="123"/>
      <c r="C3984" s="123"/>
    </row>
    <row r="3985" spans="1:3" ht="9.75">
      <c r="A3985" s="123"/>
      <c r="B3985" s="123"/>
      <c r="C3985" s="123"/>
    </row>
    <row r="3986" spans="1:3" ht="9.75">
      <c r="A3986" s="123"/>
      <c r="B3986" s="123"/>
      <c r="C3986" s="123"/>
    </row>
    <row r="3987" spans="1:3" ht="9.75">
      <c r="A3987" s="123"/>
      <c r="B3987" s="123"/>
      <c r="C3987" s="123"/>
    </row>
    <row r="3988" spans="1:3" ht="9.75">
      <c r="A3988" s="123"/>
      <c r="B3988" s="123"/>
      <c r="C3988" s="123"/>
    </row>
    <row r="3989" spans="1:3" ht="9.75">
      <c r="A3989" s="123"/>
      <c r="B3989" s="123"/>
      <c r="C3989" s="123"/>
    </row>
    <row r="3990" spans="1:3" ht="9.75">
      <c r="A3990" s="123"/>
      <c r="B3990" s="123"/>
      <c r="C3990" s="123"/>
    </row>
    <row r="3991" spans="1:3" ht="9.75">
      <c r="A3991" s="123"/>
      <c r="B3991" s="123"/>
      <c r="C3991" s="123"/>
    </row>
    <row r="3992" spans="1:3" ht="9.75">
      <c r="A3992" s="123"/>
      <c r="B3992" s="123"/>
      <c r="C3992" s="123"/>
    </row>
    <row r="3993" spans="1:3" ht="9.75">
      <c r="A3993" s="123"/>
      <c r="B3993" s="123"/>
      <c r="C3993" s="123"/>
    </row>
    <row r="3994" spans="1:3" ht="9.75">
      <c r="A3994" s="123"/>
      <c r="B3994" s="123"/>
      <c r="C3994" s="123"/>
    </row>
    <row r="3995" spans="1:3" ht="9.75">
      <c r="A3995" s="123"/>
      <c r="B3995" s="123"/>
      <c r="C3995" s="123"/>
    </row>
    <row r="3996" spans="1:3" ht="9.75">
      <c r="A3996" s="123"/>
      <c r="B3996" s="123"/>
      <c r="C3996" s="123"/>
    </row>
    <row r="3997" spans="1:3" ht="9.75">
      <c r="A3997" s="123"/>
      <c r="B3997" s="123"/>
      <c r="C3997" s="123"/>
    </row>
    <row r="3998" spans="1:3" ht="9.75">
      <c r="A3998" s="123"/>
      <c r="B3998" s="123"/>
      <c r="C3998" s="123"/>
    </row>
    <row r="3999" spans="1:3" ht="9.75">
      <c r="A3999" s="123"/>
      <c r="B3999" s="123"/>
      <c r="C3999" s="123"/>
    </row>
    <row r="4000" spans="1:3" ht="9.75">
      <c r="A4000" s="123"/>
      <c r="B4000" s="123"/>
      <c r="C4000" s="123"/>
    </row>
    <row r="4001" spans="1:3" ht="9.75">
      <c r="A4001" s="123"/>
      <c r="B4001" s="123"/>
      <c r="C4001" s="123"/>
    </row>
    <row r="4002" spans="1:3" ht="9.75">
      <c r="A4002" s="123"/>
      <c r="B4002" s="123"/>
      <c r="C4002" s="123"/>
    </row>
    <row r="4003" spans="1:3" ht="9.75">
      <c r="A4003" s="123"/>
      <c r="B4003" s="123"/>
      <c r="C4003" s="123"/>
    </row>
    <row r="4004" spans="1:3" ht="9.75">
      <c r="A4004" s="123"/>
      <c r="B4004" s="123"/>
      <c r="C4004" s="123"/>
    </row>
    <row r="4005" spans="1:3" ht="9.75">
      <c r="A4005" s="123"/>
      <c r="B4005" s="123"/>
      <c r="C4005" s="123"/>
    </row>
    <row r="4006" spans="1:3" ht="9.75">
      <c r="A4006" s="123"/>
      <c r="B4006" s="123"/>
      <c r="C4006" s="123"/>
    </row>
    <row r="4007" spans="1:3" ht="9.75">
      <c r="A4007" s="123"/>
      <c r="B4007" s="123"/>
      <c r="C4007" s="123"/>
    </row>
    <row r="4008" spans="1:3" ht="9.75">
      <c r="A4008" s="123"/>
      <c r="B4008" s="123"/>
      <c r="C4008" s="123"/>
    </row>
    <row r="4009" spans="1:3" ht="9.75">
      <c r="A4009" s="123"/>
      <c r="B4009" s="123"/>
      <c r="C4009" s="123"/>
    </row>
    <row r="4010" spans="1:3" ht="9.75">
      <c r="A4010" s="123"/>
      <c r="B4010" s="123"/>
      <c r="C4010" s="123"/>
    </row>
    <row r="4011" spans="1:3" ht="9.75">
      <c r="A4011" s="123"/>
      <c r="B4011" s="123"/>
      <c r="C4011" s="123"/>
    </row>
    <row r="4012" spans="1:3" ht="9.75">
      <c r="A4012" s="123"/>
      <c r="B4012" s="123"/>
      <c r="C4012" s="123"/>
    </row>
    <row r="4013" spans="1:3" ht="9.75">
      <c r="A4013" s="123"/>
      <c r="B4013" s="123"/>
      <c r="C4013" s="123"/>
    </row>
    <row r="4014" spans="1:3" ht="9.75">
      <c r="A4014" s="123"/>
      <c r="B4014" s="123"/>
      <c r="C4014" s="123"/>
    </row>
    <row r="4015" spans="1:3" ht="9.75">
      <c r="A4015" s="123"/>
      <c r="B4015" s="123"/>
      <c r="C4015" s="123"/>
    </row>
    <row r="4016" spans="1:3" ht="9.75">
      <c r="A4016" s="123"/>
      <c r="B4016" s="123"/>
      <c r="C4016" s="123"/>
    </row>
    <row r="4017" spans="1:3" ht="9.75">
      <c r="A4017" s="123"/>
      <c r="B4017" s="123"/>
      <c r="C4017" s="123"/>
    </row>
    <row r="4018" spans="1:3" ht="9.75">
      <c r="A4018" s="123"/>
      <c r="B4018" s="123"/>
      <c r="C4018" s="123"/>
    </row>
    <row r="4019" spans="1:3" ht="9.75">
      <c r="A4019" s="123"/>
      <c r="B4019" s="123"/>
      <c r="C4019" s="123"/>
    </row>
    <row r="4020" spans="1:3" ht="9.75">
      <c r="A4020" s="123"/>
      <c r="B4020" s="123"/>
      <c r="C4020" s="123"/>
    </row>
    <row r="4021" spans="1:3" ht="9.75">
      <c r="A4021" s="123"/>
      <c r="B4021" s="123"/>
      <c r="C4021" s="123"/>
    </row>
    <row r="4022" spans="1:3" ht="9.75">
      <c r="A4022" s="123"/>
      <c r="B4022" s="123"/>
      <c r="C4022" s="123"/>
    </row>
    <row r="4023" spans="1:3" ht="9.75">
      <c r="A4023" s="123"/>
      <c r="B4023" s="123"/>
      <c r="C4023" s="123"/>
    </row>
    <row r="4024" spans="1:3" ht="9.75">
      <c r="A4024" s="123"/>
      <c r="B4024" s="123"/>
      <c r="C4024" s="123"/>
    </row>
    <row r="4025" spans="1:3" ht="9.75">
      <c r="A4025" s="123"/>
      <c r="B4025" s="123"/>
      <c r="C4025" s="123"/>
    </row>
    <row r="4026" spans="1:3" ht="9.75">
      <c r="A4026" s="123"/>
      <c r="B4026" s="123"/>
      <c r="C4026" s="123"/>
    </row>
    <row r="4027" spans="1:3" ht="9.75">
      <c r="A4027" s="123"/>
      <c r="B4027" s="123"/>
      <c r="C4027" s="123"/>
    </row>
    <row r="4028" spans="1:3" ht="9.75">
      <c r="A4028" s="123"/>
      <c r="B4028" s="123"/>
      <c r="C4028" s="123"/>
    </row>
    <row r="4029" spans="1:3" ht="9.75">
      <c r="A4029" s="123"/>
      <c r="B4029" s="123"/>
      <c r="C4029" s="123"/>
    </row>
    <row r="4030" spans="1:3" ht="9.75">
      <c r="A4030" s="123"/>
      <c r="B4030" s="123"/>
      <c r="C4030" s="123"/>
    </row>
    <row r="4031" spans="1:3" ht="9.75">
      <c r="A4031" s="123"/>
      <c r="B4031" s="123"/>
      <c r="C4031" s="123"/>
    </row>
    <row r="4032" spans="1:3" ht="9.75">
      <c r="A4032" s="123"/>
      <c r="B4032" s="123"/>
      <c r="C4032" s="123"/>
    </row>
    <row r="4033" spans="1:3" ht="9.75">
      <c r="A4033" s="123"/>
      <c r="B4033" s="123"/>
      <c r="C4033" s="123"/>
    </row>
    <row r="4034" spans="1:3" ht="9.75">
      <c r="A4034" s="123"/>
      <c r="B4034" s="123"/>
      <c r="C4034" s="123"/>
    </row>
    <row r="4035" spans="1:3" ht="9.75">
      <c r="A4035" s="123"/>
      <c r="B4035" s="123"/>
      <c r="C4035" s="123"/>
    </row>
    <row r="4036" spans="1:3" ht="9.75">
      <c r="A4036" s="123"/>
      <c r="B4036" s="123"/>
      <c r="C4036" s="123"/>
    </row>
    <row r="4037" spans="1:3" ht="9.75">
      <c r="A4037" s="123"/>
      <c r="B4037" s="123"/>
      <c r="C4037" s="123"/>
    </row>
    <row r="4038" spans="1:3" ht="9.75">
      <c r="A4038" s="123"/>
      <c r="B4038" s="123"/>
      <c r="C4038" s="123"/>
    </row>
    <row r="4039" spans="1:3" ht="9.75">
      <c r="A4039" s="123"/>
      <c r="B4039" s="123"/>
      <c r="C4039" s="123"/>
    </row>
    <row r="4040" spans="1:3" ht="9.75">
      <c r="A4040" s="123"/>
      <c r="B4040" s="123"/>
      <c r="C4040" s="123"/>
    </row>
    <row r="4041" spans="1:3" ht="9.75">
      <c r="A4041" s="123"/>
      <c r="B4041" s="123"/>
      <c r="C4041" s="123"/>
    </row>
    <row r="4042" spans="1:3" ht="9.75">
      <c r="A4042" s="123"/>
      <c r="B4042" s="123"/>
      <c r="C4042" s="123"/>
    </row>
    <row r="4043" spans="1:3" ht="9.75">
      <c r="A4043" s="123"/>
      <c r="B4043" s="123"/>
      <c r="C4043" s="123"/>
    </row>
    <row r="4044" spans="1:3" ht="9.75">
      <c r="A4044" s="123"/>
      <c r="B4044" s="123"/>
      <c r="C4044" s="123"/>
    </row>
    <row r="4045" spans="1:3" ht="9.75">
      <c r="A4045" s="123"/>
      <c r="B4045" s="123"/>
      <c r="C4045" s="123"/>
    </row>
    <row r="4046" spans="1:3" ht="9.75">
      <c r="A4046" s="123"/>
      <c r="B4046" s="123"/>
      <c r="C4046" s="123"/>
    </row>
    <row r="4047" spans="1:3" ht="9.75">
      <c r="A4047" s="123"/>
      <c r="B4047" s="123"/>
      <c r="C4047" s="123"/>
    </row>
    <row r="4048" spans="1:3" ht="9.75">
      <c r="A4048" s="123"/>
      <c r="B4048" s="123"/>
      <c r="C4048" s="123"/>
    </row>
    <row r="4049" spans="1:3" ht="9.75">
      <c r="A4049" s="123"/>
      <c r="B4049" s="123"/>
      <c r="C4049" s="123"/>
    </row>
    <row r="4050" spans="1:3" ht="9.75">
      <c r="A4050" s="123"/>
      <c r="B4050" s="123"/>
      <c r="C4050" s="123"/>
    </row>
    <row r="4051" spans="1:3" ht="9.75">
      <c r="A4051" s="123"/>
      <c r="B4051" s="123"/>
      <c r="C4051" s="123"/>
    </row>
    <row r="4052" spans="1:3" ht="9.75">
      <c r="A4052" s="123"/>
      <c r="B4052" s="123"/>
      <c r="C4052" s="123"/>
    </row>
    <row r="4053" spans="1:3" ht="9.75">
      <c r="A4053" s="123"/>
      <c r="B4053" s="123"/>
      <c r="C4053" s="123"/>
    </row>
    <row r="4054" spans="1:3" ht="9.75">
      <c r="A4054" s="123"/>
      <c r="B4054" s="123"/>
      <c r="C4054" s="123"/>
    </row>
    <row r="4055" spans="1:3" ht="9.75">
      <c r="A4055" s="123"/>
      <c r="B4055" s="123"/>
      <c r="C4055" s="123"/>
    </row>
    <row r="4056" spans="1:3" ht="9.75">
      <c r="A4056" s="123"/>
      <c r="B4056" s="123"/>
      <c r="C4056" s="123"/>
    </row>
    <row r="4057" spans="1:3" ht="9.75">
      <c r="A4057" s="123"/>
      <c r="B4057" s="123"/>
      <c r="C4057" s="123"/>
    </row>
    <row r="4058" spans="1:3" ht="9.75">
      <c r="A4058" s="123"/>
      <c r="B4058" s="123"/>
      <c r="C4058" s="123"/>
    </row>
    <row r="4059" spans="1:3" ht="9.75">
      <c r="A4059" s="123"/>
      <c r="B4059" s="123"/>
      <c r="C4059" s="123"/>
    </row>
    <row r="4060" spans="1:3" ht="9.75">
      <c r="A4060" s="123"/>
      <c r="B4060" s="123"/>
      <c r="C4060" s="123"/>
    </row>
    <row r="4061" spans="1:3" ht="9.75">
      <c r="A4061" s="123"/>
      <c r="B4061" s="123"/>
      <c r="C4061" s="123"/>
    </row>
    <row r="4062" spans="1:3" ht="9.75">
      <c r="A4062" s="123"/>
      <c r="B4062" s="123"/>
      <c r="C4062" s="123"/>
    </row>
    <row r="4063" spans="1:3" ht="9.75">
      <c r="A4063" s="123"/>
      <c r="B4063" s="123"/>
      <c r="C4063" s="123"/>
    </row>
    <row r="4064" spans="1:3" ht="9.75">
      <c r="A4064" s="123"/>
      <c r="B4064" s="123"/>
      <c r="C4064" s="123"/>
    </row>
    <row r="4065" spans="1:3" ht="9.75">
      <c r="A4065" s="123"/>
      <c r="B4065" s="123"/>
      <c r="C4065" s="123"/>
    </row>
    <row r="4066" spans="1:3" ht="9.75">
      <c r="A4066" s="123"/>
      <c r="B4066" s="123"/>
      <c r="C4066" s="123"/>
    </row>
    <row r="4067" spans="1:3" ht="9.75">
      <c r="A4067" s="123"/>
      <c r="B4067" s="123"/>
      <c r="C4067" s="123"/>
    </row>
    <row r="4068" spans="1:3" ht="9.75">
      <c r="A4068" s="123"/>
      <c r="B4068" s="123"/>
      <c r="C4068" s="123"/>
    </row>
    <row r="4069" spans="1:3" ht="9.75">
      <c r="A4069" s="123"/>
      <c r="B4069" s="123"/>
      <c r="C4069" s="123"/>
    </row>
    <row r="4070" spans="1:3" ht="9.75">
      <c r="A4070" s="123"/>
      <c r="B4070" s="123"/>
      <c r="C4070" s="123"/>
    </row>
    <row r="4071" spans="1:3" ht="9.75">
      <c r="A4071" s="123"/>
      <c r="B4071" s="123"/>
      <c r="C4071" s="123"/>
    </row>
    <row r="4072" spans="1:3" ht="9.75">
      <c r="A4072" s="123"/>
      <c r="B4072" s="123"/>
      <c r="C4072" s="123"/>
    </row>
    <row r="4073" spans="1:3" ht="9.75">
      <c r="A4073" s="123"/>
      <c r="B4073" s="123"/>
      <c r="C4073" s="123"/>
    </row>
    <row r="4074" spans="1:3" ht="9.75">
      <c r="A4074" s="123"/>
      <c r="B4074" s="123"/>
      <c r="C4074" s="123"/>
    </row>
    <row r="4075" spans="1:3" ht="9.75">
      <c r="A4075" s="123"/>
      <c r="B4075" s="123"/>
      <c r="C4075" s="123"/>
    </row>
    <row r="4076" spans="1:3" ht="9.75">
      <c r="A4076" s="123"/>
      <c r="B4076" s="123"/>
      <c r="C4076" s="123"/>
    </row>
    <row r="4077" spans="1:3" ht="9.75">
      <c r="A4077" s="123"/>
      <c r="B4077" s="123"/>
      <c r="C4077" s="123"/>
    </row>
    <row r="4078" spans="1:3" ht="9.75">
      <c r="A4078" s="123"/>
      <c r="B4078" s="123"/>
      <c r="C4078" s="123"/>
    </row>
    <row r="4079" spans="1:3" ht="9.75">
      <c r="A4079" s="123"/>
      <c r="B4079" s="123"/>
      <c r="C4079" s="123"/>
    </row>
    <row r="4080" spans="1:3" ht="9.75">
      <c r="A4080" s="123"/>
      <c r="B4080" s="123"/>
      <c r="C4080" s="123"/>
    </row>
    <row r="4081" spans="1:3" ht="9.75">
      <c r="A4081" s="123"/>
      <c r="B4081" s="123"/>
      <c r="C4081" s="123"/>
    </row>
    <row r="4082" spans="1:3" ht="9.75">
      <c r="A4082" s="123"/>
      <c r="B4082" s="123"/>
      <c r="C4082" s="123"/>
    </row>
    <row r="4083" spans="1:3" ht="9.75">
      <c r="A4083" s="123"/>
      <c r="B4083" s="123"/>
      <c r="C4083" s="123"/>
    </row>
    <row r="4084" spans="1:3" ht="9.75">
      <c r="A4084" s="123"/>
      <c r="B4084" s="123"/>
      <c r="C4084" s="123"/>
    </row>
    <row r="4085" spans="1:3" ht="9.75">
      <c r="A4085" s="123"/>
      <c r="B4085" s="123"/>
      <c r="C4085" s="123"/>
    </row>
    <row r="4086" spans="1:3" ht="9.75">
      <c r="A4086" s="123"/>
      <c r="B4086" s="123"/>
      <c r="C4086" s="123"/>
    </row>
    <row r="4087" spans="1:3" ht="9.75">
      <c r="A4087" s="123"/>
      <c r="B4087" s="123"/>
      <c r="C4087" s="123"/>
    </row>
    <row r="4088" spans="1:3" ht="9.75">
      <c r="A4088" s="123"/>
      <c r="B4088" s="123"/>
      <c r="C4088" s="123"/>
    </row>
    <row r="4089" spans="1:3" ht="9.75">
      <c r="A4089" s="123"/>
      <c r="B4089" s="123"/>
      <c r="C4089" s="123"/>
    </row>
    <row r="4090" spans="1:3" ht="9.75">
      <c r="A4090" s="123"/>
      <c r="B4090" s="123"/>
      <c r="C4090" s="123"/>
    </row>
    <row r="4091" spans="1:3" ht="9.75">
      <c r="A4091" s="123"/>
      <c r="B4091" s="123"/>
      <c r="C4091" s="123"/>
    </row>
    <row r="4092" spans="1:3" ht="9.75">
      <c r="A4092" s="123"/>
      <c r="B4092" s="123"/>
      <c r="C4092" s="123"/>
    </row>
    <row r="4093" spans="1:3" ht="9.75">
      <c r="A4093" s="123"/>
      <c r="B4093" s="123"/>
      <c r="C4093" s="123"/>
    </row>
    <row r="4094" spans="1:3" ht="9.75">
      <c r="A4094" s="123"/>
      <c r="B4094" s="123"/>
      <c r="C4094" s="123"/>
    </row>
    <row r="4095" spans="1:3" ht="9.75">
      <c r="A4095" s="123"/>
      <c r="B4095" s="123"/>
      <c r="C4095" s="123"/>
    </row>
    <row r="4096" spans="1:3" ht="9.75">
      <c r="A4096" s="123"/>
      <c r="B4096" s="123"/>
      <c r="C4096" s="123"/>
    </row>
    <row r="4097" spans="1:3" ht="9.75">
      <c r="A4097" s="123"/>
      <c r="B4097" s="123"/>
      <c r="C4097" s="123"/>
    </row>
    <row r="4098" spans="1:3" ht="9.75">
      <c r="A4098" s="123"/>
      <c r="B4098" s="123"/>
      <c r="C4098" s="123"/>
    </row>
    <row r="4099" spans="1:3" ht="9.75">
      <c r="A4099" s="123"/>
      <c r="B4099" s="123"/>
      <c r="C4099" s="123"/>
    </row>
    <row r="4100" spans="1:3" ht="9.75">
      <c r="A4100" s="123"/>
      <c r="B4100" s="123"/>
      <c r="C4100" s="123"/>
    </row>
    <row r="4101" spans="1:3" ht="9.75">
      <c r="A4101" s="123"/>
      <c r="B4101" s="123"/>
      <c r="C4101" s="123"/>
    </row>
    <row r="4102" spans="1:3" ht="9.75">
      <c r="A4102" s="123"/>
      <c r="B4102" s="123"/>
      <c r="C4102" s="123"/>
    </row>
    <row r="4103" spans="1:3" ht="9.75">
      <c r="A4103" s="123"/>
      <c r="B4103" s="123"/>
      <c r="C4103" s="123"/>
    </row>
    <row r="4104" spans="1:3" ht="9.75">
      <c r="A4104" s="123"/>
      <c r="B4104" s="123"/>
      <c r="C4104" s="123"/>
    </row>
    <row r="4105" spans="1:3" ht="9.75">
      <c r="A4105" s="123"/>
      <c r="B4105" s="123"/>
      <c r="C4105" s="123"/>
    </row>
    <row r="4106" spans="1:3" ht="9.75">
      <c r="A4106" s="123"/>
      <c r="B4106" s="123"/>
      <c r="C4106" s="123"/>
    </row>
    <row r="4107" spans="1:3" ht="9.75">
      <c r="A4107" s="123"/>
      <c r="B4107" s="123"/>
      <c r="C4107" s="123"/>
    </row>
    <row r="4108" spans="1:3" ht="9.75">
      <c r="A4108" s="123"/>
      <c r="B4108" s="123"/>
      <c r="C4108" s="123"/>
    </row>
    <row r="4109" spans="1:3" ht="9.75">
      <c r="A4109" s="123"/>
      <c r="B4109" s="123"/>
      <c r="C4109" s="123"/>
    </row>
    <row r="4110" spans="1:3" ht="9.75">
      <c r="A4110" s="123"/>
      <c r="B4110" s="123"/>
      <c r="C4110" s="123"/>
    </row>
    <row r="4111" spans="1:3" ht="9.75">
      <c r="A4111" s="123"/>
      <c r="B4111" s="123"/>
      <c r="C4111" s="123"/>
    </row>
    <row r="4112" spans="1:3" ht="9.75">
      <c r="A4112" s="123"/>
      <c r="B4112" s="123"/>
      <c r="C4112" s="123"/>
    </row>
    <row r="4113" spans="1:3" ht="9.75">
      <c r="A4113" s="123"/>
      <c r="B4113" s="123"/>
      <c r="C4113" s="123"/>
    </row>
    <row r="4114" spans="1:3" ht="9.75">
      <c r="A4114" s="123"/>
      <c r="B4114" s="123"/>
      <c r="C4114" s="123"/>
    </row>
    <row r="4115" spans="1:3" ht="9.75">
      <c r="A4115" s="123"/>
      <c r="B4115" s="123"/>
      <c r="C4115" s="123"/>
    </row>
    <row r="4116" spans="1:3" ht="9.75">
      <c r="A4116" s="123"/>
      <c r="B4116" s="123"/>
      <c r="C4116" s="123"/>
    </row>
    <row r="4117" spans="1:3" ht="9.75">
      <c r="A4117" s="123"/>
      <c r="B4117" s="123"/>
      <c r="C4117" s="123"/>
    </row>
    <row r="4118" spans="1:3" ht="9.75">
      <c r="A4118" s="123"/>
      <c r="B4118" s="123"/>
      <c r="C4118" s="123"/>
    </row>
    <row r="4119" spans="1:3" ht="9.75">
      <c r="A4119" s="123"/>
      <c r="B4119" s="123"/>
      <c r="C4119" s="123"/>
    </row>
    <row r="4120" spans="1:3" ht="9.75">
      <c r="A4120" s="123"/>
      <c r="B4120" s="123"/>
      <c r="C4120" s="123"/>
    </row>
    <row r="4121" spans="1:3" ht="9.75">
      <c r="A4121" s="123"/>
      <c r="B4121" s="123"/>
      <c r="C4121" s="123"/>
    </row>
    <row r="4122" spans="1:3" ht="9.75">
      <c r="A4122" s="123"/>
      <c r="B4122" s="123"/>
      <c r="C4122" s="123"/>
    </row>
    <row r="4123" spans="1:3" ht="9.75">
      <c r="A4123" s="123"/>
      <c r="B4123" s="123"/>
      <c r="C4123" s="123"/>
    </row>
    <row r="4124" spans="1:3" ht="9.75">
      <c r="A4124" s="123"/>
      <c r="B4124" s="123"/>
      <c r="C4124" s="123"/>
    </row>
    <row r="4125" spans="1:3" ht="9.75">
      <c r="A4125" s="123"/>
      <c r="B4125" s="123"/>
      <c r="C4125" s="123"/>
    </row>
    <row r="4126" spans="1:3" ht="9.75">
      <c r="A4126" s="123"/>
      <c r="B4126" s="123"/>
      <c r="C4126" s="123"/>
    </row>
    <row r="4127" spans="1:3" ht="9.75">
      <c r="A4127" s="123"/>
      <c r="B4127" s="123"/>
      <c r="C4127" s="123"/>
    </row>
    <row r="4128" spans="1:3" ht="9.75">
      <c r="A4128" s="123"/>
      <c r="B4128" s="123"/>
      <c r="C4128" s="123"/>
    </row>
    <row r="4129" spans="1:3" ht="9.75">
      <c r="A4129" s="123"/>
      <c r="B4129" s="123"/>
      <c r="C4129" s="123"/>
    </row>
    <row r="4130" spans="1:3" ht="9.75">
      <c r="A4130" s="123"/>
      <c r="B4130" s="123"/>
      <c r="C4130" s="123"/>
    </row>
    <row r="4131" spans="1:3" ht="9.75">
      <c r="A4131" s="123"/>
      <c r="B4131" s="123"/>
      <c r="C4131" s="123"/>
    </row>
    <row r="4132" spans="1:3" ht="9.75">
      <c r="A4132" s="123"/>
      <c r="B4132" s="123"/>
      <c r="C4132" s="123"/>
    </row>
  </sheetData>
  <sheetProtection/>
  <mergeCells count="1">
    <mergeCell ref="B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Parks, Cyndie</dc:creator>
  <cp:keywords/>
  <dc:description/>
  <cp:lastModifiedBy>Parks, Cyndie</cp:lastModifiedBy>
  <cp:lastPrinted>2005-05-04T19:51:09Z</cp:lastPrinted>
  <dcterms:created xsi:type="dcterms:W3CDTF">2000-02-08T14:45:37Z</dcterms:created>
  <dcterms:modified xsi:type="dcterms:W3CDTF">2016-01-07T17:13:19Z</dcterms:modified>
  <cp:category/>
  <cp:version/>
  <cp:contentType/>
  <cp:contentStatus/>
</cp:coreProperties>
</file>