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higginsdj\Box Sync\Documents\FY17 Bids-RFP's\17-9018-DH-C Merchant Services\"/>
    </mc:Choice>
  </mc:AlternateContent>
  <bookViews>
    <workbookView xWindow="0" yWindow="0" windowWidth="15876" windowHeight="7680"/>
  </bookViews>
  <sheets>
    <sheet name="Pricing Proposal" sheetId="1" r:id="rId1"/>
    <sheet name="Sample Pricing" sheetId="2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40" i="2" l="1"/>
  <c r="C40" i="2"/>
  <c r="D37" i="2"/>
  <c r="D32" i="2"/>
  <c r="D20" i="2"/>
  <c r="D16" i="2"/>
  <c r="D7" i="2"/>
  <c r="C16" i="2"/>
  <c r="C20" i="2"/>
  <c r="C32" i="2"/>
  <c r="C37" i="2"/>
  <c r="C7" i="2"/>
</calcChain>
</file>

<file path=xl/sharedStrings.xml><?xml version="1.0" encoding="utf-8"?>
<sst xmlns="http://schemas.openxmlformats.org/spreadsheetml/2006/main" count="152" uniqueCount="135">
  <si>
    <r>
      <t>·</t>
    </r>
    <r>
      <rPr>
        <sz val="7"/>
        <color theme="1"/>
        <rFont val="Times New Roman"/>
        <family val="1"/>
      </rPr>
      <t xml:space="preserve">         </t>
    </r>
    <r>
      <rPr>
        <sz val="11"/>
        <color theme="1"/>
        <rFont val="Arial"/>
        <family val="2"/>
      </rPr>
      <t xml:space="preserve">ONLY THIS FORM IS TO BE USED. DO NOT CHANGE THE FORMAT / FONT.  </t>
    </r>
  </si>
  <si>
    <r>
      <t>·</t>
    </r>
    <r>
      <rPr>
        <sz val="7"/>
        <color theme="1"/>
        <rFont val="Times New Roman"/>
        <family val="1"/>
      </rPr>
      <t xml:space="preserve">         </t>
    </r>
    <r>
      <rPr>
        <sz val="11"/>
        <color theme="1"/>
        <rFont val="Arial"/>
        <family val="2"/>
      </rPr>
      <t xml:space="preserve">ADD ROWS AS NEEDED.  </t>
    </r>
  </si>
  <si>
    <r>
      <t>·</t>
    </r>
    <r>
      <rPr>
        <sz val="7"/>
        <color theme="1"/>
        <rFont val="Times New Roman"/>
        <family val="1"/>
      </rPr>
      <t xml:space="preserve">         </t>
    </r>
    <r>
      <rPr>
        <sz val="11"/>
        <color theme="1"/>
        <rFont val="Arial"/>
        <family val="2"/>
      </rPr>
      <t>Provide</t>
    </r>
    <r>
      <rPr>
        <b/>
        <i/>
        <sz val="11"/>
        <color rgb="FF0000FF"/>
        <rFont val="Arial"/>
        <family val="2"/>
      </rPr>
      <t xml:space="preserve"> </t>
    </r>
    <r>
      <rPr>
        <sz val="11"/>
        <color theme="1"/>
        <rFont val="Arial"/>
        <family val="2"/>
      </rPr>
      <t xml:space="preserve">a complete fee schedule applicable to this Merchant Card Services RFP.  </t>
    </r>
  </si>
  <si>
    <r>
      <t>·</t>
    </r>
    <r>
      <rPr>
        <sz val="7"/>
        <color theme="1"/>
        <rFont val="Times New Roman"/>
        <family val="1"/>
      </rPr>
      <t xml:space="preserve">         </t>
    </r>
    <r>
      <rPr>
        <u/>
        <sz val="11"/>
        <color theme="1"/>
        <rFont val="Arial"/>
        <family val="2"/>
      </rPr>
      <t>All fees required to provide the service must be included on this form</t>
    </r>
    <r>
      <rPr>
        <sz val="11"/>
        <color theme="1"/>
        <rFont val="Arial"/>
        <family val="2"/>
      </rPr>
      <t xml:space="preserve">. </t>
    </r>
  </si>
  <si>
    <t xml:space="preserve"> </t>
  </si>
  <si>
    <t xml:space="preserve">Description  </t>
  </si>
  <si>
    <t>Proposed Fee</t>
  </si>
  <si>
    <t>Notes as Applicable</t>
  </si>
  <si>
    <t>Processor-Levied Fees</t>
  </si>
  <si>
    <t>Levied by:</t>
  </si>
  <si>
    <t>Minimum Monthly Discount Fee/Minimum Account Billing</t>
  </si>
  <si>
    <t>Credit Card Transaction Fee</t>
  </si>
  <si>
    <t>Assessment Fees</t>
  </si>
  <si>
    <t>Debit Card Transaction Fee (with PIN) online debit</t>
  </si>
  <si>
    <t>Debit Card Transaction Fee (without PIN) offline debit</t>
  </si>
  <si>
    <t>Debit Card Network Fee</t>
  </si>
  <si>
    <t>Proprietary Card Transactions</t>
  </si>
  <si>
    <t>Discount Rate - Qualified</t>
  </si>
  <si>
    <t>Discount Rate - Non-Qualified</t>
  </si>
  <si>
    <t>ACH Fees</t>
  </si>
  <si>
    <t>Per Authorization Fee</t>
  </si>
  <si>
    <t>Voice and VRU Authorization</t>
  </si>
  <si>
    <t>Dial Up</t>
  </si>
  <si>
    <t>Leased Line</t>
  </si>
  <si>
    <t>ISDN</t>
  </si>
  <si>
    <t>Wireless</t>
  </si>
  <si>
    <t>Processing of AmEx and Discover</t>
  </si>
  <si>
    <t>Processing of Diners Club Cards</t>
  </si>
  <si>
    <t>Address Verification</t>
  </si>
  <si>
    <t>Chargebacks</t>
  </si>
  <si>
    <t>Statement Fee</t>
  </si>
  <si>
    <t>Application Fees</t>
  </si>
  <si>
    <t>Daily Close-out Fee</t>
  </si>
  <si>
    <t>Non-Qualified Surcharges</t>
  </si>
  <si>
    <t>Pass-Through Fees </t>
  </si>
  <si>
    <t>Levied by: Card Associations &amp; Networks</t>
  </si>
  <si>
    <t>Interchange Fees</t>
  </si>
  <si>
    <t>based on type capture and merchant category code</t>
  </si>
  <si>
    <t>Visa per transaction</t>
  </si>
  <si>
    <t>MasterCard per transaction</t>
  </si>
  <si>
    <t>Access fee per transaction</t>
  </si>
  <si>
    <t>Switch Fees (PIN debit cards)</t>
  </si>
  <si>
    <t>Transaction Fees</t>
  </si>
  <si>
    <t>American Express Fees</t>
  </si>
  <si>
    <t>Discount Rate - AmEx cards</t>
  </si>
  <si>
    <t>Discount Rate - Prepaid cards</t>
  </si>
  <si>
    <t>Split Transaction Fee</t>
  </si>
  <si>
    <t>Discover Fees</t>
  </si>
  <si>
    <t>Discount Rate</t>
  </si>
  <si>
    <t>Discount Rate - Prepaid Cards</t>
  </si>
  <si>
    <t>Online-Reporting Fees</t>
  </si>
  <si>
    <t>By Reporting Firm/Service:</t>
  </si>
  <si>
    <t>Online Reporting</t>
  </si>
  <si>
    <t>Terminal and PC Services (Specify Equipment Manufacturer &amp; Model)</t>
  </si>
  <si>
    <t>Equipment Fees (POS Terminals)</t>
  </si>
  <si>
    <t>Terminals</t>
  </si>
  <si>
    <t>Lease/Purchase</t>
  </si>
  <si>
    <t>Printers</t>
  </si>
  <si>
    <t>Pin pads</t>
  </si>
  <si>
    <t>Software</t>
  </si>
  <si>
    <t>Reprogramming of University-Owned Equipment</t>
  </si>
  <si>
    <t>Account Opening and Maintenance Services</t>
  </si>
  <si>
    <t>Set-Up Installation Fees</t>
  </si>
  <si>
    <t>On-Site Implementation Fee</t>
  </si>
  <si>
    <t>Bank Set-Up Fee</t>
  </si>
  <si>
    <t>Program Maintenance</t>
  </si>
  <si>
    <t>Reporting Maintenance</t>
  </si>
  <si>
    <t>Interface Software Fees by Product</t>
  </si>
  <si>
    <t>Interim Account Opening Fees</t>
  </si>
  <si>
    <t>Maintenance and Prior-Day Reporting</t>
  </si>
  <si>
    <t>Maintenance and Same-Day Reporting</t>
  </si>
  <si>
    <t>Reprogramming Services</t>
  </si>
  <si>
    <t>Technical Support</t>
  </si>
  <si>
    <t>Supplies</t>
  </si>
  <si>
    <t>Shipping Expenses for Supplies</t>
  </si>
  <si>
    <t>Consulting Services</t>
  </si>
  <si>
    <t>Training:</t>
  </si>
  <si>
    <t>On-Site Training</t>
  </si>
  <si>
    <t>Telephone Training</t>
  </si>
  <si>
    <t>Phone Re-Training</t>
  </si>
  <si>
    <t>Additional On-Going Training</t>
  </si>
  <si>
    <t>Other:</t>
  </si>
  <si>
    <t xml:space="preserve">       SCHEDULE OF FEES</t>
  </si>
  <si>
    <t xml:space="preserve">      Discover and Diner’s</t>
  </si>
  <si>
    <t>Fee Category</t>
  </si>
  <si>
    <t>Interchange</t>
  </si>
  <si>
    <t>Assessments</t>
  </si>
  <si>
    <t>Bank Processing Fee</t>
  </si>
  <si>
    <t>Total Cost to the University</t>
  </si>
  <si>
    <t>%</t>
  </si>
  <si>
    <t>$</t>
  </si>
  <si>
    <t>ATTACHMENT 1 - Pricing Proposal</t>
  </si>
  <si>
    <t>DSCVR PSL EMRG MKT RW</t>
  </si>
  <si>
    <t>DSCVR PSL EMRG MKT PR</t>
  </si>
  <si>
    <t>DSCVR COMML ELECT EMRG MKT</t>
  </si>
  <si>
    <t>DISCOVER NONDEBIT TOTAL</t>
  </si>
  <si>
    <t>MC-BUS LEVEL 3 DATA RATE II</t>
  </si>
  <si>
    <t>MC-DOMESTIC MERIT I</t>
  </si>
  <si>
    <t>MC-WORLDCAP MERIT I</t>
  </si>
  <si>
    <t>MC-CORP DATA RATE 11 (US) BUS</t>
  </si>
  <si>
    <t>MC-BUS LEVEL 2 DATA RATE II</t>
  </si>
  <si>
    <t>MC-COMML DATA RT II FLT NONFL</t>
  </si>
  <si>
    <t>MC-ENHANCED MERIT I</t>
  </si>
  <si>
    <t>MC-EMRG MKT EDU/GOVT(DB)</t>
  </si>
  <si>
    <t>MC-REGULATED FRD ADJ COMM (DB)</t>
  </si>
  <si>
    <t>VISA NONDEBIT</t>
  </si>
  <si>
    <t>MASTERCARD DEBIT</t>
  </si>
  <si>
    <t>MASTERCARD NONDEBIT</t>
  </si>
  <si>
    <t>DISCOVER NONDEBIT</t>
  </si>
  <si>
    <t>VI-BUSINESS CARD TR4 CNP</t>
  </si>
  <si>
    <t>BI-BUSINESS CARD TR4 LEVEL 2</t>
  </si>
  <si>
    <t>VI-CPS/RETAIL 2(EMERGING MKTS)</t>
  </si>
  <si>
    <t>VI-BUSINESS CARD TR1 LEVEL 2</t>
  </si>
  <si>
    <t>VI-BUSINESS CARD TR1 CNP</t>
  </si>
  <si>
    <t>VI-PURCHASING CARD CNP</t>
  </si>
  <si>
    <t>VI-SIGNATURE PREFERRED CNP</t>
  </si>
  <si>
    <t>VI-BUSINESS CARD TR2 LEVEL 2</t>
  </si>
  <si>
    <t>VI-BUSINESS CARD TR2 CNP</t>
  </si>
  <si>
    <t>VI-BUSINESS CARD TR3 CNP</t>
  </si>
  <si>
    <t>MASTERCARD NONDEBIT TOTAL</t>
  </si>
  <si>
    <t>MASTERCARD DEBIT TOTAL</t>
  </si>
  <si>
    <t>VISA NONDEBIT TOTAL</t>
  </si>
  <si>
    <t>VISA DEBIT</t>
  </si>
  <si>
    <t>VI-US REGULATED (DB)</t>
  </si>
  <si>
    <t>VI-BUSINESS CARD CNP (DB)</t>
  </si>
  <si>
    <t>VI-SCPS/RETAIL2(EMERG MKTS)(DB)</t>
  </si>
  <si>
    <t>VISA DEBIT TOTAL</t>
  </si>
  <si>
    <t>AMEX</t>
  </si>
  <si>
    <t>Sales Total</t>
  </si>
  <si>
    <t>TRANSACTION SUBMITTED TO AMEX</t>
  </si>
  <si>
    <t>AMEX TOTAL</t>
  </si>
  <si>
    <t>Number of Transactions</t>
  </si>
  <si>
    <t>TOTAL</t>
  </si>
  <si>
    <t>OTHER ASSESSMENT/ACCESS FEES CHARGED</t>
  </si>
  <si>
    <t xml:space="preserve">Sample Pricing Merchant A - MCC 8220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</si>
</sst>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#,##0.00"/>
  </numFmts>
  <fonts count="23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theme="1"/>
      <name val="Symbol"/>
      <family val="1"/>
      <charset val="2"/>
    </font>
    <font>
      <sz val="7"/>
      <color theme="1"/>
      <name val="Times New Roman"/>
      <family val="1"/>
    </font>
    <font>
      <b/>
      <i/>
      <sz val="11"/>
      <color rgb="FF0000FF"/>
      <name val="Arial"/>
      <family val="2"/>
    </font>
    <font>
      <u/>
      <sz val="11"/>
      <color theme="1"/>
      <name val="Arial"/>
      <family val="2"/>
    </font>
    <font>
      <sz val="10"/>
      <color theme="1"/>
      <name val="Times New Roman"/>
      <family val="1"/>
    </font>
    <font>
      <b/>
      <sz val="12"/>
      <color rgb="FF231F20"/>
      <name val="Arial"/>
      <family val="2"/>
    </font>
    <font>
      <b/>
      <sz val="9"/>
      <color rgb="FF231F20"/>
      <name val="Arial"/>
      <family val="2"/>
    </font>
    <font>
      <b/>
      <sz val="8"/>
      <color rgb="FF231F20"/>
      <name val="Arial"/>
      <family val="2"/>
    </font>
    <font>
      <b/>
      <sz val="8"/>
      <color theme="1"/>
      <name val="Arial"/>
      <family val="2"/>
    </font>
    <font>
      <sz val="8"/>
      <color rgb="FF231F20"/>
      <name val="Arial"/>
      <family val="2"/>
    </font>
    <font>
      <sz val="8"/>
      <color theme="1"/>
      <name val="Arial"/>
      <family val="2"/>
    </font>
    <font>
      <b/>
      <sz val="8"/>
      <color rgb="FF000000"/>
      <name val="Arial"/>
      <family val="2"/>
    </font>
    <font>
      <sz val="8"/>
      <color rgb="FF000000"/>
      <name val="Arial"/>
      <family val="2"/>
    </font>
    <font>
      <b/>
      <sz val="20"/>
      <color theme="1"/>
      <name val="Arial"/>
      <family val="2"/>
    </font>
    <font>
      <sz val="20"/>
      <color theme="1"/>
      <name val="Calibri"/>
      <family val="2"/>
      <scheme val="minor"/>
    </font>
    <font>
      <sz val="12"/>
      <color theme="1"/>
      <name val="Arial"/>
      <family val="2"/>
    </font>
    <font>
      <sz val="20"/>
      <color theme="1"/>
      <name val="Arial"/>
      <family val="2"/>
    </font>
    <font>
      <u/>
      <sz val="12"/>
      <color theme="1"/>
      <name val="Arial"/>
      <family val="2"/>
    </font>
    <font>
      <sz val="9"/>
      <color theme="1"/>
      <name val="Calibri"/>
      <family val="2"/>
      <scheme val="minor"/>
    </font>
    <font>
      <b/>
      <sz val="9"/>
      <color theme="1"/>
      <name val="Arial"/>
      <family val="2"/>
    </font>
    <font>
      <b/>
      <sz val="9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4">
    <border>
      <left/>
      <right/>
      <top/>
      <bottom/>
      <diagonal/>
    </border>
    <border>
      <left style="medium">
        <color rgb="FF231F20"/>
      </left>
      <right/>
      <top style="medium">
        <color rgb="FF231F20"/>
      </top>
      <bottom style="medium">
        <color rgb="FF231F20"/>
      </bottom>
      <diagonal/>
    </border>
    <border>
      <left/>
      <right style="medium">
        <color rgb="FF231F20"/>
      </right>
      <top style="medium">
        <color rgb="FF231F20"/>
      </top>
      <bottom style="medium">
        <color rgb="FF231F20"/>
      </bottom>
      <diagonal/>
    </border>
    <border>
      <left style="medium">
        <color rgb="FF231F20"/>
      </left>
      <right style="medium">
        <color rgb="FF231F20"/>
      </right>
      <top/>
      <bottom style="medium">
        <color rgb="FF231F20"/>
      </bottom>
      <diagonal/>
    </border>
    <border>
      <left/>
      <right style="medium">
        <color rgb="FF231F20"/>
      </right>
      <top/>
      <bottom style="medium">
        <color rgb="FF231F20"/>
      </bottom>
      <diagonal/>
    </border>
    <border>
      <left style="medium">
        <color rgb="FF231F20"/>
      </left>
      <right/>
      <top/>
      <bottom style="medium">
        <color rgb="FF231F20"/>
      </bottom>
      <diagonal/>
    </border>
    <border>
      <left style="medium">
        <color rgb="FF231F20"/>
      </left>
      <right style="medium">
        <color rgb="FF231F20"/>
      </right>
      <top/>
      <bottom style="medium">
        <color indexed="64"/>
      </bottom>
      <diagonal/>
    </border>
    <border>
      <left/>
      <right style="medium">
        <color rgb="FF231F20"/>
      </right>
      <top/>
      <bottom style="medium">
        <color indexed="64"/>
      </bottom>
      <diagonal/>
    </border>
    <border>
      <left style="medium">
        <color rgb="FF231F20"/>
      </left>
      <right/>
      <top/>
      <bottom style="medium">
        <color indexed="64"/>
      </bottom>
      <diagonal/>
    </border>
    <border>
      <left style="medium">
        <color rgb="FF231F20"/>
      </left>
      <right/>
      <top style="medium">
        <color indexed="64"/>
      </top>
      <bottom style="medium">
        <color rgb="FF231F20"/>
      </bottom>
      <diagonal/>
    </border>
    <border>
      <left/>
      <right style="medium">
        <color rgb="FF231F20"/>
      </right>
      <top style="medium">
        <color indexed="64"/>
      </top>
      <bottom style="medium">
        <color rgb="FF231F2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9">
    <xf numFmtId="0" fontId="0" fillId="0" borderId="0" xfId="0"/>
    <xf numFmtId="0" fontId="1" fillId="0" borderId="0" xfId="0" applyFont="1" applyAlignment="1">
      <alignment horizontal="left" vertical="center" indent="2"/>
    </xf>
    <xf numFmtId="0" fontId="6" fillId="0" borderId="0" xfId="0" applyFont="1" applyAlignment="1">
      <alignment vertical="top"/>
    </xf>
    <xf numFmtId="0" fontId="8" fillId="0" borderId="0" xfId="0" applyFont="1" applyAlignment="1">
      <alignment vertical="center"/>
    </xf>
    <xf numFmtId="0" fontId="8" fillId="0" borderId="0" xfId="0" applyFont="1" applyAlignment="1">
      <alignment horizontal="center" vertical="center"/>
    </xf>
    <xf numFmtId="0" fontId="9" fillId="0" borderId="2" xfId="0" applyFont="1" applyBorder="1" applyAlignment="1">
      <alignment vertical="center" wrapText="1"/>
    </xf>
    <xf numFmtId="0" fontId="11" fillId="0" borderId="4" xfId="0" applyFont="1" applyBorder="1" applyAlignment="1">
      <alignment vertical="center" wrapText="1"/>
    </xf>
    <xf numFmtId="0" fontId="11" fillId="0" borderId="4" xfId="0" applyFont="1" applyBorder="1" applyAlignment="1">
      <alignment horizontal="left" vertical="center" wrapText="1" indent="2"/>
    </xf>
    <xf numFmtId="0" fontId="12" fillId="0" borderId="4" xfId="0" applyFont="1" applyBorder="1" applyAlignment="1">
      <alignment vertical="center" wrapText="1"/>
    </xf>
    <xf numFmtId="0" fontId="9" fillId="0" borderId="4" xfId="0" applyFont="1" applyBorder="1" applyAlignment="1">
      <alignment vertical="center" wrapText="1"/>
    </xf>
    <xf numFmtId="0" fontId="11" fillId="0" borderId="7" xfId="0" applyFont="1" applyBorder="1" applyAlignment="1">
      <alignment horizontal="left" vertical="center" wrapText="1" indent="2"/>
    </xf>
    <xf numFmtId="0" fontId="12" fillId="0" borderId="7" xfId="0" applyFont="1" applyBorder="1" applyAlignment="1">
      <alignment vertical="center" wrapText="1"/>
    </xf>
    <xf numFmtId="0" fontId="14" fillId="0" borderId="2" xfId="0" applyFont="1" applyBorder="1" applyAlignment="1">
      <alignment vertical="center" wrapText="1"/>
    </xf>
    <xf numFmtId="0" fontId="14" fillId="0" borderId="3" xfId="0" applyFont="1" applyBorder="1" applyAlignment="1">
      <alignment vertical="center" wrapText="1"/>
    </xf>
    <xf numFmtId="0" fontId="14" fillId="0" borderId="4" xfId="0" applyFont="1" applyBorder="1" applyAlignment="1">
      <alignment vertical="center" wrapText="1"/>
    </xf>
    <xf numFmtId="0" fontId="14" fillId="0" borderId="5" xfId="0" applyFont="1" applyBorder="1" applyAlignment="1">
      <alignment vertical="center" wrapText="1"/>
    </xf>
    <xf numFmtId="0" fontId="14" fillId="0" borderId="6" xfId="0" applyFont="1" applyBorder="1" applyAlignment="1">
      <alignment vertical="center" wrapText="1"/>
    </xf>
    <xf numFmtId="0" fontId="14" fillId="0" borderId="7" xfId="0" applyFont="1" applyBorder="1" applyAlignment="1">
      <alignment vertical="center" wrapText="1"/>
    </xf>
    <xf numFmtId="0" fontId="14" fillId="0" borderId="8" xfId="0" applyFont="1" applyBorder="1" applyAlignment="1">
      <alignment vertical="center" wrapText="1"/>
    </xf>
    <xf numFmtId="0" fontId="12" fillId="0" borderId="0" xfId="0" applyFont="1"/>
    <xf numFmtId="0" fontId="12" fillId="0" borderId="13" xfId="0" applyFont="1" applyBorder="1"/>
    <xf numFmtId="0" fontId="12" fillId="0" borderId="12" xfId="0" applyFont="1" applyBorder="1"/>
    <xf numFmtId="0" fontId="19" fillId="0" borderId="11" xfId="0" applyFont="1" applyBorder="1" applyAlignment="1">
      <alignment horizontal="center" wrapText="1"/>
    </xf>
    <xf numFmtId="0" fontId="17" fillId="0" borderId="11" xfId="0" applyFont="1" applyBorder="1"/>
    <xf numFmtId="0" fontId="17" fillId="0" borderId="11" xfId="0" applyFont="1" applyBorder="1" applyAlignment="1">
      <alignment horizontal="center"/>
    </xf>
    <xf numFmtId="0" fontId="12" fillId="0" borderId="16" xfId="0" applyFont="1" applyBorder="1"/>
    <xf numFmtId="0" fontId="12" fillId="0" borderId="17" xfId="0" applyFont="1" applyBorder="1"/>
    <xf numFmtId="4" fontId="12" fillId="0" borderId="13" xfId="0" applyNumberFormat="1" applyFont="1" applyBorder="1"/>
    <xf numFmtId="4" fontId="12" fillId="0" borderId="12" xfId="0" applyNumberFormat="1" applyFont="1" applyBorder="1"/>
    <xf numFmtId="0" fontId="10" fillId="0" borderId="0" xfId="0" applyFont="1"/>
    <xf numFmtId="4" fontId="12" fillId="0" borderId="16" xfId="0" applyNumberFormat="1" applyFont="1" applyBorder="1"/>
    <xf numFmtId="4" fontId="12" fillId="0" borderId="19" xfId="0" applyNumberFormat="1" applyFont="1" applyBorder="1"/>
    <xf numFmtId="0" fontId="10" fillId="0" borderId="18" xfId="0" applyFont="1" applyBorder="1"/>
    <xf numFmtId="4" fontId="10" fillId="0" borderId="18" xfId="0" applyNumberFormat="1" applyFont="1" applyBorder="1"/>
    <xf numFmtId="4" fontId="12" fillId="0" borderId="17" xfId="0" applyNumberFormat="1" applyFont="1" applyBorder="1"/>
    <xf numFmtId="0" fontId="12" fillId="0" borderId="13" xfId="0" applyFont="1" applyBorder="1" applyAlignment="1">
      <alignment horizontal="center"/>
    </xf>
    <xf numFmtId="0" fontId="12" fillId="0" borderId="12" xfId="0" applyFont="1" applyBorder="1" applyAlignment="1">
      <alignment horizontal="center"/>
    </xf>
    <xf numFmtId="0" fontId="12" fillId="0" borderId="16" xfId="0" applyFont="1" applyBorder="1" applyAlignment="1">
      <alignment horizontal="center"/>
    </xf>
    <xf numFmtId="0" fontId="10" fillId="0" borderId="18" xfId="0" applyFont="1" applyBorder="1" applyAlignment="1">
      <alignment horizontal="center"/>
    </xf>
    <xf numFmtId="0" fontId="12" fillId="0" borderId="17" xfId="0" applyFont="1" applyBorder="1" applyAlignment="1">
      <alignment horizontal="center"/>
    </xf>
    <xf numFmtId="164" fontId="12" fillId="0" borderId="13" xfId="0" applyNumberFormat="1" applyFont="1" applyBorder="1"/>
    <xf numFmtId="164" fontId="12" fillId="0" borderId="12" xfId="0" applyNumberFormat="1" applyFont="1" applyBorder="1"/>
    <xf numFmtId="164" fontId="12" fillId="0" borderId="16" xfId="0" applyNumberFormat="1" applyFont="1" applyBorder="1"/>
    <xf numFmtId="164" fontId="10" fillId="0" borderId="18" xfId="0" applyNumberFormat="1" applyFont="1" applyBorder="1"/>
    <xf numFmtId="164" fontId="12" fillId="0" borderId="17" xfId="0" applyNumberFormat="1" applyFont="1" applyBorder="1"/>
    <xf numFmtId="0" fontId="9" fillId="0" borderId="1" xfId="0" applyFont="1" applyBorder="1" applyAlignment="1">
      <alignment vertical="center" wrapText="1"/>
    </xf>
    <xf numFmtId="0" fontId="9" fillId="0" borderId="2" xfId="0" applyFont="1" applyBorder="1" applyAlignment="1">
      <alignment vertical="center" wrapText="1"/>
    </xf>
    <xf numFmtId="0" fontId="15" fillId="0" borderId="0" xfId="0" applyFont="1" applyAlignment="1">
      <alignment horizontal="center" vertical="center"/>
    </xf>
    <xf numFmtId="0" fontId="16" fillId="0" borderId="0" xfId="0" applyFont="1" applyAlignment="1"/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0" fontId="13" fillId="0" borderId="1" xfId="0" applyFont="1" applyBorder="1" applyAlignment="1">
      <alignment vertical="center" wrapText="1"/>
    </xf>
    <xf numFmtId="0" fontId="13" fillId="0" borderId="2" xfId="0" applyFont="1" applyBorder="1" applyAlignment="1">
      <alignment vertical="center" wrapText="1"/>
    </xf>
    <xf numFmtId="0" fontId="9" fillId="0" borderId="9" xfId="0" applyFont="1" applyBorder="1" applyAlignment="1">
      <alignment vertical="center" wrapText="1"/>
    </xf>
    <xf numFmtId="0" fontId="9" fillId="0" borderId="10" xfId="0" applyFont="1" applyBorder="1" applyAlignment="1">
      <alignment vertical="center" wrapText="1"/>
    </xf>
    <xf numFmtId="0" fontId="7" fillId="0" borderId="0" xfId="0" applyFont="1" applyAlignment="1">
      <alignment horizontal="center" vertical="center"/>
    </xf>
    <xf numFmtId="0" fontId="18" fillId="0" borderId="11" xfId="0" applyFont="1" applyBorder="1" applyAlignment="1">
      <alignment horizontal="center" vertical="center"/>
    </xf>
    <xf numFmtId="0" fontId="21" fillId="0" borderId="20" xfId="0" applyFont="1" applyBorder="1" applyAlignment="1"/>
    <xf numFmtId="0" fontId="20" fillId="0" borderId="19" xfId="0" applyFont="1" applyBorder="1" applyAlignment="1"/>
    <xf numFmtId="0" fontId="21" fillId="0" borderId="20" xfId="0" applyFont="1" applyBorder="1" applyAlignment="1">
      <alignment horizontal="right"/>
    </xf>
    <xf numFmtId="0" fontId="20" fillId="0" borderId="19" xfId="0" applyFont="1" applyBorder="1" applyAlignment="1">
      <alignment horizontal="right"/>
    </xf>
    <xf numFmtId="0" fontId="21" fillId="0" borderId="21" xfId="0" applyFont="1" applyBorder="1" applyAlignment="1"/>
    <xf numFmtId="0" fontId="22" fillId="0" borderId="23" xfId="0" applyFont="1" applyBorder="1" applyAlignment="1"/>
    <xf numFmtId="0" fontId="0" fillId="0" borderId="22" xfId="0" applyBorder="1" applyAlignment="1"/>
    <xf numFmtId="0" fontId="19" fillId="0" borderId="11" xfId="0" applyFont="1" applyBorder="1" applyAlignment="1">
      <alignment horizontal="center" wrapText="1"/>
    </xf>
    <xf numFmtId="0" fontId="21" fillId="0" borderId="14" xfId="0" applyFont="1" applyBorder="1" applyAlignment="1"/>
    <xf numFmtId="0" fontId="20" fillId="0" borderId="15" xfId="0" applyFont="1" applyBorder="1" applyAlignment="1"/>
    <xf numFmtId="0" fontId="19" fillId="0" borderId="14" xfId="0" applyFont="1" applyBorder="1" applyAlignment="1">
      <alignment horizontal="center" wrapText="1"/>
    </xf>
    <xf numFmtId="0" fontId="0" fillId="0" borderId="15" xfId="0" applyBorder="1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98"/>
  <sheetViews>
    <sheetView tabSelected="1" workbookViewId="0">
      <selection activeCell="B25" sqref="B25"/>
    </sheetView>
  </sheetViews>
  <sheetFormatPr defaultRowHeight="14.4" x14ac:dyDescent="0.3"/>
  <cols>
    <col min="1" max="1" width="2.33203125" customWidth="1"/>
    <col min="2" max="2" width="53.33203125" customWidth="1"/>
    <col min="3" max="3" width="25.6640625" customWidth="1"/>
    <col min="4" max="4" width="37.5546875" customWidth="1"/>
  </cols>
  <sheetData>
    <row r="1" spans="1:4" x14ac:dyDescent="0.3">
      <c r="A1" s="47" t="s">
        <v>91</v>
      </c>
      <c r="B1" s="48"/>
      <c r="C1" s="48"/>
      <c r="D1" s="48"/>
    </row>
    <row r="2" spans="1:4" x14ac:dyDescent="0.3">
      <c r="A2" s="48"/>
      <c r="B2" s="48"/>
      <c r="C2" s="48"/>
      <c r="D2" s="48"/>
    </row>
    <row r="3" spans="1:4" x14ac:dyDescent="0.3">
      <c r="A3" s="48"/>
      <c r="B3" s="48"/>
      <c r="C3" s="48"/>
      <c r="D3" s="48"/>
    </row>
    <row r="4" spans="1:4" x14ac:dyDescent="0.3">
      <c r="A4" s="49" t="s">
        <v>0</v>
      </c>
      <c r="B4" s="50"/>
      <c r="C4" s="50"/>
      <c r="D4" s="50"/>
    </row>
    <row r="5" spans="1:4" x14ac:dyDescent="0.3">
      <c r="A5" s="49" t="s">
        <v>1</v>
      </c>
      <c r="B5" s="50"/>
      <c r="C5" s="50"/>
      <c r="D5" s="50"/>
    </row>
    <row r="6" spans="1:4" x14ac:dyDescent="0.3">
      <c r="A6" s="49" t="s">
        <v>2</v>
      </c>
      <c r="B6" s="50"/>
      <c r="C6" s="50"/>
      <c r="D6" s="50"/>
    </row>
    <row r="7" spans="1:4" x14ac:dyDescent="0.3">
      <c r="A7" s="49" t="s">
        <v>3</v>
      </c>
      <c r="B7" s="50"/>
      <c r="C7" s="50"/>
      <c r="D7" s="50"/>
    </row>
    <row r="8" spans="1:4" x14ac:dyDescent="0.3">
      <c r="A8" s="1" t="s">
        <v>4</v>
      </c>
    </row>
    <row r="9" spans="1:4" ht="15.6" x14ac:dyDescent="0.3">
      <c r="A9" s="55" t="s">
        <v>82</v>
      </c>
      <c r="B9" s="50"/>
      <c r="C9" s="50"/>
      <c r="D9" s="50"/>
    </row>
    <row r="10" spans="1:4" ht="15" thickBot="1" x14ac:dyDescent="0.35">
      <c r="A10" s="2"/>
      <c r="B10" s="3" t="s">
        <v>5</v>
      </c>
      <c r="C10" s="4" t="s">
        <v>6</v>
      </c>
      <c r="D10" s="4" t="s">
        <v>7</v>
      </c>
    </row>
    <row r="11" spans="1:4" s="19" customFormat="1" ht="22.5" customHeight="1" thickBot="1" x14ac:dyDescent="0.25">
      <c r="A11" s="45" t="s">
        <v>8</v>
      </c>
      <c r="B11" s="46"/>
      <c r="C11" s="12"/>
      <c r="D11" s="5" t="s">
        <v>9</v>
      </c>
    </row>
    <row r="12" spans="1:4" s="19" customFormat="1" ht="15.9" customHeight="1" thickBot="1" x14ac:dyDescent="0.25">
      <c r="A12" s="13"/>
      <c r="B12" s="6" t="s">
        <v>10</v>
      </c>
      <c r="C12" s="14"/>
      <c r="D12" s="14"/>
    </row>
    <row r="13" spans="1:4" s="19" customFormat="1" ht="15.9" customHeight="1" thickBot="1" x14ac:dyDescent="0.25">
      <c r="A13" s="13"/>
      <c r="B13" s="6" t="s">
        <v>11</v>
      </c>
      <c r="C13" s="14"/>
      <c r="D13" s="14"/>
    </row>
    <row r="14" spans="1:4" s="19" customFormat="1" ht="15.9" customHeight="1" thickBot="1" x14ac:dyDescent="0.25">
      <c r="A14" s="13"/>
      <c r="B14" s="6" t="s">
        <v>12</v>
      </c>
      <c r="C14" s="14"/>
      <c r="D14" s="14"/>
    </row>
    <row r="15" spans="1:4" s="19" customFormat="1" ht="15.9" customHeight="1" thickBot="1" x14ac:dyDescent="0.25">
      <c r="A15" s="13"/>
      <c r="B15" s="6" t="s">
        <v>13</v>
      </c>
      <c r="C15" s="14"/>
      <c r="D15" s="14"/>
    </row>
    <row r="16" spans="1:4" s="19" customFormat="1" ht="15.9" customHeight="1" thickBot="1" x14ac:dyDescent="0.25">
      <c r="A16" s="13"/>
      <c r="B16" s="6" t="s">
        <v>14</v>
      </c>
      <c r="C16" s="14"/>
      <c r="D16" s="14"/>
    </row>
    <row r="17" spans="1:4" s="19" customFormat="1" ht="15.9" customHeight="1" thickBot="1" x14ac:dyDescent="0.25">
      <c r="A17" s="13"/>
      <c r="B17" s="6" t="s">
        <v>15</v>
      </c>
      <c r="C17" s="14"/>
      <c r="D17" s="14"/>
    </row>
    <row r="18" spans="1:4" s="19" customFormat="1" ht="15.9" customHeight="1" thickBot="1" x14ac:dyDescent="0.25">
      <c r="A18" s="13"/>
      <c r="B18" s="6" t="s">
        <v>16</v>
      </c>
      <c r="C18" s="14"/>
      <c r="D18" s="14"/>
    </row>
    <row r="19" spans="1:4" s="19" customFormat="1" ht="15.9" customHeight="1" thickBot="1" x14ac:dyDescent="0.25">
      <c r="A19" s="13"/>
      <c r="B19" s="6" t="s">
        <v>17</v>
      </c>
      <c r="C19" s="14"/>
      <c r="D19" s="14"/>
    </row>
    <row r="20" spans="1:4" s="19" customFormat="1" ht="15.9" customHeight="1" thickBot="1" x14ac:dyDescent="0.25">
      <c r="A20" s="13"/>
      <c r="B20" s="6" t="s">
        <v>18</v>
      </c>
      <c r="C20" s="14"/>
      <c r="D20" s="14"/>
    </row>
    <row r="21" spans="1:4" s="19" customFormat="1" ht="15.9" customHeight="1" thickBot="1" x14ac:dyDescent="0.25">
      <c r="A21" s="13"/>
      <c r="B21" s="6" t="s">
        <v>19</v>
      </c>
      <c r="C21" s="14"/>
      <c r="D21" s="14"/>
    </row>
    <row r="22" spans="1:4" s="19" customFormat="1" ht="15.9" customHeight="1" thickBot="1" x14ac:dyDescent="0.25">
      <c r="A22" s="13"/>
      <c r="B22" s="6" t="s">
        <v>20</v>
      </c>
      <c r="C22" s="14"/>
      <c r="D22" s="14"/>
    </row>
    <row r="23" spans="1:4" s="19" customFormat="1" ht="15.9" customHeight="1" thickBot="1" x14ac:dyDescent="0.25">
      <c r="A23" s="13"/>
      <c r="B23" s="7" t="s">
        <v>21</v>
      </c>
      <c r="C23" s="14"/>
      <c r="D23" s="14"/>
    </row>
    <row r="24" spans="1:4" s="19" customFormat="1" ht="15.9" customHeight="1" thickBot="1" x14ac:dyDescent="0.25">
      <c r="A24" s="13"/>
      <c r="B24" s="7" t="s">
        <v>22</v>
      </c>
      <c r="C24" s="14"/>
      <c r="D24" s="14"/>
    </row>
    <row r="25" spans="1:4" s="19" customFormat="1" ht="15.9" customHeight="1" thickBot="1" x14ac:dyDescent="0.25">
      <c r="A25" s="13"/>
      <c r="B25" s="7" t="s">
        <v>23</v>
      </c>
      <c r="C25" s="14"/>
      <c r="D25" s="14"/>
    </row>
    <row r="26" spans="1:4" s="19" customFormat="1" ht="15.9" customHeight="1" thickBot="1" x14ac:dyDescent="0.25">
      <c r="A26" s="13"/>
      <c r="B26" s="7" t="s">
        <v>24</v>
      </c>
      <c r="C26" s="14"/>
      <c r="D26" s="14"/>
    </row>
    <row r="27" spans="1:4" s="19" customFormat="1" ht="15.9" customHeight="1" thickBot="1" x14ac:dyDescent="0.25">
      <c r="A27" s="13"/>
      <c r="B27" s="7" t="s">
        <v>25</v>
      </c>
      <c r="C27" s="14"/>
      <c r="D27" s="14"/>
    </row>
    <row r="28" spans="1:4" s="19" customFormat="1" ht="15.9" customHeight="1" thickBot="1" x14ac:dyDescent="0.25">
      <c r="A28" s="13"/>
      <c r="B28" s="6" t="s">
        <v>26</v>
      </c>
      <c r="C28" s="14"/>
      <c r="D28" s="14"/>
    </row>
    <row r="29" spans="1:4" s="19" customFormat="1" ht="15.9" customHeight="1" thickBot="1" x14ac:dyDescent="0.25">
      <c r="A29" s="13"/>
      <c r="B29" s="6" t="s">
        <v>27</v>
      </c>
      <c r="C29" s="14"/>
      <c r="D29" s="14"/>
    </row>
    <row r="30" spans="1:4" s="19" customFormat="1" ht="15.9" customHeight="1" thickBot="1" x14ac:dyDescent="0.25">
      <c r="A30" s="13"/>
      <c r="B30" s="6" t="s">
        <v>28</v>
      </c>
      <c r="C30" s="14"/>
      <c r="D30" s="14"/>
    </row>
    <row r="31" spans="1:4" s="19" customFormat="1" ht="15.9" customHeight="1" thickBot="1" x14ac:dyDescent="0.25">
      <c r="A31" s="13"/>
      <c r="B31" s="6" t="s">
        <v>29</v>
      </c>
      <c r="C31" s="14"/>
      <c r="D31" s="14"/>
    </row>
    <row r="32" spans="1:4" s="19" customFormat="1" ht="15.9" customHeight="1" thickBot="1" x14ac:dyDescent="0.25">
      <c r="A32" s="13"/>
      <c r="B32" s="6" t="s">
        <v>30</v>
      </c>
      <c r="C32" s="14"/>
      <c r="D32" s="14"/>
    </row>
    <row r="33" spans="1:4" s="19" customFormat="1" ht="15.9" customHeight="1" thickBot="1" x14ac:dyDescent="0.25">
      <c r="A33" s="13"/>
      <c r="B33" s="6" t="s">
        <v>31</v>
      </c>
      <c r="C33" s="14"/>
      <c r="D33" s="14"/>
    </row>
    <row r="34" spans="1:4" s="19" customFormat="1" ht="15.9" customHeight="1" thickBot="1" x14ac:dyDescent="0.25">
      <c r="A34" s="13"/>
      <c r="B34" s="6" t="s">
        <v>32</v>
      </c>
      <c r="C34" s="14"/>
      <c r="D34" s="14"/>
    </row>
    <row r="35" spans="1:4" s="19" customFormat="1" ht="15.9" customHeight="1" thickBot="1" x14ac:dyDescent="0.25">
      <c r="A35" s="13"/>
      <c r="B35" s="6" t="s">
        <v>33</v>
      </c>
      <c r="C35" s="14"/>
      <c r="D35" s="14"/>
    </row>
    <row r="36" spans="1:4" s="19" customFormat="1" ht="10.8" thickBot="1" x14ac:dyDescent="0.25">
      <c r="A36" s="15"/>
      <c r="B36" s="8"/>
      <c r="C36" s="14"/>
      <c r="D36" s="14"/>
    </row>
    <row r="37" spans="1:4" s="19" customFormat="1" ht="22.5" customHeight="1" thickBot="1" x14ac:dyDescent="0.25">
      <c r="A37" s="51" t="s">
        <v>34</v>
      </c>
      <c r="B37" s="52"/>
      <c r="C37" s="14"/>
      <c r="D37" s="9" t="s">
        <v>35</v>
      </c>
    </row>
    <row r="38" spans="1:4" s="19" customFormat="1" ht="15.9" customHeight="1" thickBot="1" x14ac:dyDescent="0.25">
      <c r="A38" s="13"/>
      <c r="B38" s="6" t="s">
        <v>36</v>
      </c>
      <c r="C38" s="14"/>
      <c r="D38" s="14"/>
    </row>
    <row r="39" spans="1:4" s="19" customFormat="1" ht="15.9" customHeight="1" thickBot="1" x14ac:dyDescent="0.25">
      <c r="A39" s="13"/>
      <c r="B39" s="7" t="s">
        <v>37</v>
      </c>
      <c r="C39" s="14"/>
      <c r="D39" s="14"/>
    </row>
    <row r="40" spans="1:4" s="19" customFormat="1" ht="15.9" customHeight="1" thickBot="1" x14ac:dyDescent="0.25">
      <c r="A40" s="13"/>
      <c r="B40" s="6" t="s">
        <v>12</v>
      </c>
      <c r="C40" s="14"/>
      <c r="D40" s="14"/>
    </row>
    <row r="41" spans="1:4" s="19" customFormat="1" ht="15.9" customHeight="1" thickBot="1" x14ac:dyDescent="0.25">
      <c r="A41" s="13"/>
      <c r="B41" s="7" t="s">
        <v>38</v>
      </c>
      <c r="C41" s="14"/>
      <c r="D41" s="14"/>
    </row>
    <row r="42" spans="1:4" s="19" customFormat="1" ht="15.9" customHeight="1" thickBot="1" x14ac:dyDescent="0.25">
      <c r="A42" s="13"/>
      <c r="B42" s="7" t="s">
        <v>39</v>
      </c>
      <c r="C42" s="14"/>
      <c r="D42" s="14"/>
    </row>
    <row r="43" spans="1:4" s="19" customFormat="1" ht="15.9" customHeight="1" thickBot="1" x14ac:dyDescent="0.25">
      <c r="A43" s="13"/>
      <c r="B43" s="6" t="s">
        <v>40</v>
      </c>
      <c r="C43" s="14"/>
      <c r="D43" s="14"/>
    </row>
    <row r="44" spans="1:4" s="19" customFormat="1" ht="15.9" customHeight="1" thickBot="1" x14ac:dyDescent="0.25">
      <c r="A44" s="16"/>
      <c r="B44" s="10" t="s">
        <v>38</v>
      </c>
      <c r="C44" s="17"/>
      <c r="D44" s="17"/>
    </row>
    <row r="45" spans="1:4" s="19" customFormat="1" ht="15.9" customHeight="1" thickBot="1" x14ac:dyDescent="0.25">
      <c r="A45" s="13"/>
      <c r="B45" s="7" t="s">
        <v>39</v>
      </c>
      <c r="C45" s="14"/>
      <c r="D45" s="14"/>
    </row>
    <row r="46" spans="1:4" s="19" customFormat="1" ht="15.9" customHeight="1" thickBot="1" x14ac:dyDescent="0.25">
      <c r="A46" s="13"/>
      <c r="B46" s="6" t="s">
        <v>83</v>
      </c>
      <c r="C46" s="14"/>
      <c r="D46" s="14"/>
    </row>
    <row r="47" spans="1:4" s="19" customFormat="1" ht="15.9" customHeight="1" thickBot="1" x14ac:dyDescent="0.25">
      <c r="A47" s="13"/>
      <c r="B47" s="6" t="s">
        <v>41</v>
      </c>
      <c r="C47" s="14"/>
      <c r="D47" s="14"/>
    </row>
    <row r="48" spans="1:4" s="19" customFormat="1" ht="15.9" customHeight="1" thickBot="1" x14ac:dyDescent="0.25">
      <c r="A48" s="13"/>
      <c r="B48" s="6" t="s">
        <v>42</v>
      </c>
      <c r="C48" s="17"/>
      <c r="D48" s="17"/>
    </row>
    <row r="49" spans="1:4" s="19" customFormat="1" ht="10.8" thickBot="1" x14ac:dyDescent="0.25">
      <c r="A49" s="18"/>
      <c r="B49" s="11"/>
      <c r="C49" s="17"/>
      <c r="D49" s="17"/>
    </row>
    <row r="50" spans="1:4" s="19" customFormat="1" ht="22.5" customHeight="1" thickBot="1" x14ac:dyDescent="0.25">
      <c r="A50" s="53" t="s">
        <v>43</v>
      </c>
      <c r="B50" s="54"/>
      <c r="C50" s="14"/>
      <c r="D50" s="9" t="s">
        <v>9</v>
      </c>
    </row>
    <row r="51" spans="1:4" s="19" customFormat="1" ht="15.9" customHeight="1" thickBot="1" x14ac:dyDescent="0.25">
      <c r="A51" s="13"/>
      <c r="B51" s="6" t="s">
        <v>44</v>
      </c>
      <c r="C51" s="14"/>
      <c r="D51" s="14"/>
    </row>
    <row r="52" spans="1:4" s="19" customFormat="1" ht="15.9" customHeight="1" thickBot="1" x14ac:dyDescent="0.25">
      <c r="A52" s="13"/>
      <c r="B52" s="6" t="s">
        <v>45</v>
      </c>
      <c r="C52" s="14"/>
      <c r="D52" s="14"/>
    </row>
    <row r="53" spans="1:4" s="19" customFormat="1" ht="15.9" customHeight="1" thickBot="1" x14ac:dyDescent="0.25">
      <c r="A53" s="13"/>
      <c r="B53" s="6" t="s">
        <v>46</v>
      </c>
      <c r="C53" s="14"/>
      <c r="D53" s="14"/>
    </row>
    <row r="54" spans="1:4" s="19" customFormat="1" ht="10.8" thickBot="1" x14ac:dyDescent="0.25">
      <c r="A54" s="15"/>
      <c r="B54" s="8"/>
      <c r="C54" s="14"/>
      <c r="D54" s="14"/>
    </row>
    <row r="55" spans="1:4" s="19" customFormat="1" ht="22.5" customHeight="1" thickBot="1" x14ac:dyDescent="0.25">
      <c r="A55" s="45" t="s">
        <v>47</v>
      </c>
      <c r="B55" s="46"/>
      <c r="C55" s="14"/>
      <c r="D55" s="9" t="s">
        <v>9</v>
      </c>
    </row>
    <row r="56" spans="1:4" s="19" customFormat="1" ht="15.9" customHeight="1" thickBot="1" x14ac:dyDescent="0.25">
      <c r="A56" s="13"/>
      <c r="B56" s="6" t="s">
        <v>48</v>
      </c>
      <c r="C56" s="14"/>
      <c r="D56" s="14"/>
    </row>
    <row r="57" spans="1:4" s="19" customFormat="1" ht="15.9" customHeight="1" thickBot="1" x14ac:dyDescent="0.25">
      <c r="A57" s="13"/>
      <c r="B57" s="6" t="s">
        <v>49</v>
      </c>
      <c r="C57" s="14"/>
      <c r="D57" s="14"/>
    </row>
    <row r="58" spans="1:4" s="19" customFormat="1" ht="10.8" thickBot="1" x14ac:dyDescent="0.25">
      <c r="A58" s="15"/>
      <c r="B58" s="8"/>
      <c r="C58" s="14"/>
      <c r="D58" s="14"/>
    </row>
    <row r="59" spans="1:4" s="19" customFormat="1" ht="22.5" customHeight="1" thickBot="1" x14ac:dyDescent="0.25">
      <c r="A59" s="45" t="s">
        <v>50</v>
      </c>
      <c r="B59" s="46"/>
      <c r="C59" s="14"/>
      <c r="D59" s="9" t="s">
        <v>9</v>
      </c>
    </row>
    <row r="60" spans="1:4" s="19" customFormat="1" ht="15.9" customHeight="1" thickBot="1" x14ac:dyDescent="0.25">
      <c r="A60" s="13"/>
      <c r="B60" s="6" t="s">
        <v>51</v>
      </c>
      <c r="C60" s="14"/>
      <c r="D60" s="14"/>
    </row>
    <row r="61" spans="1:4" s="19" customFormat="1" ht="15.9" customHeight="1" thickBot="1" x14ac:dyDescent="0.25">
      <c r="A61" s="13"/>
      <c r="B61" s="6" t="s">
        <v>52</v>
      </c>
      <c r="C61" s="14"/>
      <c r="D61" s="14"/>
    </row>
    <row r="62" spans="1:4" s="19" customFormat="1" ht="10.8" thickBot="1" x14ac:dyDescent="0.25">
      <c r="A62" s="15"/>
      <c r="B62" s="8"/>
      <c r="C62" s="14"/>
      <c r="D62" s="14"/>
    </row>
    <row r="63" spans="1:4" s="19" customFormat="1" ht="22.5" customHeight="1" thickBot="1" x14ac:dyDescent="0.25">
      <c r="A63" s="45" t="s">
        <v>53</v>
      </c>
      <c r="B63" s="46"/>
      <c r="C63" s="14"/>
      <c r="D63" s="9" t="s">
        <v>9</v>
      </c>
    </row>
    <row r="64" spans="1:4" s="19" customFormat="1" ht="15.9" customHeight="1" thickBot="1" x14ac:dyDescent="0.25">
      <c r="A64" s="13"/>
      <c r="B64" s="6" t="s">
        <v>54</v>
      </c>
      <c r="C64" s="14"/>
      <c r="D64" s="14"/>
    </row>
    <row r="65" spans="1:4" s="19" customFormat="1" ht="15.9" customHeight="1" thickBot="1" x14ac:dyDescent="0.25">
      <c r="A65" s="13"/>
      <c r="B65" s="6" t="s">
        <v>55</v>
      </c>
      <c r="C65" s="14"/>
      <c r="D65" s="14"/>
    </row>
    <row r="66" spans="1:4" s="19" customFormat="1" ht="15.9" customHeight="1" thickBot="1" x14ac:dyDescent="0.25">
      <c r="A66" s="13"/>
      <c r="B66" s="7" t="s">
        <v>56</v>
      </c>
      <c r="C66" s="14"/>
      <c r="D66" s="14"/>
    </row>
    <row r="67" spans="1:4" s="19" customFormat="1" ht="15.9" customHeight="1" thickBot="1" x14ac:dyDescent="0.25">
      <c r="A67" s="13"/>
      <c r="B67" s="6" t="s">
        <v>57</v>
      </c>
      <c r="C67" s="14"/>
      <c r="D67" s="14"/>
    </row>
    <row r="68" spans="1:4" s="19" customFormat="1" ht="15.9" customHeight="1" thickBot="1" x14ac:dyDescent="0.25">
      <c r="A68" s="13"/>
      <c r="B68" s="7" t="s">
        <v>56</v>
      </c>
      <c r="C68" s="14"/>
      <c r="D68" s="14"/>
    </row>
    <row r="69" spans="1:4" s="19" customFormat="1" ht="15.9" customHeight="1" thickBot="1" x14ac:dyDescent="0.25">
      <c r="A69" s="13"/>
      <c r="B69" s="6" t="s">
        <v>58</v>
      </c>
      <c r="C69" s="14"/>
      <c r="D69" s="14"/>
    </row>
    <row r="70" spans="1:4" s="19" customFormat="1" ht="15.9" customHeight="1" thickBot="1" x14ac:dyDescent="0.25">
      <c r="A70" s="13"/>
      <c r="B70" s="7" t="s">
        <v>56</v>
      </c>
      <c r="C70" s="14"/>
      <c r="D70" s="14"/>
    </row>
    <row r="71" spans="1:4" s="19" customFormat="1" ht="15.9" customHeight="1" thickBot="1" x14ac:dyDescent="0.25">
      <c r="A71" s="13"/>
      <c r="B71" s="6" t="s">
        <v>59</v>
      </c>
      <c r="C71" s="14"/>
      <c r="D71" s="14"/>
    </row>
    <row r="72" spans="1:4" s="19" customFormat="1" ht="15.9" customHeight="1" thickBot="1" x14ac:dyDescent="0.25">
      <c r="A72" s="13"/>
      <c r="B72" s="6" t="s">
        <v>60</v>
      </c>
      <c r="C72" s="14"/>
      <c r="D72" s="14"/>
    </row>
    <row r="73" spans="1:4" s="19" customFormat="1" ht="10.8" thickBot="1" x14ac:dyDescent="0.25">
      <c r="A73" s="45"/>
      <c r="B73" s="46"/>
      <c r="C73" s="14"/>
      <c r="D73" s="6"/>
    </row>
    <row r="74" spans="1:4" s="19" customFormat="1" ht="22.5" customHeight="1" thickBot="1" x14ac:dyDescent="0.25">
      <c r="A74" s="45" t="s">
        <v>61</v>
      </c>
      <c r="B74" s="46"/>
      <c r="C74" s="14"/>
      <c r="D74" s="9" t="s">
        <v>9</v>
      </c>
    </row>
    <row r="75" spans="1:4" s="19" customFormat="1" ht="15.9" customHeight="1" thickBot="1" x14ac:dyDescent="0.25">
      <c r="A75" s="13"/>
      <c r="B75" s="6" t="s">
        <v>62</v>
      </c>
      <c r="C75" s="14"/>
      <c r="D75" s="14"/>
    </row>
    <row r="76" spans="1:4" s="19" customFormat="1" ht="15.9" customHeight="1" thickBot="1" x14ac:dyDescent="0.25">
      <c r="A76" s="13"/>
      <c r="B76" s="6" t="s">
        <v>63</v>
      </c>
      <c r="C76" s="14"/>
      <c r="D76" s="14"/>
    </row>
    <row r="77" spans="1:4" s="19" customFormat="1" ht="15.9" customHeight="1" thickBot="1" x14ac:dyDescent="0.25">
      <c r="A77" s="13"/>
      <c r="B77" s="6" t="s">
        <v>64</v>
      </c>
      <c r="C77" s="14"/>
      <c r="D77" s="14"/>
    </row>
    <row r="78" spans="1:4" s="19" customFormat="1" ht="15.9" customHeight="1" thickBot="1" x14ac:dyDescent="0.25">
      <c r="A78" s="13"/>
      <c r="B78" s="6" t="s">
        <v>65</v>
      </c>
      <c r="C78" s="14"/>
      <c r="D78" s="14"/>
    </row>
    <row r="79" spans="1:4" s="19" customFormat="1" ht="15.9" customHeight="1" thickBot="1" x14ac:dyDescent="0.25">
      <c r="A79" s="13"/>
      <c r="B79" s="6" t="s">
        <v>66</v>
      </c>
      <c r="C79" s="14"/>
      <c r="D79" s="14"/>
    </row>
    <row r="80" spans="1:4" s="19" customFormat="1" ht="15.9" customHeight="1" thickBot="1" x14ac:dyDescent="0.25">
      <c r="A80" s="13"/>
      <c r="B80" s="6" t="s">
        <v>67</v>
      </c>
      <c r="C80" s="14"/>
      <c r="D80" s="14"/>
    </row>
    <row r="81" spans="1:4" s="19" customFormat="1" ht="15.9" customHeight="1" thickBot="1" x14ac:dyDescent="0.25">
      <c r="A81" s="13"/>
      <c r="B81" s="6" t="s">
        <v>68</v>
      </c>
      <c r="C81" s="14"/>
      <c r="D81" s="14"/>
    </row>
    <row r="82" spans="1:4" s="19" customFormat="1" ht="15.9" customHeight="1" thickBot="1" x14ac:dyDescent="0.25">
      <c r="A82" s="13"/>
      <c r="B82" s="6" t="s">
        <v>69</v>
      </c>
      <c r="C82" s="14"/>
      <c r="D82" s="14"/>
    </row>
    <row r="83" spans="1:4" s="19" customFormat="1" ht="15.9" customHeight="1" thickBot="1" x14ac:dyDescent="0.25">
      <c r="A83" s="13"/>
      <c r="B83" s="6" t="s">
        <v>70</v>
      </c>
      <c r="C83" s="14"/>
      <c r="D83" s="14"/>
    </row>
    <row r="84" spans="1:4" s="19" customFormat="1" ht="15.9" customHeight="1" thickBot="1" x14ac:dyDescent="0.25">
      <c r="A84" s="13"/>
      <c r="B84" s="6" t="s">
        <v>71</v>
      </c>
      <c r="C84" s="14"/>
      <c r="D84" s="14"/>
    </row>
    <row r="85" spans="1:4" s="19" customFormat="1" ht="15.9" customHeight="1" thickBot="1" x14ac:dyDescent="0.25">
      <c r="A85" s="13"/>
      <c r="B85" s="6" t="s">
        <v>72</v>
      </c>
      <c r="C85" s="14"/>
      <c r="D85" s="14"/>
    </row>
    <row r="86" spans="1:4" s="19" customFormat="1" ht="15.9" customHeight="1" thickBot="1" x14ac:dyDescent="0.25">
      <c r="A86" s="13"/>
      <c r="B86" s="6" t="s">
        <v>73</v>
      </c>
      <c r="C86" s="14"/>
      <c r="D86" s="14"/>
    </row>
    <row r="87" spans="1:4" s="19" customFormat="1" ht="15.9" customHeight="1" thickBot="1" x14ac:dyDescent="0.25">
      <c r="A87" s="13"/>
      <c r="B87" s="6" t="s">
        <v>74</v>
      </c>
      <c r="C87" s="14"/>
      <c r="D87" s="14"/>
    </row>
    <row r="88" spans="1:4" s="19" customFormat="1" ht="15.9" customHeight="1" thickBot="1" x14ac:dyDescent="0.25">
      <c r="A88" s="13"/>
      <c r="B88" s="6" t="s">
        <v>75</v>
      </c>
      <c r="C88" s="14"/>
      <c r="D88" s="14"/>
    </row>
    <row r="89" spans="1:4" s="19" customFormat="1" ht="10.8" thickBot="1" x14ac:dyDescent="0.25">
      <c r="A89" s="15"/>
      <c r="B89" s="8"/>
      <c r="C89" s="17"/>
      <c r="D89" s="17"/>
    </row>
    <row r="90" spans="1:4" s="19" customFormat="1" ht="22.5" customHeight="1" thickBot="1" x14ac:dyDescent="0.25">
      <c r="A90" s="45" t="s">
        <v>76</v>
      </c>
      <c r="B90" s="46"/>
      <c r="C90" s="14"/>
      <c r="D90" s="9" t="s">
        <v>9</v>
      </c>
    </row>
    <row r="91" spans="1:4" s="19" customFormat="1" ht="15.9" customHeight="1" thickBot="1" x14ac:dyDescent="0.25">
      <c r="A91" s="13"/>
      <c r="B91" s="6" t="s">
        <v>77</v>
      </c>
      <c r="C91" s="14"/>
      <c r="D91" s="14"/>
    </row>
    <row r="92" spans="1:4" s="19" customFormat="1" ht="15.9" customHeight="1" thickBot="1" x14ac:dyDescent="0.25">
      <c r="A92" s="13"/>
      <c r="B92" s="6" t="s">
        <v>78</v>
      </c>
      <c r="C92" s="14"/>
      <c r="D92" s="14"/>
    </row>
    <row r="93" spans="1:4" s="19" customFormat="1" ht="15.9" customHeight="1" thickBot="1" x14ac:dyDescent="0.25">
      <c r="A93" s="13"/>
      <c r="B93" s="6" t="s">
        <v>79</v>
      </c>
      <c r="C93" s="14"/>
      <c r="D93" s="14"/>
    </row>
    <row r="94" spans="1:4" s="19" customFormat="1" ht="15.9" customHeight="1" thickBot="1" x14ac:dyDescent="0.25">
      <c r="A94" s="13"/>
      <c r="B94" s="6" t="s">
        <v>80</v>
      </c>
      <c r="C94" s="14"/>
      <c r="D94" s="14"/>
    </row>
    <row r="95" spans="1:4" s="19" customFormat="1" ht="12" customHeight="1" thickBot="1" x14ac:dyDescent="0.25">
      <c r="A95" s="15"/>
      <c r="B95" s="8"/>
      <c r="C95" s="14"/>
      <c r="D95" s="14"/>
    </row>
    <row r="96" spans="1:4" s="19" customFormat="1" ht="22.5" customHeight="1" thickBot="1" x14ac:dyDescent="0.25">
      <c r="A96" s="45" t="s">
        <v>81</v>
      </c>
      <c r="B96" s="46"/>
      <c r="C96" s="14"/>
      <c r="D96" s="9" t="s">
        <v>9</v>
      </c>
    </row>
    <row r="97" spans="1:4" s="19" customFormat="1" ht="15.9" customHeight="1" thickBot="1" x14ac:dyDescent="0.25">
      <c r="A97" s="13"/>
      <c r="B97" s="14"/>
      <c r="C97" s="14"/>
      <c r="D97" s="14"/>
    </row>
    <row r="98" spans="1:4" s="19" customFormat="1" ht="15.9" customHeight="1" thickBot="1" x14ac:dyDescent="0.25">
      <c r="A98" s="13"/>
      <c r="B98" s="14"/>
      <c r="C98" s="14"/>
      <c r="D98" s="14"/>
    </row>
  </sheetData>
  <mergeCells count="16">
    <mergeCell ref="A9:D9"/>
    <mergeCell ref="A11:B11"/>
    <mergeCell ref="A37:B37"/>
    <mergeCell ref="A50:B50"/>
    <mergeCell ref="A55:B55"/>
    <mergeCell ref="A59:B59"/>
    <mergeCell ref="A1:D3"/>
    <mergeCell ref="A4:D4"/>
    <mergeCell ref="A5:D5"/>
    <mergeCell ref="A6:D6"/>
    <mergeCell ref="A7:D7"/>
    <mergeCell ref="A63:B63"/>
    <mergeCell ref="A73:B73"/>
    <mergeCell ref="A74:B74"/>
    <mergeCell ref="A90:B90"/>
    <mergeCell ref="A96:B96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326"/>
  <sheetViews>
    <sheetView zoomScaleNormal="100" workbookViewId="0">
      <selection activeCell="E15" sqref="E15"/>
    </sheetView>
  </sheetViews>
  <sheetFormatPr defaultRowHeight="14.4" x14ac:dyDescent="0.3"/>
  <cols>
    <col min="1" max="1" width="2.33203125" customWidth="1"/>
    <col min="2" max="2" width="29.88671875" customWidth="1"/>
    <col min="3" max="3" width="10" customWidth="1"/>
    <col min="4" max="4" width="14.33203125" customWidth="1"/>
    <col min="5" max="6" width="9.109375" customWidth="1"/>
    <col min="11" max="11" width="15.88671875" customWidth="1"/>
  </cols>
  <sheetData>
    <row r="1" spans="1:11" ht="39" customHeight="1" thickBot="1" x14ac:dyDescent="0.35">
      <c r="A1" s="56" t="s">
        <v>134</v>
      </c>
      <c r="B1" s="56"/>
      <c r="C1" s="56"/>
      <c r="D1" s="56"/>
      <c r="E1" s="56"/>
      <c r="F1" s="56"/>
      <c r="G1" s="56"/>
      <c r="H1" s="56"/>
      <c r="I1" s="56"/>
      <c r="J1" s="56"/>
      <c r="K1" s="56"/>
    </row>
    <row r="2" spans="1:11" ht="31.2" thickBot="1" x14ac:dyDescent="0.35">
      <c r="A2" s="67" t="s">
        <v>84</v>
      </c>
      <c r="B2" s="68"/>
      <c r="C2" s="22" t="s">
        <v>128</v>
      </c>
      <c r="D2" s="22" t="s">
        <v>131</v>
      </c>
      <c r="E2" s="64" t="s">
        <v>85</v>
      </c>
      <c r="F2" s="64"/>
      <c r="G2" s="64" t="s">
        <v>86</v>
      </c>
      <c r="H2" s="64"/>
      <c r="I2" s="64" t="s">
        <v>87</v>
      </c>
      <c r="J2" s="64"/>
      <c r="K2" s="22" t="s">
        <v>88</v>
      </c>
    </row>
    <row r="3" spans="1:11" ht="15" customHeight="1" thickBot="1" x14ac:dyDescent="0.35">
      <c r="A3" s="65" t="s">
        <v>108</v>
      </c>
      <c r="B3" s="66"/>
      <c r="C3" s="23"/>
      <c r="D3" s="23"/>
      <c r="E3" s="24" t="s">
        <v>89</v>
      </c>
      <c r="F3" s="24" t="s">
        <v>90</v>
      </c>
      <c r="G3" s="24" t="s">
        <v>89</v>
      </c>
      <c r="H3" s="24" t="s">
        <v>90</v>
      </c>
      <c r="I3" s="24" t="s">
        <v>89</v>
      </c>
      <c r="J3" s="24" t="s">
        <v>90</v>
      </c>
      <c r="K3" s="24" t="s">
        <v>90</v>
      </c>
    </row>
    <row r="4" spans="1:11" s="19" customFormat="1" ht="15" customHeight="1" x14ac:dyDescent="0.2">
      <c r="A4" s="20"/>
      <c r="B4" s="20" t="s">
        <v>92</v>
      </c>
      <c r="C4" s="27">
        <v>174.84</v>
      </c>
      <c r="D4" s="35">
        <v>2</v>
      </c>
      <c r="E4" s="20"/>
      <c r="F4" s="20"/>
      <c r="G4" s="20"/>
      <c r="H4" s="20"/>
      <c r="I4" s="20"/>
      <c r="J4" s="20"/>
      <c r="K4" s="40"/>
    </row>
    <row r="5" spans="1:11" s="19" customFormat="1" ht="15" customHeight="1" x14ac:dyDescent="0.2">
      <c r="A5" s="21"/>
      <c r="B5" s="21" t="s">
        <v>93</v>
      </c>
      <c r="C5" s="28">
        <v>257.08</v>
      </c>
      <c r="D5" s="36">
        <v>1</v>
      </c>
      <c r="E5" s="21"/>
      <c r="F5" s="21"/>
      <c r="G5" s="21"/>
      <c r="H5" s="21"/>
      <c r="I5" s="21"/>
      <c r="J5" s="21"/>
      <c r="K5" s="41"/>
    </row>
    <row r="6" spans="1:11" s="19" customFormat="1" ht="15" customHeight="1" thickBot="1" x14ac:dyDescent="0.25">
      <c r="A6" s="25"/>
      <c r="B6" s="25" t="s">
        <v>94</v>
      </c>
      <c r="C6" s="30">
        <v>73.540000000000006</v>
      </c>
      <c r="D6" s="37">
        <v>1</v>
      </c>
      <c r="E6" s="25"/>
      <c r="F6" s="25"/>
      <c r="G6" s="25"/>
      <c r="H6" s="25"/>
      <c r="I6" s="25"/>
      <c r="J6" s="25"/>
      <c r="K6" s="42"/>
    </row>
    <row r="7" spans="1:11" s="29" customFormat="1" ht="15" customHeight="1" thickBot="1" x14ac:dyDescent="0.25">
      <c r="A7" s="32"/>
      <c r="B7" s="32" t="s">
        <v>95</v>
      </c>
      <c r="C7" s="33">
        <f>SUM(C4:C6)</f>
        <v>505.46</v>
      </c>
      <c r="D7" s="38">
        <f>SUM(D4:D6)</f>
        <v>4</v>
      </c>
      <c r="E7" s="32"/>
      <c r="F7" s="32"/>
      <c r="G7" s="32"/>
      <c r="H7" s="32"/>
      <c r="I7" s="32"/>
      <c r="J7" s="32"/>
      <c r="K7" s="43"/>
    </row>
    <row r="8" spans="1:11" s="19" customFormat="1" ht="15" customHeight="1" x14ac:dyDescent="0.25">
      <c r="A8" s="57" t="s">
        <v>107</v>
      </c>
      <c r="B8" s="58"/>
      <c r="C8" s="31"/>
      <c r="D8" s="39"/>
      <c r="E8" s="26"/>
      <c r="F8" s="26"/>
      <c r="G8" s="26"/>
      <c r="H8" s="26"/>
      <c r="I8" s="26"/>
      <c r="J8" s="26"/>
      <c r="K8" s="44"/>
    </row>
    <row r="9" spans="1:11" s="19" customFormat="1" ht="15" customHeight="1" x14ac:dyDescent="0.2">
      <c r="A9" s="26"/>
      <c r="B9" s="26" t="s">
        <v>96</v>
      </c>
      <c r="C9" s="28">
        <v>136.53</v>
      </c>
      <c r="D9" s="36">
        <v>1</v>
      </c>
      <c r="E9" s="21"/>
      <c r="F9" s="21"/>
      <c r="G9" s="21"/>
      <c r="H9" s="21"/>
      <c r="I9" s="21"/>
      <c r="J9" s="21"/>
      <c r="K9" s="41"/>
    </row>
    <row r="10" spans="1:11" s="19" customFormat="1" ht="15" customHeight="1" x14ac:dyDescent="0.2">
      <c r="A10" s="21"/>
      <c r="B10" s="21" t="s">
        <v>97</v>
      </c>
      <c r="C10" s="28">
        <v>920.81</v>
      </c>
      <c r="D10" s="36">
        <v>2</v>
      </c>
      <c r="E10" s="21"/>
      <c r="F10" s="21"/>
      <c r="G10" s="21"/>
      <c r="H10" s="21"/>
      <c r="I10" s="21"/>
      <c r="J10" s="21"/>
      <c r="K10" s="41"/>
    </row>
    <row r="11" spans="1:11" s="19" customFormat="1" ht="15" customHeight="1" x14ac:dyDescent="0.2">
      <c r="A11" s="21"/>
      <c r="B11" s="21" t="s">
        <v>98</v>
      </c>
      <c r="C11" s="28">
        <v>111.62</v>
      </c>
      <c r="D11" s="36">
        <v>1</v>
      </c>
      <c r="E11" s="21"/>
      <c r="F11" s="21"/>
      <c r="G11" s="21"/>
      <c r="H11" s="21"/>
      <c r="I11" s="21"/>
      <c r="J11" s="21"/>
      <c r="K11" s="41"/>
    </row>
    <row r="12" spans="1:11" s="19" customFormat="1" ht="15" customHeight="1" x14ac:dyDescent="0.2">
      <c r="A12" s="21"/>
      <c r="B12" s="21" t="s">
        <v>99</v>
      </c>
      <c r="C12" s="28">
        <v>169.17</v>
      </c>
      <c r="D12" s="36">
        <v>1</v>
      </c>
      <c r="E12" s="21"/>
      <c r="F12" s="21"/>
      <c r="G12" s="21"/>
      <c r="H12" s="21"/>
      <c r="I12" s="21"/>
      <c r="J12" s="21"/>
      <c r="K12" s="41"/>
    </row>
    <row r="13" spans="1:11" s="19" customFormat="1" ht="15" customHeight="1" x14ac:dyDescent="0.2">
      <c r="A13" s="21"/>
      <c r="B13" s="21" t="s">
        <v>100</v>
      </c>
      <c r="C13" s="28">
        <v>73.510000000000005</v>
      </c>
      <c r="D13" s="36">
        <v>1</v>
      </c>
      <c r="E13" s="21"/>
      <c r="F13" s="21"/>
      <c r="G13" s="21"/>
      <c r="H13" s="21"/>
      <c r="I13" s="21"/>
      <c r="J13" s="21"/>
      <c r="K13" s="41"/>
    </row>
    <row r="14" spans="1:11" s="19" customFormat="1" ht="15" customHeight="1" x14ac:dyDescent="0.2">
      <c r="A14" s="21"/>
      <c r="B14" s="21" t="s">
        <v>101</v>
      </c>
      <c r="C14" s="28">
        <v>646.66</v>
      </c>
      <c r="D14" s="36">
        <v>4</v>
      </c>
      <c r="E14" s="21"/>
      <c r="F14" s="21"/>
      <c r="G14" s="21"/>
      <c r="H14" s="21"/>
      <c r="I14" s="21"/>
      <c r="J14" s="21"/>
      <c r="K14" s="41"/>
    </row>
    <row r="15" spans="1:11" s="19" customFormat="1" ht="15" customHeight="1" thickBot="1" x14ac:dyDescent="0.25">
      <c r="A15" s="25"/>
      <c r="B15" s="25" t="s">
        <v>102</v>
      </c>
      <c r="C15" s="30">
        <v>92.01</v>
      </c>
      <c r="D15" s="37">
        <v>1</v>
      </c>
      <c r="E15" s="25"/>
      <c r="F15" s="25"/>
      <c r="G15" s="25"/>
      <c r="H15" s="25"/>
      <c r="I15" s="25"/>
      <c r="J15" s="25"/>
      <c r="K15" s="42"/>
    </row>
    <row r="16" spans="1:11" s="29" customFormat="1" ht="15" customHeight="1" thickBot="1" x14ac:dyDescent="0.25">
      <c r="A16" s="32"/>
      <c r="B16" s="32" t="s">
        <v>119</v>
      </c>
      <c r="C16" s="33">
        <f>SUM(C9:C15)</f>
        <v>2150.3100000000004</v>
      </c>
      <c r="D16" s="38">
        <f>SUM(D9:D15)</f>
        <v>11</v>
      </c>
      <c r="E16" s="32"/>
      <c r="F16" s="32"/>
      <c r="G16" s="32"/>
      <c r="H16" s="32"/>
      <c r="I16" s="32"/>
      <c r="J16" s="32"/>
      <c r="K16" s="43"/>
    </row>
    <row r="17" spans="1:11" s="19" customFormat="1" ht="15" customHeight="1" x14ac:dyDescent="0.25">
      <c r="A17" s="57" t="s">
        <v>106</v>
      </c>
      <c r="B17" s="58"/>
      <c r="C17" s="31"/>
      <c r="D17" s="39"/>
      <c r="E17" s="26"/>
      <c r="F17" s="26"/>
      <c r="G17" s="26"/>
      <c r="H17" s="26"/>
      <c r="I17" s="26"/>
      <c r="J17" s="26"/>
      <c r="K17" s="44"/>
    </row>
    <row r="18" spans="1:11" s="19" customFormat="1" ht="15" customHeight="1" x14ac:dyDescent="0.2">
      <c r="A18" s="26"/>
      <c r="B18" s="26" t="s">
        <v>103</v>
      </c>
      <c r="C18" s="28">
        <v>185.69</v>
      </c>
      <c r="D18" s="36">
        <v>2</v>
      </c>
      <c r="E18" s="21"/>
      <c r="F18" s="21"/>
      <c r="G18" s="21"/>
      <c r="H18" s="21"/>
      <c r="I18" s="21"/>
      <c r="J18" s="21"/>
      <c r="K18" s="41"/>
    </row>
    <row r="19" spans="1:11" s="19" customFormat="1" ht="15" customHeight="1" thickBot="1" x14ac:dyDescent="0.25">
      <c r="A19" s="25"/>
      <c r="B19" s="25" t="s">
        <v>104</v>
      </c>
      <c r="C19" s="30">
        <v>296.01</v>
      </c>
      <c r="D19" s="37">
        <v>1</v>
      </c>
      <c r="E19" s="25"/>
      <c r="F19" s="25"/>
      <c r="G19" s="25"/>
      <c r="H19" s="25"/>
      <c r="I19" s="25"/>
      <c r="J19" s="25"/>
      <c r="K19" s="42"/>
    </row>
    <row r="20" spans="1:11" s="29" customFormat="1" ht="15" customHeight="1" thickBot="1" x14ac:dyDescent="0.25">
      <c r="A20" s="32"/>
      <c r="B20" s="32" t="s">
        <v>120</v>
      </c>
      <c r="C20" s="33">
        <f>SUM(C18:C19)</f>
        <v>481.7</v>
      </c>
      <c r="D20" s="38">
        <f>SUM(D18:D19)</f>
        <v>3</v>
      </c>
      <c r="E20" s="32"/>
      <c r="F20" s="32"/>
      <c r="G20" s="32"/>
      <c r="H20" s="32"/>
      <c r="I20" s="32"/>
      <c r="J20" s="32"/>
      <c r="K20" s="43"/>
    </row>
    <row r="21" spans="1:11" s="19" customFormat="1" ht="15" customHeight="1" x14ac:dyDescent="0.25">
      <c r="A21" s="57" t="s">
        <v>105</v>
      </c>
      <c r="B21" s="58"/>
      <c r="C21" s="31"/>
      <c r="D21" s="39"/>
      <c r="E21" s="26"/>
      <c r="F21" s="26"/>
      <c r="G21" s="26"/>
      <c r="H21" s="26"/>
      <c r="I21" s="26"/>
      <c r="J21" s="26"/>
      <c r="K21" s="44"/>
    </row>
    <row r="22" spans="1:11" s="19" customFormat="1" ht="15" customHeight="1" x14ac:dyDescent="0.2">
      <c r="A22" s="26"/>
      <c r="B22" s="26" t="s">
        <v>109</v>
      </c>
      <c r="C22" s="28">
        <v>96.68</v>
      </c>
      <c r="D22" s="36">
        <v>2</v>
      </c>
      <c r="E22" s="21"/>
      <c r="F22" s="21"/>
      <c r="G22" s="21"/>
      <c r="H22" s="21"/>
      <c r="I22" s="21"/>
      <c r="J22" s="21"/>
      <c r="K22" s="41"/>
    </row>
    <row r="23" spans="1:11" s="19" customFormat="1" ht="15" customHeight="1" x14ac:dyDescent="0.2">
      <c r="A23" s="21"/>
      <c r="B23" s="21" t="s">
        <v>110</v>
      </c>
      <c r="C23" s="28">
        <v>92.42</v>
      </c>
      <c r="D23" s="36">
        <v>1</v>
      </c>
      <c r="E23" s="21"/>
      <c r="F23" s="21"/>
      <c r="G23" s="21"/>
      <c r="H23" s="21"/>
      <c r="I23" s="21"/>
      <c r="J23" s="21"/>
      <c r="K23" s="41"/>
    </row>
    <row r="24" spans="1:11" s="19" customFormat="1" ht="15" customHeight="1" x14ac:dyDescent="0.2">
      <c r="A24" s="21"/>
      <c r="B24" s="21" t="s">
        <v>111</v>
      </c>
      <c r="C24" s="28">
        <v>128.54</v>
      </c>
      <c r="D24" s="36">
        <v>1</v>
      </c>
      <c r="E24" s="21"/>
      <c r="F24" s="21"/>
      <c r="G24" s="21"/>
      <c r="H24" s="21"/>
      <c r="I24" s="21"/>
      <c r="J24" s="21"/>
      <c r="K24" s="41"/>
    </row>
    <row r="25" spans="1:11" s="19" customFormat="1" ht="15" customHeight="1" x14ac:dyDescent="0.2">
      <c r="A25" s="21"/>
      <c r="B25" s="21" t="s">
        <v>112</v>
      </c>
      <c r="C25" s="28">
        <v>805.64</v>
      </c>
      <c r="D25" s="36">
        <v>3</v>
      </c>
      <c r="E25" s="21"/>
      <c r="F25" s="21"/>
      <c r="G25" s="21"/>
      <c r="H25" s="21"/>
      <c r="I25" s="21"/>
      <c r="J25" s="21"/>
      <c r="K25" s="41"/>
    </row>
    <row r="26" spans="1:11" s="19" customFormat="1" ht="15" customHeight="1" x14ac:dyDescent="0.2">
      <c r="A26" s="21"/>
      <c r="B26" s="21" t="s">
        <v>113</v>
      </c>
      <c r="C26" s="28">
        <v>200.82</v>
      </c>
      <c r="D26" s="36">
        <v>2</v>
      </c>
      <c r="E26" s="21"/>
      <c r="F26" s="21"/>
      <c r="G26" s="21"/>
      <c r="H26" s="21"/>
      <c r="I26" s="21"/>
      <c r="J26" s="21"/>
      <c r="K26" s="41"/>
    </row>
    <row r="27" spans="1:11" s="19" customFormat="1" ht="15" customHeight="1" x14ac:dyDescent="0.2">
      <c r="A27" s="21"/>
      <c r="B27" s="21" t="s">
        <v>114</v>
      </c>
      <c r="C27" s="28">
        <v>978.53</v>
      </c>
      <c r="D27" s="36">
        <v>5</v>
      </c>
      <c r="E27" s="21"/>
      <c r="F27" s="21"/>
      <c r="G27" s="21"/>
      <c r="H27" s="21"/>
      <c r="I27" s="21"/>
      <c r="J27" s="21"/>
      <c r="K27" s="41"/>
    </row>
    <row r="28" spans="1:11" s="19" customFormat="1" ht="15" customHeight="1" x14ac:dyDescent="0.2">
      <c r="A28" s="21"/>
      <c r="B28" s="21" t="s">
        <v>115</v>
      </c>
      <c r="C28" s="28">
        <v>4396</v>
      </c>
      <c r="D28" s="36">
        <v>1</v>
      </c>
      <c r="E28" s="21"/>
      <c r="F28" s="21"/>
      <c r="G28" s="21"/>
      <c r="H28" s="21"/>
      <c r="I28" s="21"/>
      <c r="J28" s="21"/>
      <c r="K28" s="41"/>
    </row>
    <row r="29" spans="1:11" s="19" customFormat="1" ht="15" customHeight="1" x14ac:dyDescent="0.2">
      <c r="A29" s="21"/>
      <c r="B29" s="21" t="s">
        <v>116</v>
      </c>
      <c r="C29" s="28">
        <v>73.510000000000005</v>
      </c>
      <c r="D29" s="36">
        <v>1</v>
      </c>
      <c r="E29" s="21"/>
      <c r="F29" s="21"/>
      <c r="G29" s="21"/>
      <c r="H29" s="21"/>
      <c r="I29" s="21"/>
      <c r="J29" s="21"/>
      <c r="K29" s="41"/>
    </row>
    <row r="30" spans="1:11" s="19" customFormat="1" ht="15" customHeight="1" x14ac:dyDescent="0.2">
      <c r="A30" s="21"/>
      <c r="B30" s="21" t="s">
        <v>117</v>
      </c>
      <c r="C30" s="28">
        <v>68.56</v>
      </c>
      <c r="D30" s="36">
        <v>1</v>
      </c>
      <c r="E30" s="21"/>
      <c r="F30" s="21"/>
      <c r="G30" s="21"/>
      <c r="H30" s="21"/>
      <c r="I30" s="21"/>
      <c r="J30" s="21"/>
      <c r="K30" s="41"/>
    </row>
    <row r="31" spans="1:11" s="19" customFormat="1" ht="15" customHeight="1" thickBot="1" x14ac:dyDescent="0.25">
      <c r="A31" s="25"/>
      <c r="B31" s="25" t="s">
        <v>118</v>
      </c>
      <c r="C31" s="30">
        <v>3525.3</v>
      </c>
      <c r="D31" s="37">
        <v>1</v>
      </c>
      <c r="E31" s="25"/>
      <c r="F31" s="25"/>
      <c r="G31" s="25"/>
      <c r="H31" s="25"/>
      <c r="I31" s="25"/>
      <c r="J31" s="25"/>
      <c r="K31" s="42"/>
    </row>
    <row r="32" spans="1:11" s="29" customFormat="1" ht="15" customHeight="1" thickBot="1" x14ac:dyDescent="0.25">
      <c r="A32" s="32"/>
      <c r="B32" s="32" t="s">
        <v>121</v>
      </c>
      <c r="C32" s="33">
        <f>SUM(C22:C31)</f>
        <v>10366</v>
      </c>
      <c r="D32" s="38">
        <f>SUM(D22:D31)</f>
        <v>18</v>
      </c>
      <c r="E32" s="32"/>
      <c r="F32" s="32"/>
      <c r="G32" s="32"/>
      <c r="H32" s="32"/>
      <c r="I32" s="32"/>
      <c r="J32" s="32"/>
      <c r="K32" s="43"/>
    </row>
    <row r="33" spans="1:11" s="19" customFormat="1" ht="15" customHeight="1" x14ac:dyDescent="0.25">
      <c r="A33" s="57" t="s">
        <v>122</v>
      </c>
      <c r="B33" s="58"/>
      <c r="C33" s="31"/>
      <c r="D33" s="39"/>
      <c r="E33" s="26"/>
      <c r="F33" s="26"/>
      <c r="G33" s="26"/>
      <c r="H33" s="26"/>
      <c r="I33" s="26"/>
      <c r="J33" s="26"/>
      <c r="K33" s="44"/>
    </row>
    <row r="34" spans="1:11" s="19" customFormat="1" ht="15" customHeight="1" x14ac:dyDescent="0.2">
      <c r="A34" s="26"/>
      <c r="B34" s="26" t="s">
        <v>123</v>
      </c>
      <c r="C34" s="28">
        <v>1119.2</v>
      </c>
      <c r="D34" s="36">
        <v>5</v>
      </c>
      <c r="E34" s="21"/>
      <c r="F34" s="21"/>
      <c r="G34" s="21"/>
      <c r="H34" s="21"/>
      <c r="I34" s="21"/>
      <c r="J34" s="21"/>
      <c r="K34" s="41"/>
    </row>
    <row r="35" spans="1:11" s="19" customFormat="1" ht="15" customHeight="1" x14ac:dyDescent="0.2">
      <c r="A35" s="21"/>
      <c r="B35" s="21" t="s">
        <v>124</v>
      </c>
      <c r="C35" s="28">
        <v>256.3</v>
      </c>
      <c r="D35" s="36">
        <v>1</v>
      </c>
      <c r="E35" s="21"/>
      <c r="F35" s="21"/>
      <c r="G35" s="21"/>
      <c r="H35" s="21"/>
      <c r="I35" s="21"/>
      <c r="J35" s="21"/>
      <c r="K35" s="41"/>
    </row>
    <row r="36" spans="1:11" s="19" customFormat="1" ht="15" customHeight="1" thickBot="1" x14ac:dyDescent="0.25">
      <c r="A36" s="25"/>
      <c r="B36" s="25" t="s">
        <v>125</v>
      </c>
      <c r="C36" s="30">
        <v>330.56</v>
      </c>
      <c r="D36" s="37">
        <v>4</v>
      </c>
      <c r="E36" s="25"/>
      <c r="F36" s="25"/>
      <c r="G36" s="25"/>
      <c r="H36" s="25"/>
      <c r="I36" s="25"/>
      <c r="J36" s="25"/>
      <c r="K36" s="42"/>
    </row>
    <row r="37" spans="1:11" s="29" customFormat="1" ht="15" customHeight="1" thickBot="1" x14ac:dyDescent="0.25">
      <c r="A37" s="32"/>
      <c r="B37" s="32" t="s">
        <v>126</v>
      </c>
      <c r="C37" s="33">
        <f>SUM(C34:C36)</f>
        <v>1706.06</v>
      </c>
      <c r="D37" s="38">
        <f>SUM(D34:D36)</f>
        <v>10</v>
      </c>
      <c r="E37" s="32"/>
      <c r="F37" s="32"/>
      <c r="G37" s="32"/>
      <c r="H37" s="32"/>
      <c r="I37" s="32"/>
      <c r="J37" s="32"/>
      <c r="K37" s="43"/>
    </row>
    <row r="38" spans="1:11" s="19" customFormat="1" ht="15" customHeight="1" x14ac:dyDescent="0.25">
      <c r="A38" s="57" t="s">
        <v>127</v>
      </c>
      <c r="B38" s="58"/>
      <c r="C38" s="34"/>
      <c r="D38" s="39"/>
      <c r="E38" s="26"/>
      <c r="F38" s="26"/>
      <c r="G38" s="26"/>
      <c r="H38" s="26"/>
      <c r="I38" s="26"/>
      <c r="J38" s="26"/>
      <c r="K38" s="44"/>
    </row>
    <row r="39" spans="1:11" s="19" customFormat="1" ht="15" customHeight="1" thickBot="1" x14ac:dyDescent="0.25">
      <c r="A39" s="21"/>
      <c r="B39" s="21" t="s">
        <v>129</v>
      </c>
      <c r="C39" s="28">
        <v>146.84</v>
      </c>
      <c r="D39" s="36">
        <v>1</v>
      </c>
      <c r="E39" s="21"/>
      <c r="F39" s="21"/>
      <c r="G39" s="21"/>
      <c r="H39" s="21"/>
      <c r="I39" s="21"/>
      <c r="J39" s="21"/>
      <c r="K39" s="41"/>
    </row>
    <row r="40" spans="1:11" s="29" customFormat="1" ht="15" customHeight="1" thickBot="1" x14ac:dyDescent="0.25">
      <c r="A40" s="32"/>
      <c r="B40" s="32" t="s">
        <v>130</v>
      </c>
      <c r="C40" s="33">
        <f>SUM(C39)</f>
        <v>146.84</v>
      </c>
      <c r="D40" s="38">
        <f>SUM(D39)</f>
        <v>1</v>
      </c>
      <c r="E40" s="32"/>
      <c r="F40" s="32"/>
      <c r="G40" s="32"/>
      <c r="H40" s="32"/>
      <c r="I40" s="32"/>
      <c r="J40" s="32"/>
      <c r="K40" s="43"/>
    </row>
    <row r="41" spans="1:11" s="19" customFormat="1" ht="15" customHeight="1" x14ac:dyDescent="0.3">
      <c r="A41" s="61" t="s">
        <v>133</v>
      </c>
      <c r="B41" s="62"/>
      <c r="C41" s="63"/>
      <c r="D41" s="36"/>
      <c r="E41" s="21"/>
      <c r="F41" s="21"/>
      <c r="G41" s="21"/>
      <c r="H41" s="21"/>
      <c r="I41" s="21"/>
      <c r="J41" s="21"/>
      <c r="K41" s="41"/>
    </row>
    <row r="42" spans="1:11" s="19" customFormat="1" ht="15" customHeight="1" x14ac:dyDescent="0.2">
      <c r="A42" s="21"/>
      <c r="B42" s="21"/>
      <c r="C42" s="28"/>
      <c r="D42" s="36"/>
      <c r="E42" s="21"/>
      <c r="F42" s="21"/>
      <c r="G42" s="21"/>
      <c r="H42" s="21"/>
      <c r="I42" s="21"/>
      <c r="J42" s="21"/>
      <c r="K42" s="41"/>
    </row>
    <row r="43" spans="1:11" s="19" customFormat="1" ht="15" customHeight="1" x14ac:dyDescent="0.2">
      <c r="A43" s="21"/>
      <c r="B43" s="21"/>
      <c r="C43" s="28"/>
      <c r="D43" s="36"/>
      <c r="E43" s="21"/>
      <c r="F43" s="21"/>
      <c r="G43" s="21"/>
      <c r="H43" s="21"/>
      <c r="I43" s="21"/>
      <c r="J43" s="21"/>
      <c r="K43" s="41"/>
    </row>
    <row r="44" spans="1:11" s="19" customFormat="1" ht="15" customHeight="1" x14ac:dyDescent="0.2">
      <c r="A44" s="21"/>
      <c r="B44" s="21"/>
      <c r="C44" s="28"/>
      <c r="D44" s="36"/>
      <c r="E44" s="21"/>
      <c r="F44" s="21"/>
      <c r="G44" s="21"/>
      <c r="H44" s="21"/>
      <c r="I44" s="21"/>
      <c r="J44" s="21"/>
      <c r="K44" s="41"/>
    </row>
    <row r="45" spans="1:11" s="19" customFormat="1" ht="15" customHeight="1" x14ac:dyDescent="0.2">
      <c r="A45" s="21"/>
      <c r="B45" s="21"/>
      <c r="C45" s="28"/>
      <c r="D45" s="36"/>
      <c r="E45" s="21"/>
      <c r="F45" s="21"/>
      <c r="G45" s="21"/>
      <c r="H45" s="21"/>
      <c r="I45" s="21"/>
      <c r="J45" s="21"/>
      <c r="K45" s="41"/>
    </row>
    <row r="46" spans="1:11" s="19" customFormat="1" ht="15" customHeight="1" x14ac:dyDescent="0.2">
      <c r="A46" s="21"/>
      <c r="B46" s="21"/>
      <c r="C46" s="28"/>
      <c r="D46" s="36"/>
      <c r="E46" s="21"/>
      <c r="F46" s="21"/>
      <c r="G46" s="21"/>
      <c r="H46" s="21"/>
      <c r="I46" s="21"/>
      <c r="J46" s="21"/>
      <c r="K46" s="41"/>
    </row>
    <row r="47" spans="1:11" s="19" customFormat="1" ht="15" customHeight="1" x14ac:dyDescent="0.2">
      <c r="A47" s="21"/>
      <c r="B47" s="21"/>
      <c r="C47" s="28"/>
      <c r="D47" s="36"/>
      <c r="E47" s="21"/>
      <c r="F47" s="21"/>
      <c r="G47" s="21"/>
      <c r="H47" s="21"/>
      <c r="I47" s="21"/>
      <c r="J47" s="21"/>
      <c r="K47" s="41"/>
    </row>
    <row r="48" spans="1:11" s="19" customFormat="1" ht="15" customHeight="1" x14ac:dyDescent="0.25">
      <c r="A48" s="59" t="s">
        <v>132</v>
      </c>
      <c r="B48" s="60"/>
      <c r="C48" s="28"/>
      <c r="D48" s="36"/>
      <c r="E48" s="21"/>
      <c r="F48" s="21"/>
      <c r="G48" s="21"/>
      <c r="H48" s="21"/>
      <c r="I48" s="21"/>
      <c r="J48" s="21"/>
      <c r="K48" s="41">
        <v>0</v>
      </c>
    </row>
    <row r="49" s="19" customFormat="1" ht="15" customHeight="1" x14ac:dyDescent="0.2"/>
    <row r="50" s="19" customFormat="1" ht="15" customHeight="1" x14ac:dyDescent="0.2"/>
    <row r="51" s="19" customFormat="1" ht="15" customHeight="1" x14ac:dyDescent="0.2"/>
    <row r="52" s="19" customFormat="1" ht="15" customHeight="1" x14ac:dyDescent="0.2"/>
    <row r="53" s="19" customFormat="1" ht="15" customHeight="1" x14ac:dyDescent="0.2"/>
    <row r="54" s="19" customFormat="1" ht="15" customHeight="1" x14ac:dyDescent="0.2"/>
    <row r="55" s="19" customFormat="1" ht="15" customHeight="1" x14ac:dyDescent="0.2"/>
    <row r="56" s="19" customFormat="1" ht="15" customHeight="1" x14ac:dyDescent="0.2"/>
    <row r="57" s="19" customFormat="1" ht="15" customHeight="1" x14ac:dyDescent="0.2"/>
    <row r="58" s="19" customFormat="1" ht="15" customHeight="1" x14ac:dyDescent="0.2"/>
    <row r="59" s="19" customFormat="1" ht="15" customHeight="1" x14ac:dyDescent="0.2"/>
    <row r="60" s="19" customFormat="1" ht="15" customHeight="1" x14ac:dyDescent="0.2"/>
    <row r="61" s="19" customFormat="1" ht="15" customHeight="1" x14ac:dyDescent="0.2"/>
    <row r="62" s="19" customFormat="1" ht="15" customHeight="1" x14ac:dyDescent="0.2"/>
    <row r="63" s="19" customFormat="1" ht="15" customHeight="1" x14ac:dyDescent="0.2"/>
    <row r="64" s="19" customFormat="1" ht="15" customHeight="1" x14ac:dyDescent="0.2"/>
    <row r="65" s="19" customFormat="1" ht="15" customHeight="1" x14ac:dyDescent="0.2"/>
    <row r="66" s="19" customFormat="1" ht="15" customHeight="1" x14ac:dyDescent="0.2"/>
    <row r="67" s="19" customFormat="1" ht="15" customHeight="1" x14ac:dyDescent="0.2"/>
    <row r="68" s="19" customFormat="1" ht="15" customHeight="1" x14ac:dyDescent="0.2"/>
    <row r="69" s="19" customFormat="1" ht="15" customHeight="1" x14ac:dyDescent="0.2"/>
    <row r="70" s="19" customFormat="1" ht="15" customHeight="1" x14ac:dyDescent="0.2"/>
    <row r="71" s="19" customFormat="1" ht="15" customHeight="1" x14ac:dyDescent="0.2"/>
    <row r="72" s="19" customFormat="1" ht="15" customHeight="1" x14ac:dyDescent="0.2"/>
    <row r="73" s="19" customFormat="1" ht="15" customHeight="1" x14ac:dyDescent="0.2"/>
    <row r="74" s="19" customFormat="1" ht="15" customHeight="1" x14ac:dyDescent="0.2"/>
    <row r="75" s="19" customFormat="1" ht="15" customHeight="1" x14ac:dyDescent="0.2"/>
    <row r="76" s="19" customFormat="1" ht="15" customHeight="1" x14ac:dyDescent="0.2"/>
    <row r="77" s="19" customFormat="1" ht="15" customHeight="1" x14ac:dyDescent="0.2"/>
    <row r="78" s="19" customFormat="1" ht="15" customHeight="1" x14ac:dyDescent="0.2"/>
    <row r="79" s="19" customFormat="1" ht="15" customHeight="1" x14ac:dyDescent="0.2"/>
    <row r="80" s="19" customFormat="1" ht="15" customHeight="1" x14ac:dyDescent="0.2"/>
    <row r="81" s="19" customFormat="1" ht="15" customHeight="1" x14ac:dyDescent="0.2"/>
    <row r="82" s="19" customFormat="1" ht="15" customHeight="1" x14ac:dyDescent="0.2"/>
    <row r="83" s="19" customFormat="1" ht="15" customHeight="1" x14ac:dyDescent="0.2"/>
    <row r="84" s="19" customFormat="1" ht="15" customHeight="1" x14ac:dyDescent="0.2"/>
    <row r="85" s="19" customFormat="1" ht="15" customHeight="1" x14ac:dyDescent="0.2"/>
    <row r="86" s="19" customFormat="1" ht="15" customHeight="1" x14ac:dyDescent="0.2"/>
    <row r="87" s="19" customFormat="1" ht="15" customHeight="1" x14ac:dyDescent="0.2"/>
    <row r="88" s="19" customFormat="1" ht="15" customHeight="1" x14ac:dyDescent="0.2"/>
    <row r="89" s="19" customFormat="1" ht="15" customHeight="1" x14ac:dyDescent="0.2"/>
    <row r="90" s="19" customFormat="1" ht="15" customHeight="1" x14ac:dyDescent="0.2"/>
    <row r="91" s="19" customFormat="1" ht="15" customHeight="1" x14ac:dyDescent="0.2"/>
    <row r="92" s="19" customFormat="1" ht="15" customHeight="1" x14ac:dyDescent="0.2"/>
    <row r="93" s="19" customFormat="1" ht="15" customHeight="1" x14ac:dyDescent="0.2"/>
    <row r="94" s="19" customFormat="1" ht="15" customHeight="1" x14ac:dyDescent="0.2"/>
    <row r="95" s="19" customFormat="1" ht="15" customHeight="1" x14ac:dyDescent="0.2"/>
    <row r="96" s="19" customFormat="1" ht="15" customHeight="1" x14ac:dyDescent="0.2"/>
    <row r="97" s="19" customFormat="1" ht="15" customHeight="1" x14ac:dyDescent="0.2"/>
    <row r="98" s="19" customFormat="1" ht="15" customHeight="1" x14ac:dyDescent="0.2"/>
    <row r="99" s="19" customFormat="1" ht="15" customHeight="1" x14ac:dyDescent="0.2"/>
    <row r="100" s="19" customFormat="1" ht="15" customHeight="1" x14ac:dyDescent="0.2"/>
    <row r="101" s="19" customFormat="1" ht="15" customHeight="1" x14ac:dyDescent="0.2"/>
    <row r="102" s="19" customFormat="1" ht="15" customHeight="1" x14ac:dyDescent="0.2"/>
    <row r="103" s="19" customFormat="1" ht="15" customHeight="1" x14ac:dyDescent="0.2"/>
    <row r="104" s="19" customFormat="1" ht="15" customHeight="1" x14ac:dyDescent="0.2"/>
    <row r="105" s="19" customFormat="1" ht="15" customHeight="1" x14ac:dyDescent="0.2"/>
    <row r="106" s="19" customFormat="1" ht="15" customHeight="1" x14ac:dyDescent="0.2"/>
    <row r="107" s="19" customFormat="1" ht="15" customHeight="1" x14ac:dyDescent="0.2"/>
    <row r="108" s="19" customFormat="1" ht="15" customHeight="1" x14ac:dyDescent="0.2"/>
    <row r="109" s="19" customFormat="1" ht="15" customHeight="1" x14ac:dyDescent="0.2"/>
    <row r="110" s="19" customFormat="1" ht="15" customHeight="1" x14ac:dyDescent="0.2"/>
    <row r="111" s="19" customFormat="1" ht="15" customHeight="1" x14ac:dyDescent="0.2"/>
    <row r="112" s="19" customFormat="1" ht="15" customHeight="1" x14ac:dyDescent="0.2"/>
    <row r="113" s="19" customFormat="1" ht="15" customHeight="1" x14ac:dyDescent="0.2"/>
    <row r="114" s="19" customFormat="1" ht="15" customHeight="1" x14ac:dyDescent="0.2"/>
    <row r="115" s="19" customFormat="1" ht="15" customHeight="1" x14ac:dyDescent="0.2"/>
    <row r="116" s="19" customFormat="1" ht="15" customHeight="1" x14ac:dyDescent="0.2"/>
    <row r="117" s="19" customFormat="1" ht="15" customHeight="1" x14ac:dyDescent="0.2"/>
    <row r="118" s="19" customFormat="1" ht="15" customHeight="1" x14ac:dyDescent="0.2"/>
    <row r="119" s="19" customFormat="1" ht="15" customHeight="1" x14ac:dyDescent="0.2"/>
    <row r="120" s="19" customFormat="1" ht="15" customHeight="1" x14ac:dyDescent="0.2"/>
    <row r="121" s="19" customFormat="1" ht="15" customHeight="1" x14ac:dyDescent="0.2"/>
    <row r="122" s="19" customFormat="1" ht="15" customHeight="1" x14ac:dyDescent="0.2"/>
    <row r="123" s="19" customFormat="1" ht="15" customHeight="1" x14ac:dyDescent="0.2"/>
    <row r="124" s="19" customFormat="1" ht="15" customHeight="1" x14ac:dyDescent="0.2"/>
    <row r="125" s="19" customFormat="1" ht="15" customHeight="1" x14ac:dyDescent="0.2"/>
    <row r="126" s="19" customFormat="1" ht="15" customHeight="1" x14ac:dyDescent="0.2"/>
    <row r="127" s="19" customFormat="1" ht="15" customHeight="1" x14ac:dyDescent="0.2"/>
    <row r="128" s="19" customFormat="1" ht="15" customHeight="1" x14ac:dyDescent="0.2"/>
    <row r="129" s="19" customFormat="1" ht="15" customHeight="1" x14ac:dyDescent="0.2"/>
    <row r="130" s="19" customFormat="1" ht="15" customHeight="1" x14ac:dyDescent="0.2"/>
    <row r="131" s="19" customFormat="1" ht="15" customHeight="1" x14ac:dyDescent="0.2"/>
    <row r="132" s="19" customFormat="1" ht="15" customHeight="1" x14ac:dyDescent="0.2"/>
    <row r="133" s="19" customFormat="1" ht="15" customHeight="1" x14ac:dyDescent="0.2"/>
    <row r="134" s="19" customFormat="1" ht="15" customHeight="1" x14ac:dyDescent="0.2"/>
    <row r="135" s="19" customFormat="1" ht="15" customHeight="1" x14ac:dyDescent="0.2"/>
    <row r="136" s="19" customFormat="1" ht="15" customHeight="1" x14ac:dyDescent="0.2"/>
    <row r="137" s="19" customFormat="1" ht="15" customHeight="1" x14ac:dyDescent="0.2"/>
    <row r="138" s="19" customFormat="1" ht="15" customHeight="1" x14ac:dyDescent="0.2"/>
    <row r="139" s="19" customFormat="1" ht="15" customHeight="1" x14ac:dyDescent="0.2"/>
    <row r="140" s="19" customFormat="1" ht="15" customHeight="1" x14ac:dyDescent="0.2"/>
    <row r="141" s="19" customFormat="1" ht="15" customHeight="1" x14ac:dyDescent="0.2"/>
    <row r="142" s="19" customFormat="1" ht="15" customHeight="1" x14ac:dyDescent="0.2"/>
    <row r="143" s="19" customFormat="1" ht="15" customHeight="1" x14ac:dyDescent="0.2"/>
    <row r="144" s="19" customFormat="1" ht="15" customHeight="1" x14ac:dyDescent="0.2"/>
    <row r="145" s="19" customFormat="1" ht="15" customHeight="1" x14ac:dyDescent="0.2"/>
    <row r="146" s="19" customFormat="1" ht="15" customHeight="1" x14ac:dyDescent="0.2"/>
    <row r="147" s="19" customFormat="1" ht="15" customHeight="1" x14ac:dyDescent="0.2"/>
    <row r="148" s="19" customFormat="1" ht="15" customHeight="1" x14ac:dyDescent="0.2"/>
    <row r="149" s="19" customFormat="1" ht="15" customHeight="1" x14ac:dyDescent="0.2"/>
    <row r="150" s="19" customFormat="1" ht="15" customHeight="1" x14ac:dyDescent="0.2"/>
    <row r="151" s="19" customFormat="1" ht="15" customHeight="1" x14ac:dyDescent="0.2"/>
    <row r="152" s="19" customFormat="1" ht="15" customHeight="1" x14ac:dyDescent="0.2"/>
    <row r="153" s="19" customFormat="1" ht="15" customHeight="1" x14ac:dyDescent="0.2"/>
    <row r="154" s="19" customFormat="1" ht="15" customHeight="1" x14ac:dyDescent="0.2"/>
    <row r="155" s="19" customFormat="1" ht="15" customHeight="1" x14ac:dyDescent="0.2"/>
    <row r="156" s="19" customFormat="1" ht="15" customHeight="1" x14ac:dyDescent="0.2"/>
    <row r="157" s="19" customFormat="1" ht="15" customHeight="1" x14ac:dyDescent="0.2"/>
    <row r="158" s="19" customFormat="1" ht="15" customHeight="1" x14ac:dyDescent="0.2"/>
    <row r="159" s="19" customFormat="1" ht="15" customHeight="1" x14ac:dyDescent="0.2"/>
    <row r="160" s="19" customFormat="1" ht="15" customHeight="1" x14ac:dyDescent="0.2"/>
    <row r="161" s="19" customFormat="1" ht="15" customHeight="1" x14ac:dyDescent="0.2"/>
    <row r="162" s="19" customFormat="1" ht="15" customHeight="1" x14ac:dyDescent="0.2"/>
    <row r="163" s="19" customFormat="1" ht="15" customHeight="1" x14ac:dyDescent="0.2"/>
    <row r="164" s="19" customFormat="1" ht="15" customHeight="1" x14ac:dyDescent="0.2"/>
    <row r="165" s="19" customFormat="1" ht="15" customHeight="1" x14ac:dyDescent="0.2"/>
    <row r="166" s="19" customFormat="1" ht="15" customHeight="1" x14ac:dyDescent="0.2"/>
    <row r="167" s="19" customFormat="1" ht="15" customHeight="1" x14ac:dyDescent="0.2"/>
    <row r="168" s="19" customFormat="1" ht="15" customHeight="1" x14ac:dyDescent="0.2"/>
    <row r="169" s="19" customFormat="1" ht="15" customHeight="1" x14ac:dyDescent="0.2"/>
    <row r="170" s="19" customFormat="1" ht="15" customHeight="1" x14ac:dyDescent="0.2"/>
    <row r="171" s="19" customFormat="1" ht="15" customHeight="1" x14ac:dyDescent="0.2"/>
    <row r="172" s="19" customFormat="1" ht="15" customHeight="1" x14ac:dyDescent="0.2"/>
    <row r="173" s="19" customFormat="1" ht="15" customHeight="1" x14ac:dyDescent="0.2"/>
    <row r="174" s="19" customFormat="1" ht="15" customHeight="1" x14ac:dyDescent="0.2"/>
    <row r="175" s="19" customFormat="1" ht="15" customHeight="1" x14ac:dyDescent="0.2"/>
    <row r="176" s="19" customFormat="1" ht="15" customHeight="1" x14ac:dyDescent="0.2"/>
    <row r="177" s="19" customFormat="1" ht="15" customHeight="1" x14ac:dyDescent="0.2"/>
    <row r="178" s="19" customFormat="1" ht="15" customHeight="1" x14ac:dyDescent="0.2"/>
    <row r="179" s="19" customFormat="1" ht="15" customHeight="1" x14ac:dyDescent="0.2"/>
    <row r="180" s="19" customFormat="1" ht="15" customHeight="1" x14ac:dyDescent="0.2"/>
    <row r="181" s="19" customFormat="1" ht="15" customHeight="1" x14ac:dyDescent="0.2"/>
    <row r="182" s="19" customFormat="1" ht="15" customHeight="1" x14ac:dyDescent="0.2"/>
    <row r="183" s="19" customFormat="1" ht="15" customHeight="1" x14ac:dyDescent="0.2"/>
    <row r="184" s="19" customFormat="1" ht="15" customHeight="1" x14ac:dyDescent="0.2"/>
    <row r="185" s="19" customFormat="1" ht="15" customHeight="1" x14ac:dyDescent="0.2"/>
    <row r="186" s="19" customFormat="1" ht="15" customHeight="1" x14ac:dyDescent="0.2"/>
    <row r="187" s="19" customFormat="1" ht="15" customHeight="1" x14ac:dyDescent="0.2"/>
    <row r="188" s="19" customFormat="1" ht="15" customHeight="1" x14ac:dyDescent="0.2"/>
    <row r="189" s="19" customFormat="1" ht="15" customHeight="1" x14ac:dyDescent="0.2"/>
    <row r="190" s="19" customFormat="1" ht="15" customHeight="1" x14ac:dyDescent="0.2"/>
    <row r="191" s="19" customFormat="1" ht="15" customHeight="1" x14ac:dyDescent="0.2"/>
    <row r="192" s="19" customFormat="1" ht="15" customHeight="1" x14ac:dyDescent="0.2"/>
    <row r="193" s="19" customFormat="1" ht="15" customHeight="1" x14ac:dyDescent="0.2"/>
    <row r="194" s="19" customFormat="1" ht="15" customHeight="1" x14ac:dyDescent="0.2"/>
    <row r="195" s="19" customFormat="1" ht="15" customHeight="1" x14ac:dyDescent="0.2"/>
    <row r="196" s="19" customFormat="1" ht="15" customHeight="1" x14ac:dyDescent="0.2"/>
    <row r="197" s="19" customFormat="1" ht="15" customHeight="1" x14ac:dyDescent="0.2"/>
    <row r="198" s="19" customFormat="1" ht="15" customHeight="1" x14ac:dyDescent="0.2"/>
    <row r="199" s="19" customFormat="1" ht="15" customHeight="1" x14ac:dyDescent="0.2"/>
    <row r="200" s="19" customFormat="1" ht="15" customHeight="1" x14ac:dyDescent="0.2"/>
    <row r="201" s="19" customFormat="1" ht="15" customHeight="1" x14ac:dyDescent="0.2"/>
    <row r="202" s="19" customFormat="1" ht="15" customHeight="1" x14ac:dyDescent="0.2"/>
    <row r="203" s="19" customFormat="1" ht="15" customHeight="1" x14ac:dyDescent="0.2"/>
    <row r="204" s="19" customFormat="1" ht="15" customHeight="1" x14ac:dyDescent="0.2"/>
    <row r="205" s="19" customFormat="1" ht="15" customHeight="1" x14ac:dyDescent="0.2"/>
    <row r="206" s="19" customFormat="1" ht="15" customHeight="1" x14ac:dyDescent="0.2"/>
    <row r="207" s="19" customFormat="1" ht="15" customHeight="1" x14ac:dyDescent="0.2"/>
    <row r="208" s="19" customFormat="1" ht="15" customHeight="1" x14ac:dyDescent="0.2"/>
    <row r="209" s="19" customFormat="1" ht="15" customHeight="1" x14ac:dyDescent="0.2"/>
    <row r="210" s="19" customFormat="1" ht="15" customHeight="1" x14ac:dyDescent="0.2"/>
    <row r="211" s="19" customFormat="1" ht="15" customHeight="1" x14ac:dyDescent="0.2"/>
    <row r="212" s="19" customFormat="1" ht="15" customHeight="1" x14ac:dyDescent="0.2"/>
    <row r="213" s="19" customFormat="1" ht="15" customHeight="1" x14ac:dyDescent="0.2"/>
    <row r="214" s="19" customFormat="1" ht="15" customHeight="1" x14ac:dyDescent="0.2"/>
    <row r="215" s="19" customFormat="1" ht="15" customHeight="1" x14ac:dyDescent="0.2"/>
    <row r="216" s="19" customFormat="1" ht="15" customHeight="1" x14ac:dyDescent="0.2"/>
    <row r="217" s="19" customFormat="1" ht="15" customHeight="1" x14ac:dyDescent="0.2"/>
    <row r="218" s="19" customFormat="1" ht="15" customHeight="1" x14ac:dyDescent="0.2"/>
    <row r="219" s="19" customFormat="1" ht="15" customHeight="1" x14ac:dyDescent="0.2"/>
    <row r="220" s="19" customFormat="1" ht="15" customHeight="1" x14ac:dyDescent="0.2"/>
    <row r="221" s="19" customFormat="1" ht="15" customHeight="1" x14ac:dyDescent="0.2"/>
    <row r="222" s="19" customFormat="1" ht="15" customHeight="1" x14ac:dyDescent="0.2"/>
    <row r="223" s="19" customFormat="1" ht="15" customHeight="1" x14ac:dyDescent="0.2"/>
    <row r="224" s="19" customFormat="1" ht="15" customHeight="1" x14ac:dyDescent="0.2"/>
    <row r="225" s="19" customFormat="1" ht="15" customHeight="1" x14ac:dyDescent="0.2"/>
    <row r="226" s="19" customFormat="1" ht="15" customHeight="1" x14ac:dyDescent="0.2"/>
    <row r="227" s="19" customFormat="1" ht="15" customHeight="1" x14ac:dyDescent="0.2"/>
    <row r="228" s="19" customFormat="1" ht="15" customHeight="1" x14ac:dyDescent="0.2"/>
    <row r="229" s="19" customFormat="1" ht="15" customHeight="1" x14ac:dyDescent="0.2"/>
    <row r="230" s="19" customFormat="1" ht="15" customHeight="1" x14ac:dyDescent="0.2"/>
    <row r="231" s="19" customFormat="1" ht="15" customHeight="1" x14ac:dyDescent="0.2"/>
    <row r="232" s="19" customFormat="1" ht="15" customHeight="1" x14ac:dyDescent="0.2"/>
    <row r="233" s="19" customFormat="1" ht="15" customHeight="1" x14ac:dyDescent="0.2"/>
    <row r="234" s="19" customFormat="1" ht="15" customHeight="1" x14ac:dyDescent="0.2"/>
    <row r="235" s="19" customFormat="1" ht="15" customHeight="1" x14ac:dyDescent="0.2"/>
    <row r="236" s="19" customFormat="1" ht="15" customHeight="1" x14ac:dyDescent="0.2"/>
    <row r="237" s="19" customFormat="1" ht="15" customHeight="1" x14ac:dyDescent="0.2"/>
    <row r="238" s="19" customFormat="1" ht="15" customHeight="1" x14ac:dyDescent="0.2"/>
    <row r="239" s="19" customFormat="1" ht="15" customHeight="1" x14ac:dyDescent="0.2"/>
    <row r="240" s="19" customFormat="1" ht="15" customHeight="1" x14ac:dyDescent="0.2"/>
    <row r="241" s="19" customFormat="1" ht="15" customHeight="1" x14ac:dyDescent="0.2"/>
    <row r="242" s="19" customFormat="1" ht="15" customHeight="1" x14ac:dyDescent="0.2"/>
    <row r="243" s="19" customFormat="1" ht="15" customHeight="1" x14ac:dyDescent="0.2"/>
    <row r="244" s="19" customFormat="1" ht="15" customHeight="1" x14ac:dyDescent="0.2"/>
    <row r="245" s="19" customFormat="1" ht="15" customHeight="1" x14ac:dyDescent="0.2"/>
    <row r="246" s="19" customFormat="1" ht="15" customHeight="1" x14ac:dyDescent="0.2"/>
    <row r="247" s="19" customFormat="1" ht="15" customHeight="1" x14ac:dyDescent="0.2"/>
    <row r="248" s="19" customFormat="1" ht="15" customHeight="1" x14ac:dyDescent="0.2"/>
    <row r="249" s="19" customFormat="1" ht="15" customHeight="1" x14ac:dyDescent="0.2"/>
    <row r="250" s="19" customFormat="1" ht="15" customHeight="1" x14ac:dyDescent="0.2"/>
    <row r="251" s="19" customFormat="1" ht="15" customHeight="1" x14ac:dyDescent="0.2"/>
    <row r="252" s="19" customFormat="1" ht="15" customHeight="1" x14ac:dyDescent="0.2"/>
    <row r="253" s="19" customFormat="1" ht="15" customHeight="1" x14ac:dyDescent="0.2"/>
    <row r="254" s="19" customFormat="1" ht="15" customHeight="1" x14ac:dyDescent="0.2"/>
    <row r="255" s="19" customFormat="1" ht="15" customHeight="1" x14ac:dyDescent="0.2"/>
    <row r="256" s="19" customFormat="1" ht="15" customHeight="1" x14ac:dyDescent="0.2"/>
    <row r="257" s="19" customFormat="1" ht="15" customHeight="1" x14ac:dyDescent="0.2"/>
    <row r="258" s="19" customFormat="1" ht="15" customHeight="1" x14ac:dyDescent="0.2"/>
    <row r="259" s="19" customFormat="1" ht="15" customHeight="1" x14ac:dyDescent="0.2"/>
    <row r="260" s="19" customFormat="1" ht="15" customHeight="1" x14ac:dyDescent="0.2"/>
    <row r="261" s="19" customFormat="1" ht="15" customHeight="1" x14ac:dyDescent="0.2"/>
    <row r="262" s="19" customFormat="1" ht="15" customHeight="1" x14ac:dyDescent="0.2"/>
    <row r="263" s="19" customFormat="1" ht="15" customHeight="1" x14ac:dyDescent="0.2"/>
    <row r="264" s="19" customFormat="1" ht="15" customHeight="1" x14ac:dyDescent="0.2"/>
    <row r="265" s="19" customFormat="1" ht="15" customHeight="1" x14ac:dyDescent="0.2"/>
    <row r="266" s="19" customFormat="1" ht="15" customHeight="1" x14ac:dyDescent="0.2"/>
    <row r="267" s="19" customFormat="1" ht="15" customHeight="1" x14ac:dyDescent="0.2"/>
    <row r="268" s="19" customFormat="1" ht="15" customHeight="1" x14ac:dyDescent="0.2"/>
    <row r="269" s="19" customFormat="1" ht="15" customHeight="1" x14ac:dyDescent="0.2"/>
    <row r="270" s="19" customFormat="1" ht="15" customHeight="1" x14ac:dyDescent="0.2"/>
    <row r="271" s="19" customFormat="1" ht="15" customHeight="1" x14ac:dyDescent="0.2"/>
    <row r="272" s="19" customFormat="1" ht="15" customHeight="1" x14ac:dyDescent="0.2"/>
    <row r="273" s="19" customFormat="1" ht="15" customHeight="1" x14ac:dyDescent="0.2"/>
    <row r="274" s="19" customFormat="1" ht="15" customHeight="1" x14ac:dyDescent="0.2"/>
    <row r="275" s="19" customFormat="1" ht="15" customHeight="1" x14ac:dyDescent="0.2"/>
    <row r="276" s="19" customFormat="1" ht="15" customHeight="1" x14ac:dyDescent="0.2"/>
    <row r="277" s="19" customFormat="1" ht="15" customHeight="1" x14ac:dyDescent="0.2"/>
    <row r="278" s="19" customFormat="1" ht="15" customHeight="1" x14ac:dyDescent="0.2"/>
    <row r="279" s="19" customFormat="1" ht="15" customHeight="1" x14ac:dyDescent="0.2"/>
    <row r="280" s="19" customFormat="1" ht="15" customHeight="1" x14ac:dyDescent="0.2"/>
    <row r="281" s="19" customFormat="1" ht="15" customHeight="1" x14ac:dyDescent="0.2"/>
    <row r="282" s="19" customFormat="1" ht="15" customHeight="1" x14ac:dyDescent="0.2"/>
    <row r="283" s="19" customFormat="1" ht="15" customHeight="1" x14ac:dyDescent="0.2"/>
    <row r="284" s="19" customFormat="1" ht="15" customHeight="1" x14ac:dyDescent="0.2"/>
    <row r="285" s="19" customFormat="1" ht="15" customHeight="1" x14ac:dyDescent="0.2"/>
    <row r="286" s="19" customFormat="1" ht="15" customHeight="1" x14ac:dyDescent="0.2"/>
    <row r="287" s="19" customFormat="1" ht="15" customHeight="1" x14ac:dyDescent="0.2"/>
    <row r="288" s="19" customFormat="1" ht="15" customHeight="1" x14ac:dyDescent="0.2"/>
    <row r="289" s="19" customFormat="1" ht="15" customHeight="1" x14ac:dyDescent="0.2"/>
    <row r="290" s="19" customFormat="1" ht="15" customHeight="1" x14ac:dyDescent="0.2"/>
    <row r="291" s="19" customFormat="1" ht="15" customHeight="1" x14ac:dyDescent="0.2"/>
    <row r="292" s="19" customFormat="1" ht="15" customHeight="1" x14ac:dyDescent="0.2"/>
    <row r="293" s="19" customFormat="1" ht="15" customHeight="1" x14ac:dyDescent="0.2"/>
    <row r="294" s="19" customFormat="1" ht="15" customHeight="1" x14ac:dyDescent="0.2"/>
    <row r="295" s="19" customFormat="1" ht="15" customHeight="1" x14ac:dyDescent="0.2"/>
    <row r="296" s="19" customFormat="1" ht="15" customHeight="1" x14ac:dyDescent="0.2"/>
    <row r="297" s="19" customFormat="1" ht="15" customHeight="1" x14ac:dyDescent="0.2"/>
    <row r="298" s="19" customFormat="1" ht="15" customHeight="1" x14ac:dyDescent="0.2"/>
    <row r="299" s="19" customFormat="1" ht="15" customHeight="1" x14ac:dyDescent="0.2"/>
    <row r="300" s="19" customFormat="1" ht="15" customHeight="1" x14ac:dyDescent="0.2"/>
    <row r="301" s="19" customFormat="1" ht="15" customHeight="1" x14ac:dyDescent="0.2"/>
    <row r="302" s="19" customFormat="1" ht="15" customHeight="1" x14ac:dyDescent="0.2"/>
    <row r="303" s="19" customFormat="1" ht="15" customHeight="1" x14ac:dyDescent="0.2"/>
    <row r="304" s="19" customFormat="1" ht="15" customHeight="1" x14ac:dyDescent="0.2"/>
    <row r="305" s="19" customFormat="1" ht="15" customHeight="1" x14ac:dyDescent="0.2"/>
    <row r="306" s="19" customFormat="1" ht="15" customHeight="1" x14ac:dyDescent="0.2"/>
    <row r="307" s="19" customFormat="1" ht="15" customHeight="1" x14ac:dyDescent="0.2"/>
    <row r="308" s="19" customFormat="1" ht="15" customHeight="1" x14ac:dyDescent="0.2"/>
    <row r="309" s="19" customFormat="1" ht="15" customHeight="1" x14ac:dyDescent="0.2"/>
    <row r="310" s="19" customFormat="1" ht="15" customHeight="1" x14ac:dyDescent="0.2"/>
    <row r="311" s="19" customFormat="1" ht="15" customHeight="1" x14ac:dyDescent="0.2"/>
    <row r="312" s="19" customFormat="1" ht="15" customHeight="1" x14ac:dyDescent="0.2"/>
    <row r="313" s="19" customFormat="1" ht="15" customHeight="1" x14ac:dyDescent="0.2"/>
    <row r="314" s="19" customFormat="1" ht="15" customHeight="1" x14ac:dyDescent="0.2"/>
    <row r="315" s="19" customFormat="1" ht="15" customHeight="1" x14ac:dyDescent="0.2"/>
    <row r="316" s="19" customFormat="1" ht="15" customHeight="1" x14ac:dyDescent="0.2"/>
    <row r="317" s="19" customFormat="1" ht="15" customHeight="1" x14ac:dyDescent="0.2"/>
    <row r="318" s="19" customFormat="1" ht="15" customHeight="1" x14ac:dyDescent="0.2"/>
    <row r="319" s="19" customFormat="1" ht="15" customHeight="1" x14ac:dyDescent="0.2"/>
    <row r="320" s="19" customFormat="1" ht="15" customHeight="1" x14ac:dyDescent="0.2"/>
    <row r="321" s="19" customFormat="1" ht="15" customHeight="1" x14ac:dyDescent="0.2"/>
    <row r="322" s="19" customFormat="1" ht="15" customHeight="1" x14ac:dyDescent="0.2"/>
    <row r="323" s="19" customFormat="1" ht="15" customHeight="1" x14ac:dyDescent="0.2"/>
    <row r="324" s="19" customFormat="1" ht="15" customHeight="1" x14ac:dyDescent="0.2"/>
    <row r="325" s="19" customFormat="1" ht="15" customHeight="1" x14ac:dyDescent="0.2"/>
    <row r="326" s="19" customFormat="1" ht="15" customHeight="1" x14ac:dyDescent="0.2"/>
  </sheetData>
  <mergeCells count="13">
    <mergeCell ref="A48:B48"/>
    <mergeCell ref="A41:C41"/>
    <mergeCell ref="E2:F2"/>
    <mergeCell ref="G2:H2"/>
    <mergeCell ref="I2:J2"/>
    <mergeCell ref="A3:B3"/>
    <mergeCell ref="A8:B8"/>
    <mergeCell ref="A2:B2"/>
    <mergeCell ref="A1:K1"/>
    <mergeCell ref="A17:B17"/>
    <mergeCell ref="A21:B21"/>
    <mergeCell ref="A33:B33"/>
    <mergeCell ref="A38:B38"/>
  </mergeCells>
  <pageMargins left="0.7" right="0.7" top="0.75" bottom="0.75" header="0.3" footer="0.3"/>
  <pageSetup scale="71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Pricing Proposal</vt:lpstr>
      <vt:lpstr>Sample Pricing</vt:lpstr>
    </vt:vector>
  </TitlesOfParts>
  <Company>University of Missouri-Columbia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Kempf, Patrick</dc:creator>
  <cp:lastModifiedBy>Darla Higgins</cp:lastModifiedBy>
  <cp:lastPrinted>2017-01-27T20:23:40Z</cp:lastPrinted>
  <dcterms:created xsi:type="dcterms:W3CDTF">2017-01-27T15:37:20Z</dcterms:created>
  <dcterms:modified xsi:type="dcterms:W3CDTF">2017-02-07T20:49:51Z</dcterms:modified>
</cp:coreProperties>
</file>