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gersk\Desktop\Housekeeping\Final Docs\"/>
    </mc:Choice>
  </mc:AlternateContent>
  <xr:revisionPtr revIDLastSave="0" documentId="13_ncr:1_{ACC8ADC6-EC1E-40EE-B6C2-59A74232E1F0}" xr6:coauthVersionLast="36" xr6:coauthVersionMax="36" xr10:uidLastSave="{00000000-0000-0000-0000-000000000000}"/>
  <bookViews>
    <workbookView xWindow="1785" yWindow="465" windowWidth="29655" windowHeight="19500" xr2:uid="{00000000-000D-0000-FFFF-FFFF00000000}"/>
  </bookViews>
  <sheets>
    <sheet name="Locations" sheetId="1" r:id="rId1"/>
    <sheet name="Sheet3" sheetId="3" r:id="rId2"/>
  </sheets>
  <definedNames>
    <definedName name="_xlnm.Print_Titles" localSheetId="0">Locations!$1:$3</definedName>
  </definedNames>
  <calcPr calcId="191029"/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<sst xmlns="http://schemas.openxmlformats.org/spreadsheetml/2006/main" count="63" uniqueCount="60">
  <si>
    <t>HyVee Quick Care Clinic</t>
  </si>
  <si>
    <t>25 Conley Rd, Columbia, MO</t>
  </si>
  <si>
    <t>Human Resources and Student Health Center Meeting Room</t>
  </si>
  <si>
    <t>Lab/Radiology/Pharmacy/Comprehensive Pain Management Ctr/Med Specialty</t>
  </si>
  <si>
    <t>Dermatology/MOHS/Derm Path Lab</t>
  </si>
  <si>
    <t>Neurology/Sleep Disorders Center</t>
  </si>
  <si>
    <t>Student Health Center</t>
  </si>
  <si>
    <t>***CONTRACTOR TO VERIFY NET CLEANABLE SQUARE FOOTAGE***</t>
  </si>
  <si>
    <t>Day Housekeeper (IN ADDITION TO EVENING HOUSEKEEPING STAFFING)</t>
  </si>
  <si>
    <t>LEGEND:</t>
  </si>
  <si>
    <t>Building and address are in color</t>
  </si>
  <si>
    <t>Below building and address is a listing of MUHC location in the facility</t>
  </si>
  <si>
    <t>CLINIC</t>
  </si>
  <si>
    <t>BUILDING TOTAL</t>
  </si>
  <si>
    <t xml:space="preserve">University Physicians Medical Building (UPMB) 1020 Hitt Street, Columbia, MO                  NOTE:  This square footage includes the enclosed tunnel to ground UPMB.                                                 NOTE:  Full building is occupied by MUHC and public common areas (included in square footage) must also be maintained by contractor. </t>
  </si>
  <si>
    <t>MUHC CLINIC AND SUPPORT BUILDING LOCATIONS  (BB BUNDLE #B)</t>
  </si>
  <si>
    <t>South Providence Medical Building, 551 E. Southampton Drive, Columbia, MO  65201                          NOTE:  Full building is occupied by MUHC and public common areas (included in square footage) must also be maintained by contractor.</t>
  </si>
  <si>
    <t>Lab/Radiology/Pharmacy/Family Medicine</t>
  </si>
  <si>
    <t>Pediatric Clinic/Psychiatric Clinic</t>
  </si>
  <si>
    <t xml:space="preserve">4215 Philips Farm Road, Columbia, MO  </t>
  </si>
  <si>
    <t>Discovery Ridge Call Center Suite #113</t>
  </si>
  <si>
    <t>Internal Medicine Clinic</t>
  </si>
  <si>
    <t>Digestive Health &amp; GI Clinic</t>
  </si>
  <si>
    <t>101 S. Fairview Road, Columbia, MO  65203</t>
  </si>
  <si>
    <t xml:space="preserve">405 E. Nifong Blvd, Columbia, MO  </t>
  </si>
  <si>
    <t>Mizzou Therapy South Providence</t>
  </si>
  <si>
    <t>Mizzou Urgent Care</t>
  </si>
  <si>
    <t>3916 South Providence, Columbia, MO 65203</t>
  </si>
  <si>
    <t>Mizzou Therapy Cherry Hill Suite #205</t>
  </si>
  <si>
    <t>2001 Corona Road, Columbia, MO 65203</t>
  </si>
  <si>
    <t xml:space="preserve">3100 W. Broadway, Columbia, MO </t>
  </si>
  <si>
    <t>BB-1</t>
  </si>
  <si>
    <t>BB-2</t>
  </si>
  <si>
    <t>BB-3</t>
  </si>
  <si>
    <t>BB-4</t>
  </si>
  <si>
    <t>BB-5</t>
  </si>
  <si>
    <t>BB-6</t>
  </si>
  <si>
    <t>BB-7</t>
  </si>
  <si>
    <t>BB-8</t>
  </si>
  <si>
    <t>BB-9</t>
  </si>
  <si>
    <t>BB-10</t>
  </si>
  <si>
    <t>BB-11</t>
  </si>
  <si>
    <t>TOTAL NET CLEANABLE SQUARE FOOTAGE ALL BUILDINGS BUNDLE #B</t>
  </si>
  <si>
    <t>CLEANABLE SQ. FT., NET</t>
  </si>
  <si>
    <t>Facility Daily Staff Hours</t>
  </si>
  <si>
    <t>Facility Weekly Staff Hours</t>
  </si>
  <si>
    <t xml:space="preserve"> Annual Project Hours</t>
  </si>
  <si>
    <t>Facility Total FTEs</t>
  </si>
  <si>
    <t>Facility Monthly Billing Fee</t>
  </si>
  <si>
    <t>Total Daily Staff Hours</t>
  </si>
  <si>
    <t>Total Weekly Staff Hours</t>
  </si>
  <si>
    <t>Total Annual Project Hours</t>
  </si>
  <si>
    <t>Total FTEs</t>
  </si>
  <si>
    <t>Total Monthly Billing Fee</t>
  </si>
  <si>
    <t>Mizzou Therapy Boonville</t>
  </si>
  <si>
    <t>1420 West Ashley Road, Boonville, MO</t>
  </si>
  <si>
    <t>Fayette Community Medical Clinic</t>
  </si>
  <si>
    <t>308 S. Church Street, Fayette MO</t>
  </si>
  <si>
    <t>BB-12</t>
  </si>
  <si>
    <t>BB-13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</si>
</sst>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78">
    <xf numFmtId="0" fontId="0" fillId="0" borderId="0" xfId="0"/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2" xfId="0" applyFont="1" applyFill="1" applyBorder="1"/>
    <xf numFmtId="0" fontId="1" fillId="0" borderId="1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 applyAlignment="1">
      <alignment horizontal="centerContinuous"/>
    </xf>
    <xf numFmtId="164" fontId="3" fillId="0" borderId="17" xfId="1" applyNumberFormat="1" applyFont="1" applyFill="1" applyBorder="1" applyAlignment="1">
      <alignment horizontal="center"/>
    </xf>
    <xf numFmtId="164" fontId="3" fillId="0" borderId="8" xfId="1" applyNumberFormat="1" applyFont="1" applyFill="1" applyBorder="1" applyAlignment="1">
      <alignment horizontal="center"/>
    </xf>
    <xf numFmtId="164" fontId="3" fillId="0" borderId="4" xfId="1" applyNumberFormat="1" applyFont="1" applyFill="1" applyBorder="1" applyAlignment="1">
      <alignment horizontal="center"/>
    </xf>
    <xf numFmtId="164" fontId="1" fillId="0" borderId="0" xfId="1" applyNumberFormat="1" applyFont="1" applyBorder="1"/>
    <xf numFmtId="164" fontId="1" fillId="0" borderId="0" xfId="1" applyNumberFormat="1" applyFont="1"/>
    <xf numFmtId="164" fontId="0" fillId="0" borderId="0" xfId="1" applyNumberFormat="1" applyFont="1"/>
    <xf numFmtId="0" fontId="0" fillId="2" borderId="10" xfId="0" applyFill="1" applyBorder="1"/>
    <xf numFmtId="0" fontId="6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164" fontId="3" fillId="2" borderId="4" xfId="1" applyNumberFormat="1" applyFont="1" applyFill="1" applyBorder="1" applyAlignment="1">
      <alignment horizontal="center"/>
    </xf>
    <xf numFmtId="0" fontId="3" fillId="2" borderId="1" xfId="0" applyFont="1" applyFill="1" applyBorder="1"/>
    <xf numFmtId="164" fontId="2" fillId="2" borderId="4" xfId="1" applyNumberFormat="1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3" fillId="2" borderId="2" xfId="0" applyFont="1" applyFill="1" applyBorder="1"/>
    <xf numFmtId="164" fontId="3" fillId="2" borderId="8" xfId="1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/>
    </xf>
    <xf numFmtId="0" fontId="3" fillId="3" borderId="7" xfId="0" applyFont="1" applyFill="1" applyBorder="1"/>
    <xf numFmtId="0" fontId="0" fillId="0" borderId="19" xfId="0" applyBorder="1"/>
    <xf numFmtId="0" fontId="1" fillId="0" borderId="19" xfId="0" applyFont="1" applyBorder="1"/>
    <xf numFmtId="0" fontId="0" fillId="0" borderId="20" xfId="0" applyBorder="1"/>
    <xf numFmtId="0" fontId="1" fillId="0" borderId="20" xfId="0" applyFont="1" applyBorder="1"/>
    <xf numFmtId="164" fontId="3" fillId="2" borderId="6" xfId="1" applyNumberFormat="1" applyFont="1" applyFill="1" applyBorder="1" applyAlignment="1">
      <alignment horizontal="center"/>
    </xf>
    <xf numFmtId="164" fontId="3" fillId="0" borderId="6" xfId="1" applyNumberFormat="1" applyFont="1" applyFill="1" applyBorder="1" applyAlignment="1">
      <alignment horizontal="center"/>
    </xf>
    <xf numFmtId="164" fontId="3" fillId="2" borderId="9" xfId="1" applyNumberFormat="1" applyFont="1" applyFill="1" applyBorder="1" applyAlignment="1">
      <alignment horizontal="center"/>
    </xf>
    <xf numFmtId="164" fontId="3" fillId="0" borderId="9" xfId="1" applyNumberFormat="1" applyFont="1" applyFill="1" applyBorder="1" applyAlignment="1">
      <alignment horizontal="center"/>
    </xf>
    <xf numFmtId="164" fontId="3" fillId="3" borderId="10" xfId="1" applyNumberFormat="1" applyFont="1" applyFill="1" applyBorder="1" applyAlignment="1">
      <alignment horizontal="center"/>
    </xf>
    <xf numFmtId="164" fontId="3" fillId="0" borderId="10" xfId="1" applyNumberFormat="1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2" borderId="22" xfId="0" applyFill="1" applyBorder="1"/>
    <xf numFmtId="0" fontId="0" fillId="0" borderId="22" xfId="0" applyFill="1" applyBorder="1"/>
    <xf numFmtId="0" fontId="1" fillId="2" borderId="22" xfId="0" applyFont="1" applyFill="1" applyBorder="1"/>
    <xf numFmtId="0" fontId="1" fillId="0" borderId="22" xfId="0" applyFont="1" applyFill="1" applyBorder="1"/>
    <xf numFmtId="0" fontId="0" fillId="0" borderId="22" xfId="0" applyBorder="1"/>
    <xf numFmtId="0" fontId="0" fillId="3" borderId="23" xfId="0" applyFill="1" applyBorder="1"/>
    <xf numFmtId="0" fontId="1" fillId="2" borderId="24" xfId="0" applyFont="1" applyFill="1" applyBorder="1" applyAlignment="1">
      <alignment horizontal="center"/>
    </xf>
    <xf numFmtId="0" fontId="0" fillId="2" borderId="24" xfId="0" applyFill="1" applyBorder="1"/>
    <xf numFmtId="0" fontId="4" fillId="2" borderId="17" xfId="0" applyFont="1" applyFill="1" applyBorder="1" applyAlignment="1">
      <alignment horizontal="left"/>
    </xf>
    <xf numFmtId="0" fontId="8" fillId="2" borderId="11" xfId="0" applyFont="1" applyFill="1" applyBorder="1" applyAlignment="1"/>
    <xf numFmtId="0" fontId="8" fillId="2" borderId="12" xfId="0" applyFont="1" applyFill="1" applyBorder="1" applyAlignment="1"/>
    <xf numFmtId="0" fontId="8" fillId="2" borderId="13" xfId="0" applyFont="1" applyFill="1" applyBorder="1" applyAlignment="1"/>
    <xf numFmtId="0" fontId="1" fillId="2" borderId="21" xfId="0" applyFont="1" applyFill="1" applyBorder="1" applyAlignment="1">
      <alignment horizontal="center"/>
    </xf>
    <xf numFmtId="0" fontId="0" fillId="2" borderId="21" xfId="0" applyFill="1" applyBorder="1"/>
    <xf numFmtId="0" fontId="0" fillId="2" borderId="18" xfId="0" applyFill="1" applyBorder="1"/>
    <xf numFmtId="0" fontId="4" fillId="0" borderId="17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/>
    </xf>
    <xf numFmtId="164" fontId="3" fillId="0" borderId="26" xfId="1" applyNumberFormat="1" applyFont="1" applyFill="1" applyBorder="1" applyAlignment="1">
      <alignment horizontal="center"/>
    </xf>
    <xf numFmtId="164" fontId="3" fillId="0" borderId="22" xfId="1" applyNumberFormat="1" applyFont="1" applyFill="1" applyBorder="1" applyAlignment="1">
      <alignment horizontal="center"/>
    </xf>
    <xf numFmtId="164" fontId="3" fillId="2" borderId="27" xfId="1" applyNumberFormat="1" applyFont="1" applyFill="1" applyBorder="1" applyAlignment="1">
      <alignment horizontal="center"/>
    </xf>
    <xf numFmtId="164" fontId="3" fillId="2" borderId="22" xfId="1" applyNumberFormat="1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164" fontId="3" fillId="2" borderId="26" xfId="1" applyNumberFormat="1" applyFont="1" applyFill="1" applyBorder="1" applyAlignment="1">
      <alignment horizontal="center"/>
    </xf>
    <xf numFmtId="164" fontId="2" fillId="2" borderId="22" xfId="1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64" fontId="4" fillId="2" borderId="10" xfId="1" applyNumberFormat="1" applyFont="1" applyFill="1" applyBorder="1" applyAlignment="1">
      <alignment horizontal="center"/>
    </xf>
    <xf numFmtId="164" fontId="4" fillId="2" borderId="21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zoomScale="130" zoomScaleNormal="130" workbookViewId="0">
      <selection activeCell="D22" sqref="D22"/>
    </sheetView>
  </sheetViews>
  <sheetFormatPr defaultColWidth="8.85546875" defaultRowHeight="15" x14ac:dyDescent="0.25"/>
  <cols>
    <col min="2" max="2" width="71.140625" customWidth="1"/>
    <col min="3" max="3" width="10.42578125" style="17" customWidth="1"/>
    <col min="4" max="4" width="17.28515625" style="17" customWidth="1"/>
    <col min="5" max="5" width="10.5703125" customWidth="1"/>
    <col min="6" max="6" width="11.28515625" customWidth="1"/>
    <col min="7" max="7" width="8.28515625" customWidth="1"/>
    <col min="9" max="9" width="10.85546875" customWidth="1"/>
  </cols>
  <sheetData>
    <row r="1" spans="1:9" ht="21" thickBot="1" x14ac:dyDescent="0.35">
      <c r="A1" s="18"/>
      <c r="B1" s="54" t="s">
        <v>15</v>
      </c>
      <c r="C1" s="55"/>
      <c r="D1" s="56"/>
      <c r="E1" s="57"/>
      <c r="F1" s="58"/>
      <c r="G1" s="58"/>
      <c r="H1" s="58"/>
      <c r="I1" s="59"/>
    </row>
    <row r="2" spans="1:9" ht="14.25" customHeight="1" thickBot="1" x14ac:dyDescent="0.3">
      <c r="A2" s="74" t="s">
        <v>9</v>
      </c>
      <c r="B2" s="53" t="s">
        <v>10</v>
      </c>
      <c r="C2" s="76" t="s">
        <v>43</v>
      </c>
      <c r="D2" s="77"/>
      <c r="E2" s="69" t="s">
        <v>44</v>
      </c>
      <c r="F2" s="69" t="s">
        <v>45</v>
      </c>
      <c r="G2" s="69" t="s">
        <v>46</v>
      </c>
      <c r="H2" s="69" t="s">
        <v>47</v>
      </c>
      <c r="I2" s="69" t="s">
        <v>48</v>
      </c>
    </row>
    <row r="3" spans="1:9" ht="30" customHeight="1" thickBot="1" x14ac:dyDescent="0.3">
      <c r="A3" s="75"/>
      <c r="B3" s="60" t="s">
        <v>11</v>
      </c>
      <c r="C3" s="12" t="s">
        <v>12</v>
      </c>
      <c r="D3" s="40" t="s">
        <v>13</v>
      </c>
      <c r="E3" s="70"/>
      <c r="F3" s="70"/>
      <c r="G3" s="70"/>
      <c r="H3" s="70"/>
      <c r="I3" s="70"/>
    </row>
    <row r="4" spans="1:9" ht="38.25" customHeight="1" x14ac:dyDescent="0.25">
      <c r="A4" s="19"/>
      <c r="B4" s="20" t="s">
        <v>16</v>
      </c>
      <c r="C4" s="21"/>
      <c r="D4" s="35">
        <v>76345</v>
      </c>
      <c r="E4" s="51"/>
      <c r="F4" s="52"/>
      <c r="G4" s="52"/>
      <c r="H4" s="52"/>
      <c r="I4" s="52"/>
    </row>
    <row r="5" spans="1:9" ht="18" customHeight="1" x14ac:dyDescent="0.25">
      <c r="A5" s="8" t="s">
        <v>31</v>
      </c>
      <c r="B5" s="5" t="s">
        <v>8</v>
      </c>
      <c r="C5" s="14">
        <v>0</v>
      </c>
      <c r="D5" s="36"/>
      <c r="E5" s="42"/>
      <c r="F5" s="46"/>
      <c r="G5" s="46"/>
      <c r="H5" s="46"/>
      <c r="I5" s="49"/>
    </row>
    <row r="6" spans="1:9" ht="18" customHeight="1" x14ac:dyDescent="0.25">
      <c r="A6" s="8"/>
      <c r="B6" s="5" t="s">
        <v>17</v>
      </c>
      <c r="C6" s="14"/>
      <c r="D6" s="36"/>
      <c r="E6" s="42"/>
      <c r="F6" s="46"/>
      <c r="G6" s="46"/>
      <c r="H6" s="46"/>
      <c r="I6" s="49"/>
    </row>
    <row r="7" spans="1:9" ht="18" customHeight="1" x14ac:dyDescent="0.25">
      <c r="A7" s="8"/>
      <c r="B7" s="5" t="s">
        <v>18</v>
      </c>
      <c r="C7" s="14"/>
      <c r="D7" s="36"/>
      <c r="E7" s="42"/>
      <c r="F7" s="46"/>
      <c r="G7" s="46"/>
      <c r="H7" s="46"/>
      <c r="I7" s="49"/>
    </row>
    <row r="8" spans="1:9" ht="16.5" customHeight="1" x14ac:dyDescent="0.25">
      <c r="A8" s="19"/>
      <c r="B8" s="22" t="s">
        <v>19</v>
      </c>
      <c r="C8" s="23"/>
      <c r="D8" s="35">
        <v>5500</v>
      </c>
      <c r="E8" s="41"/>
      <c r="F8" s="47"/>
      <c r="G8" s="47"/>
      <c r="H8" s="45"/>
      <c r="I8" s="45"/>
    </row>
    <row r="9" spans="1:9" ht="18" customHeight="1" x14ac:dyDescent="0.25">
      <c r="A9" s="8" t="s">
        <v>32</v>
      </c>
      <c r="B9" s="5" t="s">
        <v>20</v>
      </c>
      <c r="C9" s="14">
        <v>5500</v>
      </c>
      <c r="D9" s="36"/>
      <c r="E9" s="42"/>
      <c r="F9" s="48"/>
      <c r="G9" s="48"/>
      <c r="H9" s="49"/>
      <c r="I9" s="49"/>
    </row>
    <row r="10" spans="1:9" ht="15" customHeight="1" x14ac:dyDescent="0.25">
      <c r="A10" s="24"/>
      <c r="B10" s="25" t="s">
        <v>23</v>
      </c>
      <c r="C10" s="26"/>
      <c r="D10" s="37">
        <v>16600</v>
      </c>
      <c r="E10" s="41"/>
      <c r="F10" s="45"/>
      <c r="G10" s="45"/>
      <c r="H10" s="45"/>
      <c r="I10" s="45"/>
    </row>
    <row r="11" spans="1:9" ht="18" customHeight="1" x14ac:dyDescent="0.25">
      <c r="A11" s="7" t="s">
        <v>33</v>
      </c>
      <c r="B11" s="6" t="s">
        <v>22</v>
      </c>
      <c r="C11" s="13">
        <v>7312</v>
      </c>
      <c r="D11" s="38"/>
      <c r="E11" s="43"/>
      <c r="F11" s="49"/>
      <c r="G11" s="49"/>
      <c r="H11" s="49"/>
      <c r="I11" s="49"/>
    </row>
    <row r="12" spans="1:9" ht="18" customHeight="1" x14ac:dyDescent="0.25">
      <c r="A12" s="7" t="s">
        <v>34</v>
      </c>
      <c r="B12" s="6" t="s">
        <v>21</v>
      </c>
      <c r="C12" s="13">
        <v>9288</v>
      </c>
      <c r="D12" s="38"/>
      <c r="E12" s="43"/>
      <c r="F12" s="49"/>
      <c r="G12" s="49"/>
      <c r="H12" s="49"/>
      <c r="I12" s="49"/>
    </row>
    <row r="13" spans="1:9" ht="15" customHeight="1" x14ac:dyDescent="0.25">
      <c r="A13" s="27"/>
      <c r="B13" s="22" t="s">
        <v>24</v>
      </c>
      <c r="C13" s="21"/>
      <c r="D13" s="35">
        <v>532</v>
      </c>
      <c r="E13" s="41"/>
      <c r="F13" s="45"/>
      <c r="G13" s="45"/>
      <c r="H13" s="45"/>
      <c r="I13" s="45"/>
    </row>
    <row r="14" spans="1:9" ht="30" customHeight="1" x14ac:dyDescent="0.25">
      <c r="A14" s="8" t="s">
        <v>35</v>
      </c>
      <c r="B14" s="5" t="s">
        <v>0</v>
      </c>
      <c r="C14" s="14">
        <v>532</v>
      </c>
      <c r="D14" s="36"/>
      <c r="E14" s="42"/>
      <c r="F14" s="46"/>
      <c r="G14" s="46"/>
      <c r="H14" s="46"/>
      <c r="I14" s="49"/>
    </row>
    <row r="15" spans="1:9" x14ac:dyDescent="0.25">
      <c r="A15" s="27"/>
      <c r="B15" s="22" t="s">
        <v>1</v>
      </c>
      <c r="C15" s="21"/>
      <c r="D15" s="35">
        <v>532</v>
      </c>
      <c r="E15" s="41"/>
      <c r="F15" s="45"/>
      <c r="G15" s="45"/>
      <c r="H15" s="45"/>
      <c r="I15" s="45"/>
    </row>
    <row r="16" spans="1:9" ht="26.25" customHeight="1" x14ac:dyDescent="0.25">
      <c r="A16" s="8" t="s">
        <v>36</v>
      </c>
      <c r="B16" s="5" t="s">
        <v>0</v>
      </c>
      <c r="C16" s="14">
        <v>532</v>
      </c>
      <c r="D16" s="36"/>
      <c r="E16" s="43"/>
      <c r="F16" s="49"/>
      <c r="G16" s="49"/>
      <c r="H16" s="49"/>
      <c r="I16" s="49"/>
    </row>
    <row r="17" spans="1:9" ht="13.5" customHeight="1" x14ac:dyDescent="0.25">
      <c r="A17" s="27"/>
      <c r="B17" s="22" t="s">
        <v>27</v>
      </c>
      <c r="C17" s="21"/>
      <c r="D17" s="35">
        <v>8129</v>
      </c>
      <c r="E17" s="41"/>
      <c r="F17" s="45"/>
      <c r="G17" s="45"/>
      <c r="H17" s="45"/>
      <c r="I17" s="45"/>
    </row>
    <row r="18" spans="1:9" ht="26.25" customHeight="1" x14ac:dyDescent="0.25">
      <c r="A18" s="8" t="s">
        <v>37</v>
      </c>
      <c r="B18" s="5" t="s">
        <v>26</v>
      </c>
      <c r="C18" s="14">
        <v>5171</v>
      </c>
      <c r="D18" s="36"/>
      <c r="E18" s="42"/>
      <c r="F18" s="46"/>
      <c r="G18" s="46"/>
      <c r="H18" s="46"/>
      <c r="I18" s="49"/>
    </row>
    <row r="19" spans="1:9" ht="12.75" customHeight="1" x14ac:dyDescent="0.25">
      <c r="A19" s="8" t="s">
        <v>38</v>
      </c>
      <c r="B19" s="5" t="s">
        <v>25</v>
      </c>
      <c r="C19" s="14">
        <v>2958</v>
      </c>
      <c r="D19" s="36"/>
      <c r="E19" s="42"/>
      <c r="F19" s="46"/>
      <c r="G19" s="46"/>
      <c r="H19" s="46"/>
      <c r="I19" s="49"/>
    </row>
    <row r="20" spans="1:9" ht="51.75" customHeight="1" x14ac:dyDescent="0.25">
      <c r="A20" s="28"/>
      <c r="B20" s="20" t="s">
        <v>14</v>
      </c>
      <c r="C20" s="23"/>
      <c r="D20" s="35">
        <v>78547</v>
      </c>
      <c r="E20" s="41"/>
      <c r="F20" s="47"/>
      <c r="G20" s="47"/>
      <c r="H20" s="45"/>
      <c r="I20" s="45"/>
    </row>
    <row r="21" spans="1:9" x14ac:dyDescent="0.25">
      <c r="A21" s="8" t="s">
        <v>39</v>
      </c>
      <c r="B21" s="4" t="s">
        <v>8</v>
      </c>
      <c r="C21" s="14">
        <v>0</v>
      </c>
      <c r="D21" s="36"/>
      <c r="E21" s="42"/>
      <c r="F21" s="48"/>
      <c r="G21" s="48"/>
      <c r="H21" s="49"/>
      <c r="I21" s="49"/>
    </row>
    <row r="22" spans="1:9" x14ac:dyDescent="0.25">
      <c r="A22" s="3"/>
      <c r="B22" s="4" t="s">
        <v>2</v>
      </c>
      <c r="C22" s="14"/>
      <c r="D22" s="36"/>
      <c r="E22" s="42"/>
      <c r="F22" s="48"/>
      <c r="G22" s="48"/>
      <c r="H22" s="49"/>
      <c r="I22" s="49"/>
    </row>
    <row r="23" spans="1:9" x14ac:dyDescent="0.25">
      <c r="A23" s="3"/>
      <c r="B23" s="4" t="s">
        <v>3</v>
      </c>
      <c r="C23" s="14"/>
      <c r="D23" s="36"/>
      <c r="E23" s="42"/>
      <c r="F23" s="48"/>
      <c r="G23" s="48"/>
      <c r="H23" s="49"/>
      <c r="I23" s="49"/>
    </row>
    <row r="24" spans="1:9" x14ac:dyDescent="0.25">
      <c r="A24" s="3"/>
      <c r="B24" s="4" t="s">
        <v>4</v>
      </c>
      <c r="C24" s="14"/>
      <c r="D24" s="36"/>
      <c r="E24" s="42"/>
      <c r="F24" s="48"/>
      <c r="G24" s="48"/>
      <c r="H24" s="49"/>
      <c r="I24" s="49"/>
    </row>
    <row r="25" spans="1:9" x14ac:dyDescent="0.25">
      <c r="A25" s="3"/>
      <c r="B25" s="4" t="s">
        <v>5</v>
      </c>
      <c r="C25" s="14"/>
      <c r="D25" s="36"/>
      <c r="E25" s="42"/>
      <c r="F25" s="48"/>
      <c r="G25" s="48"/>
      <c r="H25" s="49"/>
      <c r="I25" s="49"/>
    </row>
    <row r="26" spans="1:9" x14ac:dyDescent="0.25">
      <c r="A26" s="1"/>
      <c r="B26" s="10" t="s">
        <v>6</v>
      </c>
      <c r="C26" s="14"/>
      <c r="D26" s="36"/>
      <c r="E26" s="43"/>
      <c r="F26" s="49"/>
      <c r="G26" s="49"/>
      <c r="H26" s="49"/>
      <c r="I26" s="49"/>
    </row>
    <row r="27" spans="1:9" x14ac:dyDescent="0.25">
      <c r="A27" s="27"/>
      <c r="B27" s="22" t="s">
        <v>30</v>
      </c>
      <c r="C27" s="23"/>
      <c r="D27" s="35">
        <v>603</v>
      </c>
      <c r="E27" s="41"/>
      <c r="F27" s="47"/>
      <c r="G27" s="47"/>
      <c r="H27" s="45"/>
      <c r="I27" s="45"/>
    </row>
    <row r="28" spans="1:9" x14ac:dyDescent="0.25">
      <c r="A28" s="9" t="s">
        <v>40</v>
      </c>
      <c r="B28" s="10" t="s">
        <v>0</v>
      </c>
      <c r="C28" s="14">
        <v>603</v>
      </c>
      <c r="D28" s="36"/>
      <c r="E28" s="42"/>
      <c r="F28" s="48"/>
      <c r="G28" s="48"/>
      <c r="H28" s="46"/>
      <c r="I28" s="49"/>
    </row>
    <row r="29" spans="1:9" x14ac:dyDescent="0.25">
      <c r="A29" s="27"/>
      <c r="B29" s="22" t="s">
        <v>29</v>
      </c>
      <c r="C29" s="21"/>
      <c r="D29" s="35">
        <v>2137</v>
      </c>
      <c r="E29" s="41"/>
      <c r="F29" s="45"/>
      <c r="G29" s="45"/>
      <c r="H29" s="45"/>
      <c r="I29" s="45"/>
    </row>
    <row r="30" spans="1:9" x14ac:dyDescent="0.25">
      <c r="A30" s="8" t="s">
        <v>41</v>
      </c>
      <c r="B30" s="5" t="s">
        <v>28</v>
      </c>
      <c r="C30" s="14">
        <v>2137</v>
      </c>
      <c r="D30" s="36"/>
      <c r="E30" s="42"/>
      <c r="F30" s="46"/>
      <c r="G30" s="46"/>
      <c r="H30" s="46"/>
      <c r="I30" s="49"/>
    </row>
    <row r="31" spans="1:9" x14ac:dyDescent="0.25">
      <c r="A31" s="66"/>
      <c r="B31" s="22" t="s">
        <v>57</v>
      </c>
      <c r="C31" s="68"/>
      <c r="D31" s="67">
        <v>7009</v>
      </c>
      <c r="E31" s="41"/>
      <c r="F31" s="45"/>
      <c r="G31" s="45"/>
      <c r="H31" s="45"/>
      <c r="I31" s="45"/>
    </row>
    <row r="32" spans="1:9" x14ac:dyDescent="0.25">
      <c r="A32" s="61" t="s">
        <v>58</v>
      </c>
      <c r="B32" s="5" t="s">
        <v>56</v>
      </c>
      <c r="C32" s="63">
        <v>7009</v>
      </c>
      <c r="D32" s="62"/>
      <c r="E32" s="43"/>
      <c r="F32" s="49"/>
      <c r="G32" s="49"/>
      <c r="H32" s="49"/>
      <c r="I32" s="49"/>
    </row>
    <row r="33" spans="1:9" x14ac:dyDescent="0.25">
      <c r="A33" s="66"/>
      <c r="B33" s="22" t="s">
        <v>55</v>
      </c>
      <c r="C33" s="65"/>
      <c r="D33" s="64">
        <v>3763</v>
      </c>
      <c r="E33" s="41"/>
      <c r="F33" s="45"/>
      <c r="G33" s="45"/>
      <c r="H33" s="45"/>
      <c r="I33" s="45"/>
    </row>
    <row r="34" spans="1:9" ht="15.75" thickBot="1" x14ac:dyDescent="0.3">
      <c r="A34" s="61" t="s">
        <v>59</v>
      </c>
      <c r="B34" s="5" t="s">
        <v>54</v>
      </c>
      <c r="C34" s="63">
        <v>3763</v>
      </c>
      <c r="D34" s="62"/>
      <c r="E34" s="43"/>
      <c r="F34" s="49"/>
      <c r="G34" s="49"/>
      <c r="H34" s="49"/>
      <c r="I34" s="49"/>
    </row>
    <row r="35" spans="1:9" ht="15.75" thickBot="1" x14ac:dyDescent="0.3">
      <c r="A35" s="29"/>
      <c r="B35" s="30" t="s">
        <v>42</v>
      </c>
      <c r="C35" s="39"/>
      <c r="D35" s="39">
        <f>SUM(D4:D34)</f>
        <v>199697</v>
      </c>
      <c r="E35" s="44"/>
      <c r="F35" s="50"/>
      <c r="G35" s="50"/>
      <c r="H35" s="50"/>
      <c r="I35" s="50"/>
    </row>
    <row r="36" spans="1:9" x14ac:dyDescent="0.25">
      <c r="A36" s="11"/>
      <c r="C36" s="15"/>
      <c r="D36" s="16"/>
      <c r="E36" s="2"/>
    </row>
    <row r="37" spans="1:9" ht="25.5" customHeight="1" thickBot="1" x14ac:dyDescent="0.3">
      <c r="A37" s="71" t="s">
        <v>7</v>
      </c>
      <c r="B37" s="71"/>
      <c r="C37" s="71"/>
      <c r="D37" s="71"/>
      <c r="E37" s="71"/>
      <c r="F37" s="71"/>
      <c r="G37" s="71"/>
      <c r="H37" s="71"/>
      <c r="I37" s="71"/>
    </row>
    <row r="38" spans="1:9" x14ac:dyDescent="0.25">
      <c r="E38" s="72" t="s">
        <v>49</v>
      </c>
      <c r="F38" s="72" t="s">
        <v>50</v>
      </c>
      <c r="G38" s="72" t="s">
        <v>51</v>
      </c>
      <c r="H38" s="72" t="s">
        <v>52</v>
      </c>
      <c r="I38" s="72" t="s">
        <v>53</v>
      </c>
    </row>
    <row r="39" spans="1:9" ht="15.75" thickBot="1" x14ac:dyDescent="0.3">
      <c r="E39" s="73"/>
      <c r="F39" s="73"/>
      <c r="G39" s="73"/>
      <c r="H39" s="73"/>
      <c r="I39" s="73"/>
    </row>
    <row r="40" spans="1:9" x14ac:dyDescent="0.25">
      <c r="E40" s="31"/>
      <c r="F40" s="31"/>
      <c r="G40" s="32"/>
      <c r="H40" s="32"/>
      <c r="I40" s="32"/>
    </row>
    <row r="41" spans="1:9" ht="15.75" thickBot="1" x14ac:dyDescent="0.3">
      <c r="E41" s="33"/>
      <c r="F41" s="33"/>
      <c r="G41" s="34"/>
      <c r="H41" s="34"/>
      <c r="I41" s="34"/>
    </row>
  </sheetData>
  <mergeCells count="13">
    <mergeCell ref="H2:H3"/>
    <mergeCell ref="I2:I3"/>
    <mergeCell ref="A37:I37"/>
    <mergeCell ref="E38:E39"/>
    <mergeCell ref="F38:F39"/>
    <mergeCell ref="G38:G39"/>
    <mergeCell ref="H38:H39"/>
    <mergeCell ref="I38:I39"/>
    <mergeCell ref="A2:A3"/>
    <mergeCell ref="C2:D2"/>
    <mergeCell ref="E2:E3"/>
    <mergeCell ref="F2:F3"/>
    <mergeCell ref="G2:G3"/>
  </mergeCells>
  <pageMargins left="0.3" right="0.17" top="0.04" bottom="0.23" header="0.18" footer="0.2"/>
  <pageSetup scale="85" fitToHeight="0" orientation="landscape" r:id="rId1"/>
  <headerFooter>
    <oddFooter>&amp;L&amp;F&amp;CPage &amp;P of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Locations</vt:lpstr>
      <vt:lpstr>Sheet3</vt:lpstr>
      <vt:lpstr>Locations!Print_Titles</vt:lpstr>
    </vt:vector>
  </TitlesOfParts>
  <Company>UMHC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Rogers, Kyla</cp:lastModifiedBy>
  <cp:lastPrinted>2019-11-04T14:51:44Z</cp:lastPrinted>
  <dcterms:created xsi:type="dcterms:W3CDTF">2015-03-20T19:33:20Z</dcterms:created>
  <dcterms:modified xsi:type="dcterms:W3CDTF">2019-11-04T14:51:46Z</dcterms:modified>
</cp:coreProperties>
</file>