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umh.edu\data\Enterprise_Analytics\0_Welty\Monthly Statistics\FY23\202208\"/>
    </mc:Choice>
  </mc:AlternateContent>
  <xr:revisionPtr revIDLastSave="0" documentId="13_ncr:1_{8406091B-F9DA-452C-9776-DC5B8C100601}" xr6:coauthVersionLast="46" xr6:coauthVersionMax="46" xr10:uidLastSave="{00000000-0000-0000-0000-000000000000}"/>
  <bookViews>
    <workbookView xWindow="-120" yWindow="-120" windowWidth="29040" windowHeight="15840" tabRatio="779" activeTab="1" xr2:uid="{52FACA9F-E4DD-4F1E-B2DA-3AE2024BACFD}"/>
  </bookViews>
  <sheets>
    <sheet name="ref" sheetId="1" r:id="rId1"/>
    <sheet name="MIX AMOUNT" sheetId="10" r:id="rId2"/>
    <sheet name="MIX QUANTITY" sheetId="11" r:id="rId3"/>
  </sheets>
  <definedNames>
    <definedName name="CAIDAMTPCT">#REF!</definedName>
    <definedName name="CAIDQTYPCT">#REF!</definedName>
    <definedName name="CURFY">#REF!</definedName>
    <definedName name="RUNMO">#REF!</definedName>
    <definedName name="SELFAMTPCT">#REF!</definedName>
    <definedName name="SELFQTYPCT">#REF!</definedName>
    <definedName name="VOLMO">#REF!</definedName>
  </definedName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<sst xmlns="http://schemas.openxmlformats.org/spreadsheetml/2006/main" count="321" uniqueCount="64">
  <si>
    <t>Report Information</t>
  </si>
  <si>
    <t xml:space="preserve">These payer mix reports summarize the percentage of charges that fall into to each Payer Group bucket.  </t>
  </si>
  <si>
    <t>The buckets rollup the product lines listed below.</t>
  </si>
  <si>
    <t>Further, the Self Pay - Medicaid Pending product line is divided between SELF and MEDICAID based on the average resolution percentages for the past 6 months</t>
  </si>
  <si>
    <t>MIX AMOUNT calculates percentages based on charged dollars</t>
  </si>
  <si>
    <t>MIX QUANTITY calculates percentages based on the number of units charged</t>
  </si>
  <si>
    <t>GROUPINGS</t>
  </si>
  <si>
    <t>MEDICAID</t>
  </si>
  <si>
    <t>HEALTHY BLUE</t>
  </si>
  <si>
    <t>HOME STATE HEALTH PLAN</t>
  </si>
  <si>
    <t>MOCARE</t>
  </si>
  <si>
    <t>UNITED HEALTHCARE COMMUN PLAN</t>
  </si>
  <si>
    <t>MEDICARE</t>
  </si>
  <si>
    <t>MEDICARE - MANAGED</t>
  </si>
  <si>
    <t>MGD CARE/COMM</t>
  </si>
  <si>
    <t>AETNA</t>
  </si>
  <si>
    <t>BLUE CROSS</t>
  </si>
  <si>
    <t>BLUE SHIELD</t>
  </si>
  <si>
    <t>CIGNA PPO</t>
  </si>
  <si>
    <t>COVENTRY/FIRST HEALTH/GHP</t>
  </si>
  <si>
    <t>HEALTHLINK</t>
  </si>
  <si>
    <t>OTHER COMMERCIAL</t>
  </si>
  <si>
    <t>OTHER MGD CARE / COMM'L</t>
  </si>
  <si>
    <t>UMR</t>
  </si>
  <si>
    <t>UNITED HEALTHCARE</t>
  </si>
  <si>
    <t>UNITED HEALTHCARE UNIVERSITY</t>
  </si>
  <si>
    <t>WORKERS COMP</t>
  </si>
  <si>
    <t>OTHER GVT</t>
  </si>
  <si>
    <t>VETERANS ADMIN</t>
  </si>
  <si>
    <t>CHAMPUS / TRICARE</t>
  </si>
  <si>
    <t>OTHER GOV'T / INSTITUTIONS</t>
  </si>
  <si>
    <t>SELF</t>
  </si>
  <si>
    <t>SELF PAY</t>
  </si>
  <si>
    <t>SELF PAY - MEDICAID PENDING</t>
  </si>
  <si>
    <t>SELF PAY - PREPAY</t>
  </si>
  <si>
    <t>Business Intelligence and Financial Decision Support</t>
  </si>
  <si>
    <t>Payer Mix by Charged Amount</t>
  </si>
  <si>
    <t>Consolidated</t>
  </si>
  <si>
    <t>Payer</t>
  </si>
  <si>
    <t>FY21-IP</t>
  </si>
  <si>
    <t>FY21-OP</t>
  </si>
  <si>
    <t>FY21-YTD</t>
  </si>
  <si>
    <t>FY22-IP</t>
  </si>
  <si>
    <t>FY22-OP</t>
  </si>
  <si>
    <t>FY22-YTD</t>
  </si>
  <si>
    <t>Cur Mth-IP</t>
  </si>
  <si>
    <t>Cur Mth-OP</t>
  </si>
  <si>
    <t>Cur Mth-TL</t>
  </si>
  <si>
    <t>Medicare</t>
  </si>
  <si>
    <t>Medicaid</t>
  </si>
  <si>
    <t>Mg'd Care/Comm</t>
  </si>
  <si>
    <t>Other Gvt</t>
  </si>
  <si>
    <t>Self</t>
  </si>
  <si>
    <t>Grand Total</t>
  </si>
  <si>
    <t>UH Consolidated</t>
  </si>
  <si>
    <t>UH, Excluding MOI &amp; MUPC</t>
  </si>
  <si>
    <t>WCH</t>
  </si>
  <si>
    <t>MOI</t>
  </si>
  <si>
    <t>MUPC</t>
  </si>
  <si>
    <t>UH, excluding MUPC</t>
  </si>
  <si>
    <t>Payer Mix by Count of Unique Encounters by Unique Department</t>
  </si>
  <si>
    <t>FY23-IP</t>
  </si>
  <si>
    <t>FY23-OP</t>
  </si>
  <si>
    <t>FY23-YTD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</si>
</sst>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indexed="8"/>
      <name val="Arial"/>
      <family val="2"/>
    </font>
    <font>
      <sz val="9"/>
      <color theme="0"/>
      <name val="Calibri"/>
      <family val="2"/>
    </font>
    <font>
      <b/>
      <i/>
      <sz val="10"/>
      <color indexed="8"/>
      <name val="Arial"/>
      <family val="2"/>
    </font>
    <font>
      <i/>
      <sz val="10"/>
      <color indexed="8"/>
      <name val="Gadugi"/>
      <family val="2"/>
    </font>
    <font>
      <i/>
      <sz val="10"/>
      <color indexed="8"/>
      <name val="Arial"/>
      <family val="2"/>
    </font>
    <font>
      <b/>
      <sz val="14"/>
      <color theme="1"/>
      <name val="Calibri"/>
      <family val="2"/>
    </font>
    <font>
      <b/>
      <sz val="9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theme="1" tint="0.49998474074526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34998626667073579"/>
        <bgColor theme="0" tint="-0.149937437055574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4" tint="0.39997558519241921"/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0" tint="-0.14999847407452621"/>
      </patternFill>
    </fill>
  </fills>
  <borders count="7">
    <border>
      <left/>
      <right/>
      <top/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2" borderId="1" xfId="0" applyFont="1" applyFill="1" applyBorder="1"/>
    <xf numFmtId="0" fontId="5" fillId="0" borderId="0" xfId="0" applyFont="1"/>
    <xf numFmtId="0" fontId="6" fillId="3" borderId="0" xfId="0" applyFont="1" applyFill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vertical="top" indent="7"/>
    </xf>
    <xf numFmtId="0" fontId="9" fillId="0" borderId="0" xfId="0" applyFont="1"/>
    <xf numFmtId="0" fontId="10" fillId="0" borderId="0" xfId="0" applyFont="1" applyAlignment="1">
      <alignment horizontal="left" vertical="top" indent="7"/>
    </xf>
    <xf numFmtId="14" fontId="10" fillId="0" borderId="0" xfId="0" applyNumberFormat="1" applyFont="1" applyAlignment="1">
      <alignment vertical="top"/>
    </xf>
    <xf numFmtId="0" fontId="11" fillId="0" borderId="0" xfId="2" applyFont="1" applyAlignment="1">
      <alignment horizontal="left" vertical="top"/>
    </xf>
    <xf numFmtId="0" fontId="12" fillId="0" borderId="0" xfId="2" applyFont="1" applyAlignment="1">
      <alignment horizontal="left" vertical="top"/>
    </xf>
    <xf numFmtId="14" fontId="12" fillId="0" borderId="0" xfId="2" applyNumberFormat="1" applyFont="1" applyAlignment="1">
      <alignment horizontal="left" vertical="top"/>
    </xf>
    <xf numFmtId="0" fontId="13" fillId="0" borderId="0" xfId="0" applyFont="1"/>
    <xf numFmtId="14" fontId="9" fillId="0" borderId="0" xfId="0" applyNumberFormat="1" applyFont="1"/>
    <xf numFmtId="0" fontId="11" fillId="0" borderId="0" xfId="2" applyFont="1" applyAlignment="1">
      <alignment horizontal="left" vertical="top" indent="1"/>
    </xf>
    <xf numFmtId="0" fontId="14" fillId="4" borderId="2" xfId="0" applyFont="1" applyFill="1" applyBorder="1"/>
    <xf numFmtId="0" fontId="14" fillId="4" borderId="2" xfId="0" applyFont="1" applyFill="1" applyBorder="1" applyAlignment="1">
      <alignment horizontal="center"/>
    </xf>
    <xf numFmtId="0" fontId="12" fillId="0" borderId="0" xfId="2" applyFont="1" applyAlignment="1">
      <alignment horizontal="left" vertical="top" indent="1"/>
    </xf>
    <xf numFmtId="0" fontId="0" fillId="5" borderId="3" xfId="0" applyFill="1" applyBorder="1"/>
    <xf numFmtId="10" fontId="0" fillId="0" borderId="3" xfId="1" applyNumberFormat="1" applyFont="1" applyBorder="1"/>
    <xf numFmtId="10" fontId="0" fillId="6" borderId="3" xfId="1" applyNumberFormat="1" applyFont="1" applyFill="1" applyBorder="1"/>
    <xf numFmtId="14" fontId="12" fillId="0" borderId="0" xfId="2" applyNumberFormat="1" applyFont="1" applyAlignment="1">
      <alignment horizontal="left" vertical="top" indent="1"/>
    </xf>
    <xf numFmtId="0" fontId="0" fillId="5" borderId="4" xfId="0" applyFill="1" applyBorder="1"/>
    <xf numFmtId="10" fontId="0" fillId="0" borderId="4" xfId="1" applyNumberFormat="1" applyFont="1" applyBorder="1"/>
    <xf numFmtId="10" fontId="0" fillId="6" borderId="4" xfId="1" applyNumberFormat="1" applyFont="1" applyFill="1" applyBorder="1"/>
    <xf numFmtId="0" fontId="0" fillId="5" borderId="5" xfId="0" applyFill="1" applyBorder="1"/>
    <xf numFmtId="10" fontId="0" fillId="0" borderId="5" xfId="1" applyNumberFormat="1" applyFont="1" applyBorder="1"/>
    <xf numFmtId="10" fontId="0" fillId="6" borderId="5" xfId="1" applyNumberFormat="1" applyFont="1" applyFill="1" applyBorder="1"/>
    <xf numFmtId="0" fontId="14" fillId="4" borderId="6" xfId="0" applyFont="1" applyFill="1" applyBorder="1"/>
    <xf numFmtId="10" fontId="14" fillId="4" borderId="6" xfId="1" applyNumberFormat="1" applyFont="1" applyFill="1" applyBorder="1"/>
    <xf numFmtId="0" fontId="14" fillId="7" borderId="2" xfId="0" applyFont="1" applyFill="1" applyBorder="1"/>
    <xf numFmtId="0" fontId="14" fillId="7" borderId="2" xfId="0" applyFont="1" applyFill="1" applyBorder="1" applyAlignment="1">
      <alignment horizontal="center"/>
    </xf>
    <xf numFmtId="0" fontId="0" fillId="8" borderId="3" xfId="0" applyFill="1" applyBorder="1"/>
    <xf numFmtId="10" fontId="0" fillId="9" borderId="3" xfId="1" applyNumberFormat="1" applyFont="1" applyFill="1" applyBorder="1"/>
    <xf numFmtId="0" fontId="0" fillId="8" borderId="4" xfId="0" applyFill="1" applyBorder="1"/>
    <xf numFmtId="10" fontId="0" fillId="9" borderId="4" xfId="1" applyNumberFormat="1" applyFont="1" applyFill="1" applyBorder="1"/>
    <xf numFmtId="0" fontId="0" fillId="8" borderId="5" xfId="0" applyFill="1" applyBorder="1"/>
    <xf numFmtId="10" fontId="0" fillId="9" borderId="5" xfId="1" applyNumberFormat="1" applyFont="1" applyFill="1" applyBorder="1"/>
    <xf numFmtId="0" fontId="14" fillId="7" borderId="6" xfId="0" applyFont="1" applyFill="1" applyBorder="1"/>
    <xf numFmtId="10" fontId="14" fillId="7" borderId="6" xfId="1" applyNumberFormat="1" applyFont="1" applyFill="1" applyBorder="1"/>
    <xf numFmtId="0" fontId="14" fillId="4" borderId="0" xfId="0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14" fillId="7" borderId="0" xfId="0" applyFont="1" applyFill="1" applyAlignment="1">
      <alignment horizontal="center"/>
    </xf>
  </cellXfs>
  <cellStyles count="4">
    <cellStyle name="Normal" xfId="0" builtinId="0"/>
    <cellStyle name="Normal 3" xfId="3" xr:uid="{E3CE1904-469C-461A-ADFC-B299D644BD04}"/>
    <cellStyle name="Normal 6" xfId="2" xr:uid="{031A2344-C096-4F6B-B268-2EE09035CED7}"/>
    <cellStyle name="Percent" xfId="1" builtinId="5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36FD8D-84F4-460B-A525-0F891ABDA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38425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F2A8A3-4489-4066-9937-4C1274EFB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38425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AAD6-9AA1-487D-B7D6-88320C9F2991}">
  <dimension ref="A1:Z42"/>
  <sheetViews>
    <sheetView workbookViewId="0">
      <selection activeCell="E28" sqref="E28"/>
    </sheetView>
  </sheetViews>
  <sheetFormatPr defaultRowHeight="15" x14ac:dyDescent="0.25"/>
  <cols>
    <col min="1" max="1" width="32.85546875" bestFit="1" customWidth="1"/>
    <col min="2" max="2" width="16.140625" bestFit="1" customWidth="1"/>
    <col min="3" max="3" width="28.7109375" bestFit="1" customWidth="1"/>
  </cols>
  <sheetData>
    <row r="1" spans="1:26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x14ac:dyDescent="0.25">
      <c r="A5" s="3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thickBo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4" t="s">
        <v>6</v>
      </c>
      <c r="B11" s="5"/>
      <c r="C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6" s="7" customFormat="1" ht="12.75" x14ac:dyDescent="0.2">
      <c r="A12" s="6" t="s">
        <v>7</v>
      </c>
    </row>
    <row r="13" spans="1:26" s="7" customFormat="1" ht="12.75" x14ac:dyDescent="0.2">
      <c r="A13" s="8" t="s">
        <v>8</v>
      </c>
    </row>
    <row r="14" spans="1:26" s="7" customFormat="1" ht="12.75" x14ac:dyDescent="0.2">
      <c r="A14" s="8" t="s">
        <v>9</v>
      </c>
    </row>
    <row r="15" spans="1:26" s="7" customFormat="1" ht="12.75" x14ac:dyDescent="0.2">
      <c r="A15" s="8" t="s">
        <v>7</v>
      </c>
    </row>
    <row r="16" spans="1:26" s="7" customFormat="1" ht="12.75" x14ac:dyDescent="0.2">
      <c r="A16" s="8" t="s">
        <v>10</v>
      </c>
    </row>
    <row r="17" spans="1:1" s="7" customFormat="1" ht="12.75" x14ac:dyDescent="0.2">
      <c r="A17" s="8" t="s">
        <v>11</v>
      </c>
    </row>
    <row r="18" spans="1:1" s="7" customFormat="1" ht="12.75" x14ac:dyDescent="0.2">
      <c r="A18" s="6" t="s">
        <v>12</v>
      </c>
    </row>
    <row r="19" spans="1:1" s="7" customFormat="1" ht="12.75" x14ac:dyDescent="0.2">
      <c r="A19" s="8" t="s">
        <v>12</v>
      </c>
    </row>
    <row r="20" spans="1:1" s="7" customFormat="1" ht="12.75" x14ac:dyDescent="0.2">
      <c r="A20" s="8" t="s">
        <v>13</v>
      </c>
    </row>
    <row r="21" spans="1:1" s="7" customFormat="1" ht="12.75" x14ac:dyDescent="0.2">
      <c r="A21" s="6" t="s">
        <v>14</v>
      </c>
    </row>
    <row r="22" spans="1:1" s="7" customFormat="1" ht="12.75" x14ac:dyDescent="0.2">
      <c r="A22" s="8" t="s">
        <v>15</v>
      </c>
    </row>
    <row r="23" spans="1:1" s="7" customFormat="1" ht="12.75" x14ac:dyDescent="0.2">
      <c r="A23" s="8" t="s">
        <v>16</v>
      </c>
    </row>
    <row r="24" spans="1:1" s="7" customFormat="1" ht="12.75" x14ac:dyDescent="0.2">
      <c r="A24" s="8" t="s">
        <v>17</v>
      </c>
    </row>
    <row r="25" spans="1:1" s="7" customFormat="1" ht="12.75" x14ac:dyDescent="0.2">
      <c r="A25" s="8" t="s">
        <v>18</v>
      </c>
    </row>
    <row r="26" spans="1:1" s="7" customFormat="1" ht="12.75" x14ac:dyDescent="0.2">
      <c r="A26" s="8" t="s">
        <v>19</v>
      </c>
    </row>
    <row r="27" spans="1:1" s="7" customFormat="1" ht="12.75" x14ac:dyDescent="0.2">
      <c r="A27" s="8" t="s">
        <v>20</v>
      </c>
    </row>
    <row r="28" spans="1:1" s="7" customFormat="1" ht="12.75" x14ac:dyDescent="0.2">
      <c r="A28" s="8" t="s">
        <v>21</v>
      </c>
    </row>
    <row r="29" spans="1:1" s="7" customFormat="1" ht="12.75" x14ac:dyDescent="0.2">
      <c r="A29" s="8" t="s">
        <v>22</v>
      </c>
    </row>
    <row r="30" spans="1:1" s="7" customFormat="1" ht="12.75" x14ac:dyDescent="0.2">
      <c r="A30" s="8" t="s">
        <v>23</v>
      </c>
    </row>
    <row r="31" spans="1:1" s="7" customFormat="1" ht="12.75" x14ac:dyDescent="0.2">
      <c r="A31" s="8" t="s">
        <v>24</v>
      </c>
    </row>
    <row r="32" spans="1:1" s="7" customFormat="1" ht="12.75" x14ac:dyDescent="0.2">
      <c r="A32" s="8" t="s">
        <v>25</v>
      </c>
    </row>
    <row r="33" spans="1:2" s="7" customFormat="1" ht="12.75" x14ac:dyDescent="0.2">
      <c r="A33" s="8" t="s">
        <v>26</v>
      </c>
    </row>
    <row r="34" spans="1:2" s="7" customFormat="1" ht="12.75" x14ac:dyDescent="0.2">
      <c r="A34" s="6" t="s">
        <v>27</v>
      </c>
    </row>
    <row r="35" spans="1:2" s="7" customFormat="1" ht="12.75" x14ac:dyDescent="0.2">
      <c r="A35" s="8" t="s">
        <v>28</v>
      </c>
    </row>
    <row r="36" spans="1:2" s="7" customFormat="1" ht="12.75" x14ac:dyDescent="0.2">
      <c r="A36" s="8" t="s">
        <v>29</v>
      </c>
    </row>
    <row r="37" spans="1:2" s="7" customFormat="1" ht="12.75" x14ac:dyDescent="0.2">
      <c r="A37" s="8" t="s">
        <v>30</v>
      </c>
    </row>
    <row r="38" spans="1:2" s="7" customFormat="1" ht="12.75" x14ac:dyDescent="0.2">
      <c r="A38" s="6" t="s">
        <v>31</v>
      </c>
    </row>
    <row r="39" spans="1:2" s="7" customFormat="1" ht="12.75" x14ac:dyDescent="0.2">
      <c r="A39" s="8" t="s">
        <v>32</v>
      </c>
    </row>
    <row r="40" spans="1:2" s="7" customFormat="1" ht="12.75" x14ac:dyDescent="0.2">
      <c r="A40" s="8" t="s">
        <v>33</v>
      </c>
    </row>
    <row r="41" spans="1:2" s="7" customFormat="1" ht="12.75" x14ac:dyDescent="0.2">
      <c r="A41" s="8" t="s">
        <v>34</v>
      </c>
    </row>
    <row r="42" spans="1:2" x14ac:dyDescent="0.25">
      <c r="B4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5F14F-C64C-43B8-9C60-D9A230376694}">
  <dimension ref="A1:T75"/>
  <sheetViews>
    <sheetView showGridLines="0" showRowColHeaders="0" tabSelected="1" workbookViewId="0">
      <selection activeCell="Q11" sqref="Q11"/>
    </sheetView>
  </sheetViews>
  <sheetFormatPr defaultRowHeight="15" x14ac:dyDescent="0.25"/>
  <cols>
    <col min="1" max="1" width="2.140625" customWidth="1"/>
    <col min="2" max="2" width="16.42578125" customWidth="1"/>
    <col min="3" max="9" width="7" bestFit="1" customWidth="1"/>
    <col min="10" max="10" width="7.5703125" bestFit="1" customWidth="1"/>
    <col min="11" max="11" width="7.85546875" bestFit="1" customWidth="1"/>
    <col min="12" max="12" width="8.42578125" bestFit="1" customWidth="1"/>
    <col min="14" max="14" width="8.7109375" bestFit="1" customWidth="1"/>
    <col min="15" max="15" width="9.28515625" style="10" bestFit="1" customWidth="1"/>
    <col min="18" max="18" width="12.140625" bestFit="1" customWidth="1"/>
  </cols>
  <sheetData>
    <row r="1" spans="1:20" ht="15.75" x14ac:dyDescent="0.25">
      <c r="A1" s="9"/>
    </row>
    <row r="2" spans="1:20" x14ac:dyDescent="0.25">
      <c r="A2" s="11"/>
    </row>
    <row r="3" spans="1:20" x14ac:dyDescent="0.25">
      <c r="A3" s="11"/>
    </row>
    <row r="4" spans="1:20" x14ac:dyDescent="0.25">
      <c r="A4" s="12"/>
      <c r="B4" s="13" t="s">
        <v>35</v>
      </c>
      <c r="C4" s="12"/>
    </row>
    <row r="5" spans="1:20" x14ac:dyDescent="0.25">
      <c r="A5" s="12"/>
      <c r="B5" s="14" t="s">
        <v>36</v>
      </c>
      <c r="C5" s="12"/>
    </row>
    <row r="6" spans="1:20" ht="18.75" x14ac:dyDescent="0.3">
      <c r="B6" s="15">
        <v>44811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20" x14ac:dyDescent="0.25">
      <c r="B7" s="45">
        <v>44774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17"/>
    </row>
    <row r="8" spans="1:20" x14ac:dyDescent="0.25">
      <c r="B8" s="44" t="s">
        <v>37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R8" s="18"/>
      <c r="S8" s="18"/>
      <c r="T8" s="18"/>
    </row>
    <row r="9" spans="1:20" x14ac:dyDescent="0.25">
      <c r="B9" s="19" t="s">
        <v>38</v>
      </c>
      <c r="C9" s="20" t="s">
        <v>39</v>
      </c>
      <c r="D9" s="20" t="s">
        <v>40</v>
      </c>
      <c r="E9" s="20" t="s">
        <v>41</v>
      </c>
      <c r="F9" s="20" t="s">
        <v>42</v>
      </c>
      <c r="G9" s="20" t="s">
        <v>43</v>
      </c>
      <c r="H9" s="20" t="s">
        <v>44</v>
      </c>
      <c r="I9" s="20" t="s">
        <v>61</v>
      </c>
      <c r="J9" s="20" t="s">
        <v>62</v>
      </c>
      <c r="K9" s="20" t="s">
        <v>63</v>
      </c>
      <c r="L9" s="20" t="s">
        <v>45</v>
      </c>
      <c r="M9" s="20" t="s">
        <v>46</v>
      </c>
      <c r="N9" s="20" t="s">
        <v>47</v>
      </c>
      <c r="R9" s="21"/>
      <c r="S9" s="21"/>
      <c r="T9" s="21"/>
    </row>
    <row r="10" spans="1:20" x14ac:dyDescent="0.25">
      <c r="B10" s="22" t="s">
        <v>48</v>
      </c>
      <c r="C10" s="23">
        <v>0.44709946944990714</v>
      </c>
      <c r="D10" s="23">
        <v>0.36697340088118691</v>
      </c>
      <c r="E10" s="24">
        <v>0.40684845764326188</v>
      </c>
      <c r="F10" s="23">
        <v>0.44033175169289779</v>
      </c>
      <c r="G10" s="23">
        <v>0.37017173334122339</v>
      </c>
      <c r="H10" s="24">
        <v>0.40388540657110134</v>
      </c>
      <c r="I10" s="23">
        <v>0.41959904962958749</v>
      </c>
      <c r="J10" s="23">
        <v>0.38652320982834526</v>
      </c>
      <c r="K10" s="24">
        <v>0.40247729890668915</v>
      </c>
      <c r="L10" s="23">
        <v>0.41427992403994629</v>
      </c>
      <c r="M10" s="23">
        <v>0.37739492864349983</v>
      </c>
      <c r="N10" s="24">
        <v>0.39467276091997433</v>
      </c>
      <c r="O10" s="10">
        <v>10</v>
      </c>
      <c r="R10" s="25"/>
      <c r="S10" s="21"/>
      <c r="T10" s="21"/>
    </row>
    <row r="11" spans="1:20" x14ac:dyDescent="0.25">
      <c r="B11" s="26" t="s">
        <v>49</v>
      </c>
      <c r="C11" s="27">
        <v>0.21512524045161668</v>
      </c>
      <c r="D11" s="27">
        <v>0.14476291044142758</v>
      </c>
      <c r="E11" s="28">
        <v>0.17977900387001999</v>
      </c>
      <c r="F11" s="27">
        <v>0.23630007276467535</v>
      </c>
      <c r="G11" s="27">
        <v>0.16596875683199527</v>
      </c>
      <c r="H11" s="28">
        <v>0.19976474290623575</v>
      </c>
      <c r="I11" s="27">
        <v>0.26460973157197287</v>
      </c>
      <c r="J11" s="27">
        <v>0.17808415217125306</v>
      </c>
      <c r="K11" s="28">
        <v>0.21981965487079616</v>
      </c>
      <c r="L11" s="27">
        <v>0.2595333391232521</v>
      </c>
      <c r="M11" s="27">
        <v>0.18360652895527466</v>
      </c>
      <c r="N11" s="28">
        <v>0.21917250035556901</v>
      </c>
    </row>
    <row r="12" spans="1:20" x14ac:dyDescent="0.25">
      <c r="B12" s="26" t="s">
        <v>50</v>
      </c>
      <c r="C12" s="27">
        <v>0.23447527847458038</v>
      </c>
      <c r="D12" s="27">
        <v>0.39272885331237678</v>
      </c>
      <c r="E12" s="28">
        <v>0.31397333226686042</v>
      </c>
      <c r="F12" s="27">
        <v>0.24779284274828828</v>
      </c>
      <c r="G12" s="27">
        <v>0.38776744896905729</v>
      </c>
      <c r="H12" s="28">
        <v>0.32050609064167201</v>
      </c>
      <c r="I12" s="27">
        <v>0.24705053350786324</v>
      </c>
      <c r="J12" s="27">
        <v>0.36020328881080632</v>
      </c>
      <c r="K12" s="28">
        <v>0.30562420182734018</v>
      </c>
      <c r="L12" s="27">
        <v>0.24937253095286546</v>
      </c>
      <c r="M12" s="27">
        <v>0.36604137460841107</v>
      </c>
      <c r="N12" s="28">
        <v>0.31139084013213753</v>
      </c>
    </row>
    <row r="13" spans="1:20" x14ac:dyDescent="0.25">
      <c r="B13" s="26" t="s">
        <v>51</v>
      </c>
      <c r="C13" s="27">
        <v>5.5395538093312928E-2</v>
      </c>
      <c r="D13" s="27">
        <v>4.4925815562677829E-2</v>
      </c>
      <c r="E13" s="28">
        <v>5.0136114628258489E-2</v>
      </c>
      <c r="F13" s="27">
        <v>4.9323010850777282E-2</v>
      </c>
      <c r="G13" s="27">
        <v>4.5426211140657188E-2</v>
      </c>
      <c r="H13" s="28">
        <v>4.729872251046266E-2</v>
      </c>
      <c r="I13" s="27">
        <v>4.5819829896525083E-2</v>
      </c>
      <c r="J13" s="27">
        <v>4.3809822734652809E-2</v>
      </c>
      <c r="K13" s="28">
        <v>4.4779347121677297E-2</v>
      </c>
      <c r="L13" s="27">
        <v>4.8126902264874892E-2</v>
      </c>
      <c r="M13" s="27">
        <v>3.9675792974547715E-2</v>
      </c>
      <c r="N13" s="28">
        <v>4.3634498873762577E-2</v>
      </c>
    </row>
    <row r="14" spans="1:20" x14ac:dyDescent="0.25">
      <c r="B14" s="29" t="s">
        <v>52</v>
      </c>
      <c r="C14" s="30">
        <v>4.7904473530583074E-2</v>
      </c>
      <c r="D14" s="30">
        <v>5.0609019802328771E-2</v>
      </c>
      <c r="E14" s="31">
        <v>4.9263091591598911E-2</v>
      </c>
      <c r="F14" s="30">
        <v>2.6252321943361322E-2</v>
      </c>
      <c r="G14" s="30">
        <v>3.0665849717066967E-2</v>
      </c>
      <c r="H14" s="31">
        <v>2.8545037370527007E-2</v>
      </c>
      <c r="I14" s="30">
        <v>2.2920855394050726E-2</v>
      </c>
      <c r="J14" s="30">
        <v>3.137952645494213E-2</v>
      </c>
      <c r="K14" s="31">
        <v>2.7299497273497075E-2</v>
      </c>
      <c r="L14" s="30">
        <v>2.8687303619060463E-2</v>
      </c>
      <c r="M14" s="30">
        <v>3.3281374818266603E-2</v>
      </c>
      <c r="N14" s="31">
        <v>3.112939971855682E-2</v>
      </c>
    </row>
    <row r="15" spans="1:20" x14ac:dyDescent="0.25">
      <c r="B15" s="32" t="s">
        <v>53</v>
      </c>
      <c r="C15" s="33">
        <v>1.0000000000000002</v>
      </c>
      <c r="D15" s="33">
        <v>0.99999999999999789</v>
      </c>
      <c r="E15" s="33">
        <v>0.99999999999999967</v>
      </c>
      <c r="F15" s="33">
        <v>1</v>
      </c>
      <c r="G15" s="33">
        <v>1</v>
      </c>
      <c r="H15" s="33">
        <v>0.99999999999999878</v>
      </c>
      <c r="I15" s="33">
        <v>0.99999999999999944</v>
      </c>
      <c r="J15" s="33">
        <v>0.99999999999999967</v>
      </c>
      <c r="K15" s="33">
        <v>0.99999999999999989</v>
      </c>
      <c r="L15" s="33">
        <v>0.99999999999999922</v>
      </c>
      <c r="M15" s="33">
        <v>0.99999999999999989</v>
      </c>
      <c r="N15" s="33">
        <v>1.0000000000000002</v>
      </c>
    </row>
    <row r="18" spans="2:15" x14ac:dyDescent="0.25">
      <c r="B18" s="44" t="s">
        <v>54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2:15" x14ac:dyDescent="0.25">
      <c r="B19" s="19" t="s">
        <v>38</v>
      </c>
      <c r="C19" s="20" t="s">
        <v>39</v>
      </c>
      <c r="D19" s="20" t="s">
        <v>40</v>
      </c>
      <c r="E19" s="20" t="s">
        <v>41</v>
      </c>
      <c r="F19" s="20" t="s">
        <v>42</v>
      </c>
      <c r="G19" s="20" t="s">
        <v>43</v>
      </c>
      <c r="H19" s="20" t="s">
        <v>44</v>
      </c>
      <c r="I19" s="20" t="s">
        <v>61</v>
      </c>
      <c r="J19" s="20" t="s">
        <v>62</v>
      </c>
      <c r="K19" s="20" t="s">
        <v>63</v>
      </c>
      <c r="L19" s="20" t="s">
        <v>45</v>
      </c>
      <c r="M19" s="20" t="s">
        <v>46</v>
      </c>
      <c r="N19" s="20" t="s">
        <v>47</v>
      </c>
    </row>
    <row r="20" spans="2:15" x14ac:dyDescent="0.25">
      <c r="B20" s="22" t="s">
        <v>48</v>
      </c>
      <c r="C20" s="23">
        <v>0.51193502027261029</v>
      </c>
      <c r="D20" s="23">
        <v>0.40646112033624487</v>
      </c>
      <c r="E20" s="24">
        <v>0.45943388971352117</v>
      </c>
      <c r="F20" s="23">
        <v>0.5106752217078725</v>
      </c>
      <c r="G20" s="23">
        <v>0.41242105510081972</v>
      </c>
      <c r="H20" s="24">
        <v>0.45977715978268485</v>
      </c>
      <c r="I20" s="23">
        <v>0.49563849333713905</v>
      </c>
      <c r="J20" s="23">
        <v>0.42816987208955098</v>
      </c>
      <c r="K20" s="24">
        <v>0.46054408726568408</v>
      </c>
      <c r="L20" s="23">
        <v>0.49122545960378877</v>
      </c>
      <c r="M20" s="23">
        <v>0.41973581198673859</v>
      </c>
      <c r="N20" s="24">
        <v>0.45302890236013027</v>
      </c>
      <c r="O20" s="10">
        <v>36</v>
      </c>
    </row>
    <row r="21" spans="2:15" x14ac:dyDescent="0.25">
      <c r="B21" s="26" t="s">
        <v>49</v>
      </c>
      <c r="C21" s="27">
        <v>0.16848885926444312</v>
      </c>
      <c r="D21" s="27">
        <v>0.11561633577490278</v>
      </c>
      <c r="E21" s="28">
        <v>0.14217081034060886</v>
      </c>
      <c r="F21" s="27">
        <v>0.18862233497036099</v>
      </c>
      <c r="G21" s="27">
        <v>0.13424573929130826</v>
      </c>
      <c r="H21" s="28">
        <v>0.16045392817676379</v>
      </c>
      <c r="I21" s="27">
        <v>0.21873825753735213</v>
      </c>
      <c r="J21" s="27">
        <v>0.14543777087900195</v>
      </c>
      <c r="K21" s="28">
        <v>0.18061035457364169</v>
      </c>
      <c r="L21" s="27">
        <v>0.20956542015513552</v>
      </c>
      <c r="M21" s="27">
        <v>0.14886975649840156</v>
      </c>
      <c r="N21" s="28">
        <v>0.17713603396309402</v>
      </c>
    </row>
    <row r="22" spans="2:15" x14ac:dyDescent="0.25">
      <c r="B22" s="26" t="s">
        <v>50</v>
      </c>
      <c r="C22" s="27">
        <v>0.20692261120463429</v>
      </c>
      <c r="D22" s="27">
        <v>0.3807840185846792</v>
      </c>
      <c r="E22" s="28">
        <v>0.2934645941364657</v>
      </c>
      <c r="F22" s="27">
        <v>0.22194145088851441</v>
      </c>
      <c r="G22" s="27">
        <v>0.37551512642627399</v>
      </c>
      <c r="H22" s="28">
        <v>0.30149637173844002</v>
      </c>
      <c r="I22" s="27">
        <v>0.21618823373304566</v>
      </c>
      <c r="J22" s="27">
        <v>0.34945715751502893</v>
      </c>
      <c r="K22" s="28">
        <v>0.28550925499339685</v>
      </c>
      <c r="L22" s="27">
        <v>0.22353742481767117</v>
      </c>
      <c r="M22" s="27">
        <v>0.3567183555922343</v>
      </c>
      <c r="N22" s="28">
        <v>0.2946953227184162</v>
      </c>
    </row>
    <row r="23" spans="2:15" x14ac:dyDescent="0.25">
      <c r="B23" s="26" t="s">
        <v>51</v>
      </c>
      <c r="C23" s="27">
        <v>6.0735065515163493E-2</v>
      </c>
      <c r="D23" s="27">
        <v>4.7804314238793742E-2</v>
      </c>
      <c r="E23" s="28">
        <v>5.4298600556558788E-2</v>
      </c>
      <c r="F23" s="27">
        <v>5.4200358562855114E-2</v>
      </c>
      <c r="G23" s="27">
        <v>4.8061970880396016E-2</v>
      </c>
      <c r="H23" s="28">
        <v>5.1020523578023169E-2</v>
      </c>
      <c r="I23" s="27">
        <v>5.0531072186480466E-2</v>
      </c>
      <c r="J23" s="27">
        <v>4.6979775849713745E-2</v>
      </c>
      <c r="K23" s="28">
        <v>4.8683833671479423E-2</v>
      </c>
      <c r="L23" s="27">
        <v>5.3164542753159107E-2</v>
      </c>
      <c r="M23" s="27">
        <v>4.252986713976694E-2</v>
      </c>
      <c r="N23" s="28">
        <v>4.7482489345781663E-2</v>
      </c>
    </row>
    <row r="24" spans="2:15" x14ac:dyDescent="0.25">
      <c r="B24" s="29" t="s">
        <v>52</v>
      </c>
      <c r="C24" s="30">
        <v>5.1918443743148746E-2</v>
      </c>
      <c r="D24" s="30">
        <v>4.9334211065378636E-2</v>
      </c>
      <c r="E24" s="31">
        <v>5.0632105252844201E-2</v>
      </c>
      <c r="F24" s="30">
        <v>2.456063387039719E-2</v>
      </c>
      <c r="G24" s="30">
        <v>2.9756108301201626E-2</v>
      </c>
      <c r="H24" s="31">
        <v>2.7252016724087117E-2</v>
      </c>
      <c r="I24" s="30">
        <v>1.8903943205982453E-2</v>
      </c>
      <c r="J24" s="30">
        <v>2.9955423666704305E-2</v>
      </c>
      <c r="K24" s="31">
        <v>2.4652469495797257E-2</v>
      </c>
      <c r="L24" s="30">
        <v>2.2507152670244883E-2</v>
      </c>
      <c r="M24" s="30">
        <v>3.2146208782858905E-2</v>
      </c>
      <c r="N24" s="31">
        <v>2.7657251612577434E-2</v>
      </c>
    </row>
    <row r="25" spans="2:15" x14ac:dyDescent="0.25">
      <c r="B25" s="32" t="s">
        <v>53</v>
      </c>
      <c r="C25" s="33">
        <v>1</v>
      </c>
      <c r="D25" s="33">
        <v>0.99999999999999911</v>
      </c>
      <c r="E25" s="33">
        <v>0.99999999999999878</v>
      </c>
      <c r="F25" s="33">
        <v>1</v>
      </c>
      <c r="G25" s="33">
        <v>0.99999999999999956</v>
      </c>
      <c r="H25" s="33">
        <v>0.999999999999999</v>
      </c>
      <c r="I25" s="33">
        <v>0.99999999999999967</v>
      </c>
      <c r="J25" s="33">
        <v>1</v>
      </c>
      <c r="K25" s="33">
        <v>0.99999999999999933</v>
      </c>
      <c r="L25" s="33">
        <v>0.99999999999999933</v>
      </c>
      <c r="M25" s="33">
        <v>1.0000000000000002</v>
      </c>
      <c r="N25" s="33">
        <v>0.99999999999999956</v>
      </c>
    </row>
    <row r="28" spans="2:15" x14ac:dyDescent="0.25">
      <c r="B28" s="44" t="s">
        <v>55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2:15" x14ac:dyDescent="0.25">
      <c r="B29" s="19" t="s">
        <v>38</v>
      </c>
      <c r="C29" s="20" t="s">
        <v>39</v>
      </c>
      <c r="D29" s="20" t="s">
        <v>40</v>
      </c>
      <c r="E29" s="20" t="s">
        <v>41</v>
      </c>
      <c r="F29" s="20" t="s">
        <v>42</v>
      </c>
      <c r="G29" s="20" t="s">
        <v>43</v>
      </c>
      <c r="H29" s="20" t="s">
        <v>44</v>
      </c>
      <c r="I29" s="20" t="s">
        <v>61</v>
      </c>
      <c r="J29" s="20" t="s">
        <v>62</v>
      </c>
      <c r="K29" s="20" t="s">
        <v>63</v>
      </c>
      <c r="L29" s="20" t="s">
        <v>45</v>
      </c>
      <c r="M29" s="20" t="s">
        <v>46</v>
      </c>
      <c r="N29" s="20" t="s">
        <v>47</v>
      </c>
    </row>
    <row r="30" spans="2:15" x14ac:dyDescent="0.25">
      <c r="B30" s="22" t="s">
        <v>48</v>
      </c>
      <c r="C30" s="23">
        <v>0.5239346765033811</v>
      </c>
      <c r="D30" s="23">
        <v>0.42466440671893274</v>
      </c>
      <c r="E30" s="24">
        <v>0.4771263786603856</v>
      </c>
      <c r="F30" s="23">
        <v>0.52022054926889971</v>
      </c>
      <c r="G30" s="23">
        <v>0.42986251000210263</v>
      </c>
      <c r="H30" s="24">
        <v>0.47701540351809801</v>
      </c>
      <c r="I30" s="23">
        <v>0.50871667503990869</v>
      </c>
      <c r="J30" s="23">
        <v>0.44283774507321871</v>
      </c>
      <c r="K30" s="24">
        <v>0.47685320168592837</v>
      </c>
      <c r="L30" s="23">
        <v>0.50163600512944351</v>
      </c>
      <c r="M30" s="23">
        <v>0.43079175927254226</v>
      </c>
      <c r="N30" s="24">
        <v>0.46644269250614079</v>
      </c>
      <c r="O30" s="10">
        <v>62</v>
      </c>
    </row>
    <row r="31" spans="2:15" x14ac:dyDescent="0.25">
      <c r="B31" s="26" t="s">
        <v>49</v>
      </c>
      <c r="C31" s="27">
        <v>0.1644274306088343</v>
      </c>
      <c r="D31" s="27">
        <v>0.11893152062515866</v>
      </c>
      <c r="E31" s="28">
        <v>0.14297502487066008</v>
      </c>
      <c r="F31" s="27">
        <v>0.18011416390044849</v>
      </c>
      <c r="G31" s="27">
        <v>0.1372751882262466</v>
      </c>
      <c r="H31" s="28">
        <v>0.15963049467922988</v>
      </c>
      <c r="I31" s="27">
        <v>0.21048437152051158</v>
      </c>
      <c r="J31" s="27">
        <v>0.14531524536730778</v>
      </c>
      <c r="K31" s="28">
        <v>0.17896420694384446</v>
      </c>
      <c r="L31" s="27">
        <v>0.19957564569076985</v>
      </c>
      <c r="M31" s="27">
        <v>0.14918162740380586</v>
      </c>
      <c r="N31" s="28">
        <v>0.17454139741180683</v>
      </c>
    </row>
    <row r="32" spans="2:15" x14ac:dyDescent="0.25">
      <c r="B32" s="26" t="s">
        <v>50</v>
      </c>
      <c r="C32" s="27">
        <v>0.19987709943599533</v>
      </c>
      <c r="D32" s="27">
        <v>0.35950908253039526</v>
      </c>
      <c r="E32" s="28">
        <v>0.27514738354195406</v>
      </c>
      <c r="F32" s="27">
        <v>0.21933074081775022</v>
      </c>
      <c r="G32" s="27">
        <v>0.35566613433297228</v>
      </c>
      <c r="H32" s="28">
        <v>0.28452018710958138</v>
      </c>
      <c r="I32" s="27">
        <v>0.20982873057235168</v>
      </c>
      <c r="J32" s="27">
        <v>0.33491147409544486</v>
      </c>
      <c r="K32" s="28">
        <v>0.27032714284629211</v>
      </c>
      <c r="L32" s="27">
        <v>0.21947839276967454</v>
      </c>
      <c r="M32" s="27">
        <v>0.34348355511326051</v>
      </c>
      <c r="N32" s="28">
        <v>0.28108046633929745</v>
      </c>
    </row>
    <row r="33" spans="2:15" x14ac:dyDescent="0.25">
      <c r="B33" s="26" t="s">
        <v>51</v>
      </c>
      <c r="C33" s="27">
        <v>5.9891641562282147E-2</v>
      </c>
      <c r="D33" s="27">
        <v>4.5371064964737771E-2</v>
      </c>
      <c r="E33" s="28">
        <v>5.3044843666943238E-2</v>
      </c>
      <c r="F33" s="27">
        <v>5.5923345366838614E-2</v>
      </c>
      <c r="G33" s="27">
        <v>4.4892197835465199E-2</v>
      </c>
      <c r="H33" s="28">
        <v>5.0648747325989743E-2</v>
      </c>
      <c r="I33" s="27">
        <v>5.1776756644972555E-2</v>
      </c>
      <c r="J33" s="27">
        <v>4.4694079670241998E-2</v>
      </c>
      <c r="K33" s="28">
        <v>4.8351098560160212E-2</v>
      </c>
      <c r="L33" s="27">
        <v>5.6236737143011375E-2</v>
      </c>
      <c r="M33" s="27">
        <v>4.2939360487752938E-2</v>
      </c>
      <c r="N33" s="28">
        <v>4.9630996224495662E-2</v>
      </c>
    </row>
    <row r="34" spans="2:15" x14ac:dyDescent="0.25">
      <c r="B34" s="29" t="s">
        <v>52</v>
      </c>
      <c r="C34" s="30">
        <v>5.1869151889507456E-2</v>
      </c>
      <c r="D34" s="30">
        <v>5.1523925160775474E-2</v>
      </c>
      <c r="E34" s="31">
        <v>5.1706369260056187E-2</v>
      </c>
      <c r="F34" s="30">
        <v>2.4411200646062871E-2</v>
      </c>
      <c r="G34" s="30">
        <v>3.2303969603212954E-2</v>
      </c>
      <c r="H34" s="31">
        <v>2.8185167367100201E-2</v>
      </c>
      <c r="I34" s="30">
        <v>1.9193466222255297E-2</v>
      </c>
      <c r="J34" s="30">
        <v>3.2241455793786102E-2</v>
      </c>
      <c r="K34" s="31">
        <v>2.5504349963774826E-2</v>
      </c>
      <c r="L34" s="30">
        <v>2.3073219267100452E-2</v>
      </c>
      <c r="M34" s="30">
        <v>3.3603697722638284E-2</v>
      </c>
      <c r="N34" s="31">
        <v>2.8304447518259838E-2</v>
      </c>
    </row>
    <row r="35" spans="2:15" x14ac:dyDescent="0.25">
      <c r="B35" s="32" t="s">
        <v>53</v>
      </c>
      <c r="C35" s="33">
        <v>1.0000000000000002</v>
      </c>
      <c r="D35" s="33">
        <v>0.99999999999999978</v>
      </c>
      <c r="E35" s="33">
        <v>0.99999999999999922</v>
      </c>
      <c r="F35" s="33">
        <v>1</v>
      </c>
      <c r="G35" s="33">
        <v>0.99999999999999956</v>
      </c>
      <c r="H35" s="33">
        <v>0.99999999999999922</v>
      </c>
      <c r="I35" s="33">
        <v>0.99999999999999978</v>
      </c>
      <c r="J35" s="33">
        <v>0.99999999999999944</v>
      </c>
      <c r="K35" s="33">
        <v>0.99999999999999989</v>
      </c>
      <c r="L35" s="33">
        <v>0.99999999999999967</v>
      </c>
      <c r="M35" s="33">
        <v>0.99999999999999978</v>
      </c>
      <c r="N35" s="33">
        <v>1.0000000000000007</v>
      </c>
    </row>
    <row r="38" spans="2:15" x14ac:dyDescent="0.25">
      <c r="B38" s="44" t="s">
        <v>56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2:15" x14ac:dyDescent="0.25">
      <c r="B39" s="19" t="s">
        <v>38</v>
      </c>
      <c r="C39" s="20" t="s">
        <v>39</v>
      </c>
      <c r="D39" s="20" t="s">
        <v>40</v>
      </c>
      <c r="E39" s="20" t="s">
        <v>41</v>
      </c>
      <c r="F39" s="20" t="s">
        <v>42</v>
      </c>
      <c r="G39" s="20" t="s">
        <v>43</v>
      </c>
      <c r="H39" s="20" t="s">
        <v>44</v>
      </c>
      <c r="I39" s="20" t="s">
        <v>61</v>
      </c>
      <c r="J39" s="20" t="s">
        <v>62</v>
      </c>
      <c r="K39" s="20" t="s">
        <v>63</v>
      </c>
      <c r="L39" s="20" t="s">
        <v>45</v>
      </c>
      <c r="M39" s="20" t="s">
        <v>46</v>
      </c>
      <c r="N39" s="20" t="s">
        <v>47</v>
      </c>
    </row>
    <row r="40" spans="2:15" x14ac:dyDescent="0.25">
      <c r="B40" s="22" t="s">
        <v>48</v>
      </c>
      <c r="C40" s="23">
        <v>1.4074918458975422E-2</v>
      </c>
      <c r="D40" s="23">
        <v>0.13604166518186409</v>
      </c>
      <c r="E40" s="24">
        <v>7.8830311884788659E-2</v>
      </c>
      <c r="F40" s="23">
        <v>7.0866233259767189E-3</v>
      </c>
      <c r="G40" s="23">
        <v>0.12037598451934885</v>
      </c>
      <c r="H40" s="24">
        <v>6.6927975889838384E-2</v>
      </c>
      <c r="I40" s="23">
        <v>5.8985245031593263E-3</v>
      </c>
      <c r="J40" s="23">
        <v>0.14435108096384985</v>
      </c>
      <c r="K40" s="24">
        <v>7.5614296618162408E-2</v>
      </c>
      <c r="L40" s="23">
        <v>8.2022102616686986E-3</v>
      </c>
      <c r="M40" s="23">
        <v>0.13758548727699338</v>
      </c>
      <c r="N40" s="24">
        <v>7.505215468373036E-2</v>
      </c>
      <c r="O40" s="10">
        <v>88</v>
      </c>
    </row>
    <row r="41" spans="2:15" x14ac:dyDescent="0.25">
      <c r="B41" s="26" t="s">
        <v>49</v>
      </c>
      <c r="C41" s="27">
        <v>0.52660093190739421</v>
      </c>
      <c r="D41" s="27">
        <v>0.31521765359495824</v>
      </c>
      <c r="E41" s="28">
        <v>0.41437192097985065</v>
      </c>
      <c r="F41" s="27">
        <v>0.52994705416244881</v>
      </c>
      <c r="G41" s="27">
        <v>0.3535285706097247</v>
      </c>
      <c r="H41" s="28">
        <v>0.43675983373986588</v>
      </c>
      <c r="I41" s="27">
        <v>0.51417827088733092</v>
      </c>
      <c r="J41" s="27">
        <v>0.36792034138805535</v>
      </c>
      <c r="K41" s="28">
        <v>0.44053221664579256</v>
      </c>
      <c r="L41" s="27">
        <v>0.5232375052992817</v>
      </c>
      <c r="M41" s="27">
        <v>0.38034796040413993</v>
      </c>
      <c r="N41" s="28">
        <v>0.44940912225714791</v>
      </c>
    </row>
    <row r="42" spans="2:15" x14ac:dyDescent="0.25">
      <c r="B42" s="26" t="s">
        <v>50</v>
      </c>
      <c r="C42" s="27">
        <v>0.41849440412058458</v>
      </c>
      <c r="D42" s="27">
        <v>0.46258453134028948</v>
      </c>
      <c r="E42" s="28">
        <v>0.44190302664286141</v>
      </c>
      <c r="F42" s="27">
        <v>0.40701145369209263</v>
      </c>
      <c r="G42" s="27">
        <v>0.46020832983802712</v>
      </c>
      <c r="H42" s="28">
        <v>0.43511094147463225</v>
      </c>
      <c r="I42" s="27">
        <v>0.41496009466346884</v>
      </c>
      <c r="J42" s="27">
        <v>0.42269121345248972</v>
      </c>
      <c r="K42" s="28">
        <v>0.41885298714207353</v>
      </c>
      <c r="L42" s="27">
        <v>0.38571651449554106</v>
      </c>
      <c r="M42" s="27">
        <v>0.4188449017335899</v>
      </c>
      <c r="N42" s="28">
        <v>0.40283333899360807</v>
      </c>
    </row>
    <row r="43" spans="2:15" x14ac:dyDescent="0.25">
      <c r="B43" s="26" t="s">
        <v>51</v>
      </c>
      <c r="C43" s="27">
        <v>1.9733830357177497E-2</v>
      </c>
      <c r="D43" s="27">
        <v>2.8091804770026055E-2</v>
      </c>
      <c r="E43" s="28">
        <v>2.417130151951459E-2</v>
      </c>
      <c r="F43" s="27">
        <v>1.928344733252273E-2</v>
      </c>
      <c r="G43" s="27">
        <v>2.9842491675313033E-2</v>
      </c>
      <c r="H43" s="28">
        <v>2.4860912759093887E-2</v>
      </c>
      <c r="I43" s="27">
        <v>2.0187824790748422E-2</v>
      </c>
      <c r="J43" s="27">
        <v>2.5376789867333688E-2</v>
      </c>
      <c r="K43" s="28">
        <v>2.280065272285408E-2</v>
      </c>
      <c r="L43" s="27">
        <v>2.1540908453420719E-2</v>
      </c>
      <c r="M43" s="27">
        <v>2.3510945263851661E-2</v>
      </c>
      <c r="N43" s="28">
        <v>2.2558790009096004E-2</v>
      </c>
    </row>
    <row r="44" spans="2:15" x14ac:dyDescent="0.25">
      <c r="B44" s="29" t="s">
        <v>52</v>
      </c>
      <c r="C44" s="30">
        <v>2.10959151558682E-2</v>
      </c>
      <c r="D44" s="30">
        <v>5.8064345112862563E-2</v>
      </c>
      <c r="E44" s="31">
        <v>4.0723438972985311E-2</v>
      </c>
      <c r="F44" s="30">
        <v>3.6671421486959489E-2</v>
      </c>
      <c r="G44" s="30">
        <v>3.6044623357586639E-2</v>
      </c>
      <c r="H44" s="31">
        <v>3.6340336136569458E-2</v>
      </c>
      <c r="I44" s="30">
        <v>4.4775285155292811E-2</v>
      </c>
      <c r="J44" s="30">
        <v>3.9660574328271386E-2</v>
      </c>
      <c r="K44" s="31">
        <v>4.2199846871117823E-2</v>
      </c>
      <c r="L44" s="30">
        <v>6.1302861490087887E-2</v>
      </c>
      <c r="M44" s="30">
        <v>3.9710705321425011E-2</v>
      </c>
      <c r="N44" s="31">
        <v>5.0146594056417734E-2</v>
      </c>
    </row>
    <row r="45" spans="2:15" x14ac:dyDescent="0.25">
      <c r="B45" s="32" t="s">
        <v>53</v>
      </c>
      <c r="C45" s="33">
        <v>0.99999999999999989</v>
      </c>
      <c r="D45" s="33">
        <v>1.0000000000000004</v>
      </c>
      <c r="E45" s="33">
        <v>1.0000000000000007</v>
      </c>
      <c r="F45" s="33">
        <v>1.0000000000000004</v>
      </c>
      <c r="G45" s="33">
        <v>1.0000000000000004</v>
      </c>
      <c r="H45" s="33">
        <v>0.99999999999999989</v>
      </c>
      <c r="I45" s="33">
        <v>1.0000000000000002</v>
      </c>
      <c r="J45" s="33">
        <v>1</v>
      </c>
      <c r="K45" s="33">
        <v>1.0000000000000004</v>
      </c>
      <c r="L45" s="33">
        <v>1</v>
      </c>
      <c r="M45" s="33">
        <v>0.99999999999999978</v>
      </c>
      <c r="N45" s="33">
        <v>1</v>
      </c>
    </row>
    <row r="48" spans="2:15" x14ac:dyDescent="0.25">
      <c r="B48" s="44" t="s">
        <v>57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</row>
    <row r="49" spans="2:15" x14ac:dyDescent="0.25">
      <c r="B49" s="19" t="s">
        <v>38</v>
      </c>
      <c r="C49" s="20" t="s">
        <v>39</v>
      </c>
      <c r="D49" s="20" t="s">
        <v>40</v>
      </c>
      <c r="E49" s="20" t="s">
        <v>41</v>
      </c>
      <c r="F49" s="20" t="s">
        <v>42</v>
      </c>
      <c r="G49" s="20" t="s">
        <v>43</v>
      </c>
      <c r="H49" s="20" t="s">
        <v>44</v>
      </c>
      <c r="I49" s="20" t="s">
        <v>61</v>
      </c>
      <c r="J49" s="20" t="s">
        <v>62</v>
      </c>
      <c r="K49" s="20" t="s">
        <v>63</v>
      </c>
      <c r="L49" s="20" t="s">
        <v>45</v>
      </c>
      <c r="M49" s="20" t="s">
        <v>46</v>
      </c>
      <c r="N49" s="20" t="s">
        <v>47</v>
      </c>
    </row>
    <row r="50" spans="2:15" x14ac:dyDescent="0.25">
      <c r="B50" s="22" t="s">
        <v>48</v>
      </c>
      <c r="C50" s="23">
        <v>0.45869411774670987</v>
      </c>
      <c r="D50" s="23">
        <v>0.32838583008460198</v>
      </c>
      <c r="E50" s="24">
        <v>0.36601954806331016</v>
      </c>
      <c r="F50" s="23">
        <v>0.49882782866770792</v>
      </c>
      <c r="G50" s="23">
        <v>0.34863655474046162</v>
      </c>
      <c r="H50" s="24">
        <v>0.37522580908808018</v>
      </c>
      <c r="I50" s="23">
        <v>0.42561398756197044</v>
      </c>
      <c r="J50" s="23">
        <v>0.37215093917327885</v>
      </c>
      <c r="K50" s="24">
        <v>0.38255424778988079</v>
      </c>
      <c r="L50" s="23">
        <v>0.4762573914064267</v>
      </c>
      <c r="M50" s="23">
        <v>0.37930359560198496</v>
      </c>
      <c r="N50" s="24">
        <v>0.39756381437852784</v>
      </c>
      <c r="O50" s="10">
        <v>114</v>
      </c>
    </row>
    <row r="51" spans="2:15" x14ac:dyDescent="0.25">
      <c r="B51" s="26" t="s">
        <v>49</v>
      </c>
      <c r="C51" s="27">
        <v>0.14337806269423289</v>
      </c>
      <c r="D51" s="27">
        <v>9.7846454401257554E-2</v>
      </c>
      <c r="E51" s="28">
        <v>0.11099622205117134</v>
      </c>
      <c r="F51" s="27">
        <v>0.16109505256285292</v>
      </c>
      <c r="G51" s="27">
        <v>0.11868604926549312</v>
      </c>
      <c r="H51" s="28">
        <v>0.12619396730771387</v>
      </c>
      <c r="I51" s="27">
        <v>0.19937564802877078</v>
      </c>
      <c r="J51" s="27">
        <v>0.14261653166558855</v>
      </c>
      <c r="K51" s="28">
        <v>0.15366121808224831</v>
      </c>
      <c r="L51" s="27">
        <v>0.2106330064646238</v>
      </c>
      <c r="M51" s="27">
        <v>0.14544292608498943</v>
      </c>
      <c r="N51" s="28">
        <v>0.15772078606886858</v>
      </c>
    </row>
    <row r="52" spans="2:15" x14ac:dyDescent="0.25">
      <c r="B52" s="26" t="s">
        <v>50</v>
      </c>
      <c r="C52" s="27">
        <v>0.29155338352957405</v>
      </c>
      <c r="D52" s="27">
        <v>0.47831296452626598</v>
      </c>
      <c r="E52" s="28">
        <v>0.42437581649715417</v>
      </c>
      <c r="F52" s="27">
        <v>0.2900181054341332</v>
      </c>
      <c r="G52" s="27">
        <v>0.45379995603416068</v>
      </c>
      <c r="H52" s="28">
        <v>0.42480468108072172</v>
      </c>
      <c r="I52" s="27">
        <v>0.31790016042187313</v>
      </c>
      <c r="J52" s="27">
        <v>0.40870200370611887</v>
      </c>
      <c r="K52" s="28">
        <v>0.39103298506403661</v>
      </c>
      <c r="L52" s="27">
        <v>0.28195617205317425</v>
      </c>
      <c r="M52" s="27">
        <v>0.40809636323521659</v>
      </c>
      <c r="N52" s="28">
        <v>0.38433919655197529</v>
      </c>
    </row>
    <row r="53" spans="2:15" x14ac:dyDescent="0.25">
      <c r="B53" s="26" t="s">
        <v>51</v>
      </c>
      <c r="C53" s="27">
        <v>8.3687360159387422E-2</v>
      </c>
      <c r="D53" s="27">
        <v>5.8983383806968499E-2</v>
      </c>
      <c r="E53" s="28">
        <v>6.6118021946104749E-2</v>
      </c>
      <c r="F53" s="27">
        <v>4.0066943070488345E-2</v>
      </c>
      <c r="G53" s="27">
        <v>6.0409729284083134E-2</v>
      </c>
      <c r="H53" s="28">
        <v>5.6808324870704786E-2</v>
      </c>
      <c r="I53" s="27">
        <v>5.2588529338847015E-2</v>
      </c>
      <c r="J53" s="27">
        <v>5.6295262665871745E-2</v>
      </c>
      <c r="K53" s="28">
        <v>5.5573974001594244E-2</v>
      </c>
      <c r="L53" s="27">
        <v>2.5904624158537781E-2</v>
      </c>
      <c r="M53" s="27">
        <v>4.113807469430325E-2</v>
      </c>
      <c r="N53" s="28">
        <v>3.8269015910201667E-2</v>
      </c>
    </row>
    <row r="54" spans="2:15" x14ac:dyDescent="0.25">
      <c r="B54" s="29" t="s">
        <v>52</v>
      </c>
      <c r="C54" s="30">
        <v>2.2687075870095646E-2</v>
      </c>
      <c r="D54" s="30">
        <v>3.6471367180906086E-2</v>
      </c>
      <c r="E54" s="31">
        <v>3.2490391442259757E-2</v>
      </c>
      <c r="F54" s="30">
        <v>9.9920702648177082E-3</v>
      </c>
      <c r="G54" s="30">
        <v>1.8467710675801604E-2</v>
      </c>
      <c r="H54" s="31">
        <v>1.6967217652779698E-2</v>
      </c>
      <c r="I54" s="30">
        <v>4.5216746485386124E-3</v>
      </c>
      <c r="J54" s="30">
        <v>2.023526278914195E-2</v>
      </c>
      <c r="K54" s="31">
        <v>1.7177575062239898E-2</v>
      </c>
      <c r="L54" s="30">
        <v>5.2488059172375876E-3</v>
      </c>
      <c r="M54" s="30">
        <v>2.6019040383505651E-2</v>
      </c>
      <c r="N54" s="31">
        <v>2.2107187090426292E-2</v>
      </c>
    </row>
    <row r="55" spans="2:15" x14ac:dyDescent="0.25">
      <c r="B55" s="32" t="s">
        <v>53</v>
      </c>
      <c r="C55" s="33">
        <v>0.99999999999999989</v>
      </c>
      <c r="D55" s="33">
        <v>1.0000000000000002</v>
      </c>
      <c r="E55" s="33">
        <v>1.0000000000000002</v>
      </c>
      <c r="F55" s="33">
        <v>1</v>
      </c>
      <c r="G55" s="33">
        <v>1.0000000000000002</v>
      </c>
      <c r="H55" s="33">
        <v>1.0000000000000002</v>
      </c>
      <c r="I55" s="33">
        <v>1</v>
      </c>
      <c r="J55" s="33">
        <v>1</v>
      </c>
      <c r="K55" s="33">
        <v>0.99999999999999989</v>
      </c>
      <c r="L55" s="33">
        <v>1.0000000000000002</v>
      </c>
      <c r="M55" s="33">
        <v>1</v>
      </c>
      <c r="N55" s="33">
        <v>0.99999999999999967</v>
      </c>
    </row>
    <row r="58" spans="2:15" x14ac:dyDescent="0.25">
      <c r="B58" s="44" t="s">
        <v>58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  <row r="59" spans="2:15" x14ac:dyDescent="0.25">
      <c r="B59" s="19" t="s">
        <v>38</v>
      </c>
      <c r="C59" s="20" t="s">
        <v>39</v>
      </c>
      <c r="D59" s="20" t="s">
        <v>40</v>
      </c>
      <c r="E59" s="20" t="s">
        <v>41</v>
      </c>
      <c r="F59" s="20" t="s">
        <v>42</v>
      </c>
      <c r="G59" s="20" t="s">
        <v>43</v>
      </c>
      <c r="H59" s="20" t="s">
        <v>44</v>
      </c>
      <c r="I59" s="20" t="s">
        <v>61</v>
      </c>
      <c r="J59" s="20" t="s">
        <v>62</v>
      </c>
      <c r="K59" s="20" t="s">
        <v>63</v>
      </c>
      <c r="L59" s="20" t="s">
        <v>45</v>
      </c>
      <c r="M59" s="20" t="s">
        <v>46</v>
      </c>
      <c r="N59" s="20" t="s">
        <v>47</v>
      </c>
    </row>
    <row r="60" spans="2:15" x14ac:dyDescent="0.25">
      <c r="B60" s="22" t="s">
        <v>48</v>
      </c>
      <c r="C60" s="23">
        <v>0.18411540983484403</v>
      </c>
      <c r="D60" s="23">
        <v>0.12792853505204593</v>
      </c>
      <c r="E60" s="24">
        <v>0.17964460449850003</v>
      </c>
      <c r="F60" s="23">
        <v>0.19060679510126138</v>
      </c>
      <c r="G60" s="23">
        <v>0.20267837516796547</v>
      </c>
      <c r="H60" s="24">
        <v>0.19167048781006885</v>
      </c>
      <c r="I60" s="23">
        <v>0.19071283556277227</v>
      </c>
      <c r="J60" s="23">
        <v>0.2914364640883978</v>
      </c>
      <c r="K60" s="24">
        <v>0.19743505123502011</v>
      </c>
      <c r="L60" s="23">
        <v>0.15434894706359817</v>
      </c>
      <c r="M60" s="23">
        <v>8.4282097749249524E-2</v>
      </c>
      <c r="N60" s="24">
        <v>0.15172482396345549</v>
      </c>
      <c r="O60" s="10">
        <v>140</v>
      </c>
    </row>
    <row r="61" spans="2:15" x14ac:dyDescent="0.25">
      <c r="B61" s="26" t="s">
        <v>49</v>
      </c>
      <c r="C61" s="27">
        <v>0.43001351162414103</v>
      </c>
      <c r="D61" s="27">
        <v>0.41799218160355595</v>
      </c>
      <c r="E61" s="28">
        <v>0.42905697103323354</v>
      </c>
      <c r="F61" s="27">
        <v>0.5448931994189119</v>
      </c>
      <c r="G61" s="27">
        <v>0.49952868826796593</v>
      </c>
      <c r="H61" s="28">
        <v>0.5408958851085035</v>
      </c>
      <c r="I61" s="27">
        <v>0.53587908625904501</v>
      </c>
      <c r="J61" s="27">
        <v>0.52009240391113443</v>
      </c>
      <c r="K61" s="28">
        <v>0.53482549550734848</v>
      </c>
      <c r="L61" s="27">
        <v>0.56134667578942365</v>
      </c>
      <c r="M61" s="27">
        <v>0.68262062387294342</v>
      </c>
      <c r="N61" s="28">
        <v>0.56588859214110265</v>
      </c>
    </row>
    <row r="62" spans="2:15" x14ac:dyDescent="0.25">
      <c r="B62" s="26" t="s">
        <v>50</v>
      </c>
      <c r="C62" s="27">
        <v>0.21308166969619971</v>
      </c>
      <c r="D62" s="27">
        <v>8.1902444682313072E-2</v>
      </c>
      <c r="E62" s="28">
        <v>0.2026437020840714</v>
      </c>
      <c r="F62" s="27">
        <v>0.18865311827041417</v>
      </c>
      <c r="G62" s="27">
        <v>0.1035678290959024</v>
      </c>
      <c r="H62" s="28">
        <v>0.18115578973333765</v>
      </c>
      <c r="I62" s="27">
        <v>0.2317137024450982</v>
      </c>
      <c r="J62" s="27">
        <v>6.5730866418262021E-2</v>
      </c>
      <c r="K62" s="28">
        <v>0.22063613864009815</v>
      </c>
      <c r="L62" s="27">
        <v>0.2420876366901131</v>
      </c>
      <c r="M62" s="27">
        <v>5.0818266078271335E-2</v>
      </c>
      <c r="N62" s="28">
        <v>0.23492427229334262</v>
      </c>
    </row>
    <row r="63" spans="2:15" x14ac:dyDescent="0.25">
      <c r="B63" s="26" t="s">
        <v>51</v>
      </c>
      <c r="C63" s="27">
        <v>1.6713864676054267E-2</v>
      </c>
      <c r="D63" s="27">
        <v>1.1181966898746443E-2</v>
      </c>
      <c r="E63" s="28">
        <v>1.627369002319265E-2</v>
      </c>
      <c r="F63" s="27">
        <v>1.8779876790567328E-2</v>
      </c>
      <c r="G63" s="27">
        <v>1.8430176431003076E-2</v>
      </c>
      <c r="H63" s="28">
        <v>1.8749062786047585E-2</v>
      </c>
      <c r="I63" s="27">
        <v>4.3645285483504799E-3</v>
      </c>
      <c r="J63" s="27">
        <v>1.7363341756249375E-3</v>
      </c>
      <c r="K63" s="28">
        <v>4.1891249249836511E-3</v>
      </c>
      <c r="L63" s="27">
        <v>2.7515647102137309E-3</v>
      </c>
      <c r="M63" s="27">
        <v>4.9801485744324706E-3</v>
      </c>
      <c r="N63" s="28">
        <v>2.8350289797781404E-3</v>
      </c>
    </row>
    <row r="64" spans="2:15" x14ac:dyDescent="0.25">
      <c r="B64" s="29" t="s">
        <v>52</v>
      </c>
      <c r="C64" s="30">
        <v>0.1560755441687609</v>
      </c>
      <c r="D64" s="30">
        <v>0.36099487176333867</v>
      </c>
      <c r="E64" s="31">
        <v>0.17238103236100244</v>
      </c>
      <c r="F64" s="30">
        <v>5.7067010418845251E-2</v>
      </c>
      <c r="G64" s="30">
        <v>0.17579493103716312</v>
      </c>
      <c r="H64" s="31">
        <v>6.7528774562042398E-2</v>
      </c>
      <c r="I64" s="30">
        <v>3.7329847184733936E-2</v>
      </c>
      <c r="J64" s="30">
        <v>0.12100393140658075</v>
      </c>
      <c r="K64" s="31">
        <v>4.2914189692549592E-2</v>
      </c>
      <c r="L64" s="30">
        <v>3.9465175746651336E-2</v>
      </c>
      <c r="M64" s="30">
        <v>0.17729886372510326</v>
      </c>
      <c r="N64" s="31">
        <v>4.4627282622321088E-2</v>
      </c>
    </row>
    <row r="65" spans="2:15" x14ac:dyDescent="0.25">
      <c r="B65" s="32" t="s">
        <v>53</v>
      </c>
      <c r="C65" s="33">
        <v>1</v>
      </c>
      <c r="D65" s="33">
        <v>1</v>
      </c>
      <c r="E65" s="33">
        <v>1</v>
      </c>
      <c r="F65" s="33">
        <v>1</v>
      </c>
      <c r="G65" s="33">
        <v>1</v>
      </c>
      <c r="H65" s="33">
        <v>1</v>
      </c>
      <c r="I65" s="33">
        <v>0.99999999999999989</v>
      </c>
      <c r="J65" s="33">
        <v>0.99999999999999989</v>
      </c>
      <c r="K65" s="33">
        <v>1</v>
      </c>
      <c r="L65" s="33">
        <v>1</v>
      </c>
      <c r="M65" s="33">
        <v>1</v>
      </c>
      <c r="N65" s="33">
        <v>1.0000000000000002</v>
      </c>
    </row>
    <row r="68" spans="2:15" x14ac:dyDescent="0.25">
      <c r="B68" s="44" t="s">
        <v>59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2:15" x14ac:dyDescent="0.25">
      <c r="B69" s="19" t="s">
        <v>38</v>
      </c>
      <c r="C69" s="20" t="s">
        <v>39</v>
      </c>
      <c r="D69" s="20" t="s">
        <v>40</v>
      </c>
      <c r="E69" s="20" t="s">
        <v>41</v>
      </c>
      <c r="F69" s="20" t="s">
        <v>42</v>
      </c>
      <c r="G69" s="20" t="s">
        <v>43</v>
      </c>
      <c r="H69" s="20" t="s">
        <v>44</v>
      </c>
      <c r="I69" s="20" t="s">
        <v>61</v>
      </c>
      <c r="J69" s="20" t="s">
        <v>62</v>
      </c>
      <c r="K69" s="20" t="s">
        <v>63</v>
      </c>
      <c r="L69" s="20" t="s">
        <v>45</v>
      </c>
      <c r="M69" s="20" t="s">
        <v>46</v>
      </c>
      <c r="N69" s="20" t="s">
        <v>47</v>
      </c>
    </row>
    <row r="70" spans="2:15" x14ac:dyDescent="0.25">
      <c r="B70" s="22" t="s">
        <v>48</v>
      </c>
      <c r="C70" s="23">
        <v>0.51901547235611434</v>
      </c>
      <c r="D70" s="23">
        <v>0.40697571783973563</v>
      </c>
      <c r="E70" s="24">
        <v>0.4626992650610629</v>
      </c>
      <c r="F70" s="23">
        <v>0.51916328137971079</v>
      </c>
      <c r="G70" s="23">
        <v>0.41290934980486965</v>
      </c>
      <c r="H70" s="24">
        <v>0.46348876842875775</v>
      </c>
      <c r="I70" s="23">
        <v>0.50416010564642089</v>
      </c>
      <c r="J70" s="23">
        <v>0.42841554141295574</v>
      </c>
      <c r="K70" s="24">
        <v>0.46427401938426505</v>
      </c>
      <c r="L70" s="23">
        <v>0.50018768110791045</v>
      </c>
      <c r="M70" s="23">
        <v>0.42003088906506697</v>
      </c>
      <c r="N70" s="24">
        <v>0.45685463936747478</v>
      </c>
      <c r="O70" s="10">
        <v>166</v>
      </c>
    </row>
    <row r="71" spans="2:15" x14ac:dyDescent="0.25">
      <c r="B71" s="26" t="s">
        <v>49</v>
      </c>
      <c r="C71" s="27">
        <v>0.16284028696818814</v>
      </c>
      <c r="D71" s="27">
        <v>0.1150576871154632</v>
      </c>
      <c r="E71" s="28">
        <v>0.13882260851094755</v>
      </c>
      <c r="F71" s="27">
        <v>0.17917420417896129</v>
      </c>
      <c r="G71" s="27">
        <v>0.13339533664782993</v>
      </c>
      <c r="H71" s="28">
        <v>0.15518717503598098</v>
      </c>
      <c r="I71" s="27">
        <v>0.20987527365617811</v>
      </c>
      <c r="J71" s="27">
        <v>0.14476462777847468</v>
      </c>
      <c r="K71" s="28">
        <v>0.17558886823099035</v>
      </c>
      <c r="L71" s="27">
        <v>0.20020667469015943</v>
      </c>
      <c r="M71" s="27">
        <v>0.14840025015575098</v>
      </c>
      <c r="N71" s="28">
        <v>0.17219994064356303</v>
      </c>
    </row>
    <row r="72" spans="2:15" x14ac:dyDescent="0.25">
      <c r="B72" s="26" t="s">
        <v>50</v>
      </c>
      <c r="C72" s="27">
        <v>0.20678958402401265</v>
      </c>
      <c r="D72" s="27">
        <v>0.38133621146944585</v>
      </c>
      <c r="E72" s="28">
        <v>0.29452455003049438</v>
      </c>
      <c r="F72" s="27">
        <v>0.22282424134877338</v>
      </c>
      <c r="G72" s="27">
        <v>0.37614823755611049</v>
      </c>
      <c r="H72" s="28">
        <v>0.30316233977033297</v>
      </c>
      <c r="I72" s="27">
        <v>0.21575435084418132</v>
      </c>
      <c r="J72" s="27">
        <v>0.34996692939144808</v>
      </c>
      <c r="K72" s="28">
        <v>0.28642892055855212</v>
      </c>
      <c r="L72" s="27">
        <v>0.22304391725166253</v>
      </c>
      <c r="M72" s="27">
        <v>0.35698743624581819</v>
      </c>
      <c r="N72" s="28">
        <v>0.29545425144183718</v>
      </c>
    </row>
    <row r="73" spans="2:15" x14ac:dyDescent="0.25">
      <c r="B73" s="26" t="s">
        <v>51</v>
      </c>
      <c r="C73" s="27">
        <v>6.1685862823425183E-2</v>
      </c>
      <c r="D73" s="27">
        <v>4.787197514997199E-2</v>
      </c>
      <c r="E73" s="28">
        <v>5.4742383117255169E-2</v>
      </c>
      <c r="F73" s="27">
        <v>5.5139692586132487E-2</v>
      </c>
      <c r="G73" s="27">
        <v>4.8130955639748674E-2</v>
      </c>
      <c r="H73" s="28">
        <v>5.1467282444617596E-2</v>
      </c>
      <c r="I73" s="27">
        <v>5.1821266620806487E-2</v>
      </c>
      <c r="J73" s="27">
        <v>4.7061064876785248E-2</v>
      </c>
      <c r="K73" s="28">
        <v>4.9314607307247307E-2</v>
      </c>
      <c r="L73" s="27">
        <v>5.4505723450193902E-2</v>
      </c>
      <c r="M73" s="27">
        <v>4.2562897214486792E-2</v>
      </c>
      <c r="N73" s="28">
        <v>4.8049389874692837E-2</v>
      </c>
    </row>
    <row r="74" spans="2:15" x14ac:dyDescent="0.25">
      <c r="B74" s="29" t="s">
        <v>52</v>
      </c>
      <c r="C74" s="30">
        <v>4.966879382825979E-2</v>
      </c>
      <c r="D74" s="30">
        <v>4.8758408425383246E-2</v>
      </c>
      <c r="E74" s="31">
        <v>4.9211193280239228E-2</v>
      </c>
      <c r="F74" s="30">
        <v>2.3698580506421998E-2</v>
      </c>
      <c r="G74" s="30">
        <v>2.9416120351440912E-2</v>
      </c>
      <c r="H74" s="31">
        <v>2.669443432031016E-2</v>
      </c>
      <c r="I74" s="30">
        <v>1.8389003232413027E-2</v>
      </c>
      <c r="J74" s="30">
        <v>2.979183654033573E-2</v>
      </c>
      <c r="K74" s="31">
        <v>2.4393584518945088E-2</v>
      </c>
      <c r="L74" s="30">
        <v>2.2056003500073435E-2</v>
      </c>
      <c r="M74" s="30">
        <v>3.2018527318877062E-2</v>
      </c>
      <c r="N74" s="31">
        <v>2.7441778672432644E-2</v>
      </c>
    </row>
    <row r="75" spans="2:15" x14ac:dyDescent="0.25">
      <c r="B75" s="32" t="s">
        <v>53</v>
      </c>
      <c r="C75" s="33">
        <v>1</v>
      </c>
      <c r="D75" s="33">
        <v>0.99999999999999989</v>
      </c>
      <c r="E75" s="33">
        <v>0.99999999999999933</v>
      </c>
      <c r="F75" s="33">
        <v>1</v>
      </c>
      <c r="G75" s="33">
        <v>0.99999999999999967</v>
      </c>
      <c r="H75" s="33">
        <v>0.99999999999999956</v>
      </c>
      <c r="I75" s="33">
        <v>0.99999999999999978</v>
      </c>
      <c r="J75" s="33">
        <v>0.99999999999999944</v>
      </c>
      <c r="K75" s="33">
        <v>1</v>
      </c>
      <c r="L75" s="33">
        <v>0.99999999999999967</v>
      </c>
      <c r="M75" s="33">
        <v>1</v>
      </c>
      <c r="N75" s="33">
        <v>1.0000000000000007</v>
      </c>
    </row>
  </sheetData>
  <mergeCells count="8">
    <mergeCell ref="B58:N58"/>
    <mergeCell ref="B68:N68"/>
    <mergeCell ref="B7:N7"/>
    <mergeCell ref="B8:N8"/>
    <mergeCell ref="B18:N18"/>
    <mergeCell ref="B28:N28"/>
    <mergeCell ref="B38:N38"/>
    <mergeCell ref="B48:N48"/>
  </mergeCells>
  <conditionalFormatting sqref="C75:M75 C65:N65 C55:N55 C45:N45 C35:N35 C25:N25 C15:N15">
    <cfRule type="expression" dxfId="1" priority="1">
      <formula>IF(ROUND(C15,4)&lt;&gt;1,1,0)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67C6-2620-43B7-8F61-EDFA36B1E702}">
  <dimension ref="A1:X75"/>
  <sheetViews>
    <sheetView showGridLines="0" showRowColHeaders="0" workbookViewId="0">
      <selection activeCell="Q12" sqref="Q12"/>
    </sheetView>
  </sheetViews>
  <sheetFormatPr defaultRowHeight="15" x14ac:dyDescent="0.25"/>
  <cols>
    <col min="1" max="1" width="2.140625" customWidth="1"/>
    <col min="2" max="2" width="16.42578125" customWidth="1"/>
    <col min="3" max="9" width="7" bestFit="1" customWidth="1"/>
    <col min="10" max="10" width="7.5703125" bestFit="1" customWidth="1"/>
    <col min="11" max="11" width="7.85546875" bestFit="1" customWidth="1"/>
    <col min="12" max="12" width="8.42578125" bestFit="1" customWidth="1"/>
    <col min="14" max="14" width="8.7109375" bestFit="1" customWidth="1"/>
    <col min="15" max="15" width="9.28515625" style="10" bestFit="1" customWidth="1"/>
  </cols>
  <sheetData>
    <row r="1" spans="1:15" ht="15.75" x14ac:dyDescent="0.25">
      <c r="A1" s="9"/>
    </row>
    <row r="2" spans="1:15" x14ac:dyDescent="0.25">
      <c r="A2" s="11"/>
    </row>
    <row r="3" spans="1:15" x14ac:dyDescent="0.25">
      <c r="A3" s="11"/>
    </row>
    <row r="4" spans="1:15" x14ac:dyDescent="0.25">
      <c r="A4" s="11"/>
      <c r="B4" s="13" t="s">
        <v>35</v>
      </c>
    </row>
    <row r="5" spans="1:15" x14ac:dyDescent="0.25">
      <c r="A5" s="12"/>
      <c r="B5" s="14" t="s">
        <v>60</v>
      </c>
      <c r="C5" s="12"/>
    </row>
    <row r="6" spans="1:15" ht="18.75" x14ac:dyDescent="0.3">
      <c r="B6" s="15">
        <v>44811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5" x14ac:dyDescent="0.25">
      <c r="B7" s="45">
        <v>44774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17"/>
    </row>
    <row r="8" spans="1:15" x14ac:dyDescent="0.25">
      <c r="B8" s="46" t="s">
        <v>37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5" x14ac:dyDescent="0.25">
      <c r="B9" s="34" t="s">
        <v>38</v>
      </c>
      <c r="C9" s="35" t="s">
        <v>39</v>
      </c>
      <c r="D9" s="35" t="s">
        <v>40</v>
      </c>
      <c r="E9" s="35" t="s">
        <v>41</v>
      </c>
      <c r="F9" s="35" t="s">
        <v>42</v>
      </c>
      <c r="G9" s="35" t="s">
        <v>43</v>
      </c>
      <c r="H9" s="35" t="s">
        <v>44</v>
      </c>
      <c r="I9" s="35" t="s">
        <v>61</v>
      </c>
      <c r="J9" s="35" t="s">
        <v>62</v>
      </c>
      <c r="K9" s="35" t="s">
        <v>63</v>
      </c>
      <c r="L9" s="35" t="s">
        <v>45</v>
      </c>
      <c r="M9" s="35" t="s">
        <v>46</v>
      </c>
      <c r="N9" s="35" t="s">
        <v>47</v>
      </c>
    </row>
    <row r="10" spans="1:15" x14ac:dyDescent="0.25">
      <c r="B10" s="36" t="s">
        <v>48</v>
      </c>
      <c r="C10" s="23">
        <v>0.47223335766473012</v>
      </c>
      <c r="D10" s="23">
        <v>0.29960872498100649</v>
      </c>
      <c r="E10" s="37">
        <v>0.38320768328182381</v>
      </c>
      <c r="F10" s="23">
        <v>0.46963775009498071</v>
      </c>
      <c r="G10" s="23">
        <v>0.30460919657436131</v>
      </c>
      <c r="H10" s="37">
        <v>0.38224705387731367</v>
      </c>
      <c r="I10" s="23">
        <v>0.46220872372892602</v>
      </c>
      <c r="J10" s="23">
        <v>0.31783490478392495</v>
      </c>
      <c r="K10" s="37">
        <v>0.38807854479512333</v>
      </c>
      <c r="L10" s="23">
        <v>0.45684372253810474</v>
      </c>
      <c r="M10" s="23">
        <v>0.31544969779373494</v>
      </c>
      <c r="N10" s="37">
        <v>0.38291665625321081</v>
      </c>
      <c r="O10" s="10">
        <v>10</v>
      </c>
    </row>
    <row r="11" spans="1:15" x14ac:dyDescent="0.25">
      <c r="B11" s="38" t="s">
        <v>49</v>
      </c>
      <c r="C11" s="27">
        <v>0.22149021648140119</v>
      </c>
      <c r="D11" s="27">
        <v>0.15464494262585279</v>
      </c>
      <c r="E11" s="39">
        <v>0.18701688847610226</v>
      </c>
      <c r="F11" s="27">
        <v>0.24209732438094128</v>
      </c>
      <c r="G11" s="27">
        <v>0.17361223525320399</v>
      </c>
      <c r="H11" s="39">
        <v>0.20583111776564694</v>
      </c>
      <c r="I11" s="27">
        <v>0.25840566594385211</v>
      </c>
      <c r="J11" s="27">
        <v>0.19184077417627998</v>
      </c>
      <c r="K11" s="39">
        <v>0.22422725760432408</v>
      </c>
      <c r="L11" s="27">
        <v>0.26436794355215693</v>
      </c>
      <c r="M11" s="27">
        <v>0.19390637114872145</v>
      </c>
      <c r="N11" s="39">
        <v>0.22752750886600837</v>
      </c>
    </row>
    <row r="12" spans="1:15" x14ac:dyDescent="0.25">
      <c r="B12" s="38" t="s">
        <v>50</v>
      </c>
      <c r="C12" s="27">
        <v>0.20871122797796518</v>
      </c>
      <c r="D12" s="27">
        <v>0.44333397453506368</v>
      </c>
      <c r="E12" s="39">
        <v>0.32971046147718774</v>
      </c>
      <c r="F12" s="27">
        <v>0.2189317853065095</v>
      </c>
      <c r="G12" s="27">
        <v>0.45063966896001417</v>
      </c>
      <c r="H12" s="39">
        <v>0.34163245037094608</v>
      </c>
      <c r="I12" s="27">
        <v>0.21838219574944895</v>
      </c>
      <c r="J12" s="27">
        <v>0.42418129263627891</v>
      </c>
      <c r="K12" s="39">
        <v>0.32405179698405662</v>
      </c>
      <c r="L12" s="27">
        <v>0.21398890757671871</v>
      </c>
      <c r="M12" s="27">
        <v>0.42627016921426369</v>
      </c>
      <c r="N12" s="39">
        <v>0.32497896481918076</v>
      </c>
    </row>
    <row r="13" spans="1:15" x14ac:dyDescent="0.25">
      <c r="B13" s="38" t="s">
        <v>51</v>
      </c>
      <c r="C13" s="27">
        <v>4.7668204743538931E-2</v>
      </c>
      <c r="D13" s="27">
        <v>3.3950803501481983E-2</v>
      </c>
      <c r="E13" s="39">
        <v>4.0593890508255515E-2</v>
      </c>
      <c r="F13" s="27">
        <v>4.3481366238593541E-2</v>
      </c>
      <c r="G13" s="27">
        <v>3.2774935645709199E-2</v>
      </c>
      <c r="H13" s="39">
        <v>3.7811787226005346E-2</v>
      </c>
      <c r="I13" s="27">
        <v>3.880489189328655E-2</v>
      </c>
      <c r="J13" s="27">
        <v>2.9426105033159029E-2</v>
      </c>
      <c r="K13" s="39">
        <v>3.3989260131214054E-2</v>
      </c>
      <c r="L13" s="27">
        <v>3.8515035296719416E-2</v>
      </c>
      <c r="M13" s="27">
        <v>2.7363210503393846E-2</v>
      </c>
      <c r="N13" s="39">
        <v>3.2684366764691997E-2</v>
      </c>
    </row>
    <row r="14" spans="1:15" x14ac:dyDescent="0.25">
      <c r="B14" s="40" t="s">
        <v>52</v>
      </c>
      <c r="C14" s="30">
        <v>4.9896993132364557E-2</v>
      </c>
      <c r="D14" s="30">
        <v>6.8461554356595067E-2</v>
      </c>
      <c r="E14" s="41">
        <v>5.9471076256630673E-2</v>
      </c>
      <c r="F14" s="30">
        <v>2.5851773978974948E-2</v>
      </c>
      <c r="G14" s="30">
        <v>3.8363963566711311E-2</v>
      </c>
      <c r="H14" s="41">
        <v>3.2477590760087952E-2</v>
      </c>
      <c r="I14" s="30">
        <v>2.2198522684486383E-2</v>
      </c>
      <c r="J14" s="30">
        <v>3.6716923370357105E-2</v>
      </c>
      <c r="K14" s="41">
        <v>2.9653140485281945E-2</v>
      </c>
      <c r="L14" s="30">
        <v>2.6284391036300193E-2</v>
      </c>
      <c r="M14" s="30">
        <v>3.7010551339886053E-2</v>
      </c>
      <c r="N14" s="41">
        <v>3.1892503296908042E-2</v>
      </c>
    </row>
    <row r="15" spans="1:15" x14ac:dyDescent="0.25">
      <c r="B15" s="42" t="s">
        <v>53</v>
      </c>
      <c r="C15" s="43">
        <v>0.99999999999999989</v>
      </c>
      <c r="D15" s="43">
        <v>0.99999999999999989</v>
      </c>
      <c r="E15" s="43">
        <v>1</v>
      </c>
      <c r="F15" s="43">
        <v>1</v>
      </c>
      <c r="G15" s="43">
        <v>1</v>
      </c>
      <c r="H15" s="43">
        <v>0.99999999999999989</v>
      </c>
      <c r="I15" s="43">
        <v>1</v>
      </c>
      <c r="J15" s="43">
        <v>1</v>
      </c>
      <c r="K15" s="43">
        <v>1</v>
      </c>
      <c r="L15" s="43">
        <v>1</v>
      </c>
      <c r="M15" s="43">
        <v>0.99999999999999989</v>
      </c>
      <c r="N15" s="43">
        <v>1</v>
      </c>
    </row>
    <row r="18" spans="2:24" x14ac:dyDescent="0.25">
      <c r="B18" s="46" t="s">
        <v>54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2:24" x14ac:dyDescent="0.25">
      <c r="B19" s="34" t="s">
        <v>38</v>
      </c>
      <c r="C19" s="35" t="s">
        <v>39</v>
      </c>
      <c r="D19" s="35" t="s">
        <v>40</v>
      </c>
      <c r="E19" s="35" t="s">
        <v>41</v>
      </c>
      <c r="F19" s="35" t="s">
        <v>42</v>
      </c>
      <c r="G19" s="35" t="s">
        <v>43</v>
      </c>
      <c r="H19" s="35" t="s">
        <v>44</v>
      </c>
      <c r="I19" s="35" t="s">
        <v>61</v>
      </c>
      <c r="J19" s="35" t="s">
        <v>62</v>
      </c>
      <c r="K19" s="35" t="s">
        <v>63</v>
      </c>
      <c r="L19" s="35" t="s">
        <v>45</v>
      </c>
      <c r="M19" s="35" t="s">
        <v>46</v>
      </c>
      <c r="N19" s="35" t="s">
        <v>47</v>
      </c>
    </row>
    <row r="20" spans="2:24" x14ac:dyDescent="0.25">
      <c r="B20" s="36" t="s">
        <v>48</v>
      </c>
      <c r="C20" s="23">
        <v>0.53062289479717617</v>
      </c>
      <c r="D20" s="23">
        <v>0.33388872829196165</v>
      </c>
      <c r="E20" s="37">
        <v>0.43422159047445363</v>
      </c>
      <c r="F20" s="23">
        <v>0.53228984019729431</v>
      </c>
      <c r="G20" s="23">
        <v>0.34023482666093297</v>
      </c>
      <c r="H20" s="37">
        <v>0.43439897094012986</v>
      </c>
      <c r="I20" s="23">
        <v>0.53206184303687165</v>
      </c>
      <c r="J20" s="23">
        <v>0.35805004565702719</v>
      </c>
      <c r="K20" s="37">
        <v>0.44591719047840039</v>
      </c>
      <c r="L20" s="23">
        <v>0.52886799340237411</v>
      </c>
      <c r="M20" s="23">
        <v>0.35579399141630902</v>
      </c>
      <c r="N20" s="37">
        <v>0.44131410706054475</v>
      </c>
      <c r="O20" s="10">
        <v>36</v>
      </c>
    </row>
    <row r="21" spans="2:24" x14ac:dyDescent="0.25">
      <c r="B21" s="38" t="s">
        <v>49</v>
      </c>
      <c r="C21" s="27">
        <v>0.18346243176566893</v>
      </c>
      <c r="D21" s="27">
        <v>0.12315120825609348</v>
      </c>
      <c r="E21" s="39">
        <v>0.1539094531707271</v>
      </c>
      <c r="F21" s="27">
        <v>0.20412419324534964</v>
      </c>
      <c r="G21" s="27">
        <v>0.14238363970912135</v>
      </c>
      <c r="H21" s="39">
        <v>0.17265489524165228</v>
      </c>
      <c r="I21" s="27">
        <v>0.22139095061797168</v>
      </c>
      <c r="J21" s="27">
        <v>0.16003829965095928</v>
      </c>
      <c r="K21" s="39">
        <v>0.19101828117443076</v>
      </c>
      <c r="L21" s="27">
        <v>0.22120560685111823</v>
      </c>
      <c r="M21" s="27">
        <v>0.16111249053823182</v>
      </c>
      <c r="N21" s="39">
        <v>0.19080597539168967</v>
      </c>
      <c r="X21" s="11"/>
    </row>
    <row r="22" spans="2:24" x14ac:dyDescent="0.25">
      <c r="B22" s="38" t="s">
        <v>50</v>
      </c>
      <c r="C22" s="27">
        <v>0.18160749951237429</v>
      </c>
      <c r="D22" s="27">
        <v>0.43552689609405187</v>
      </c>
      <c r="E22" s="39">
        <v>0.30603002081684522</v>
      </c>
      <c r="F22" s="27">
        <v>0.19265192661335159</v>
      </c>
      <c r="G22" s="27">
        <v>0.44381728805155085</v>
      </c>
      <c r="H22" s="39">
        <v>0.32067147218913139</v>
      </c>
      <c r="I22" s="27">
        <v>0.18627287457110178</v>
      </c>
      <c r="J22" s="27">
        <v>0.41400334008062023</v>
      </c>
      <c r="K22" s="39">
        <v>0.2990109884443436</v>
      </c>
      <c r="L22" s="27">
        <v>0.18684936322093934</v>
      </c>
      <c r="M22" s="27">
        <v>0.41724661604489932</v>
      </c>
      <c r="N22" s="39">
        <v>0.3034016741153443</v>
      </c>
    </row>
    <row r="23" spans="2:24" x14ac:dyDescent="0.25">
      <c r="B23" s="38" t="s">
        <v>51</v>
      </c>
      <c r="C23" s="27">
        <v>5.1027036707094929E-2</v>
      </c>
      <c r="D23" s="27">
        <v>3.615241288144326E-2</v>
      </c>
      <c r="E23" s="39">
        <v>4.373835287766635E-2</v>
      </c>
      <c r="F23" s="27">
        <v>4.6542359834067487E-2</v>
      </c>
      <c r="G23" s="27">
        <v>3.4533429285427499E-2</v>
      </c>
      <c r="H23" s="39">
        <v>4.0421381117556561E-2</v>
      </c>
      <c r="I23" s="27">
        <v>4.133761777680954E-2</v>
      </c>
      <c r="J23" s="27">
        <v>3.0855817538548071E-2</v>
      </c>
      <c r="K23" s="39">
        <v>3.6148595806412248E-2</v>
      </c>
      <c r="L23" s="27">
        <v>4.1434578049374039E-2</v>
      </c>
      <c r="M23" s="27">
        <v>2.8517662594915814E-2</v>
      </c>
      <c r="N23" s="39">
        <v>3.4900227802606702E-2</v>
      </c>
    </row>
    <row r="24" spans="2:24" x14ac:dyDescent="0.25">
      <c r="B24" s="40" t="s">
        <v>52</v>
      </c>
      <c r="C24" s="30">
        <v>5.3280137217685625E-2</v>
      </c>
      <c r="D24" s="30">
        <v>7.1280754476449729E-2</v>
      </c>
      <c r="E24" s="41">
        <v>6.2100582660307699E-2</v>
      </c>
      <c r="F24" s="30">
        <v>2.4391680109936961E-2</v>
      </c>
      <c r="G24" s="30">
        <v>3.9030816292967362E-2</v>
      </c>
      <c r="H24" s="41">
        <v>3.185328051152992E-2</v>
      </c>
      <c r="I24" s="30">
        <v>1.893671399724536E-2</v>
      </c>
      <c r="J24" s="30">
        <v>3.7052497072845206E-2</v>
      </c>
      <c r="K24" s="41">
        <v>2.7904944096413004E-2</v>
      </c>
      <c r="L24" s="30">
        <v>2.1642458476194334E-2</v>
      </c>
      <c r="M24" s="30">
        <v>3.7329239405644046E-2</v>
      </c>
      <c r="N24" s="41">
        <v>2.9578015629814654E-2</v>
      </c>
    </row>
    <row r="25" spans="2:24" x14ac:dyDescent="0.25">
      <c r="B25" s="42" t="s">
        <v>53</v>
      </c>
      <c r="C25" s="43">
        <v>1</v>
      </c>
      <c r="D25" s="43">
        <v>1</v>
      </c>
      <c r="E25" s="43">
        <v>1</v>
      </c>
      <c r="F25" s="43">
        <v>1</v>
      </c>
      <c r="G25" s="43">
        <v>1</v>
      </c>
      <c r="H25" s="43">
        <v>1</v>
      </c>
      <c r="I25" s="43">
        <v>1</v>
      </c>
      <c r="J25" s="43">
        <v>1</v>
      </c>
      <c r="K25" s="43">
        <v>1</v>
      </c>
      <c r="L25" s="43">
        <v>1</v>
      </c>
      <c r="M25" s="43">
        <v>1</v>
      </c>
      <c r="N25" s="43">
        <v>1</v>
      </c>
    </row>
    <row r="28" spans="2:24" x14ac:dyDescent="0.25">
      <c r="B28" s="46" t="s">
        <v>55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</row>
    <row r="29" spans="2:24" x14ac:dyDescent="0.25">
      <c r="B29" s="34" t="s">
        <v>38</v>
      </c>
      <c r="C29" s="35" t="s">
        <v>39</v>
      </c>
      <c r="D29" s="35" t="s">
        <v>40</v>
      </c>
      <c r="E29" s="35" t="s">
        <v>41</v>
      </c>
      <c r="F29" s="35" t="s">
        <v>42</v>
      </c>
      <c r="G29" s="35" t="s">
        <v>43</v>
      </c>
      <c r="H29" s="35" t="s">
        <v>44</v>
      </c>
      <c r="I29" s="35" t="s">
        <v>61</v>
      </c>
      <c r="J29" s="35" t="s">
        <v>62</v>
      </c>
      <c r="K29" s="35" t="s">
        <v>63</v>
      </c>
      <c r="L29" s="35" t="s">
        <v>45</v>
      </c>
      <c r="M29" s="35" t="s">
        <v>46</v>
      </c>
      <c r="N29" s="35" t="s">
        <v>47</v>
      </c>
    </row>
    <row r="30" spans="2:24" x14ac:dyDescent="0.25">
      <c r="B30" s="36" t="s">
        <v>48</v>
      </c>
      <c r="C30" s="23">
        <v>0.53681544947788529</v>
      </c>
      <c r="D30" s="23">
        <v>0.33285316697022826</v>
      </c>
      <c r="E30" s="37">
        <v>0.44292273000272464</v>
      </c>
      <c r="F30" s="23">
        <v>0.53626204576673564</v>
      </c>
      <c r="G30" s="23">
        <v>0.33595966004775524</v>
      </c>
      <c r="H30" s="37">
        <v>0.44094430937504159</v>
      </c>
      <c r="I30" s="23">
        <v>0.53828204144212632</v>
      </c>
      <c r="J30" s="23">
        <v>0.35547783308030823</v>
      </c>
      <c r="K30" s="37">
        <v>0.45419580419580419</v>
      </c>
      <c r="L30" s="23">
        <v>0.53471018452508046</v>
      </c>
      <c r="M30" s="23">
        <v>0.35096606063073887</v>
      </c>
      <c r="N30" s="37">
        <v>0.44825029315062193</v>
      </c>
      <c r="O30" s="10">
        <v>62</v>
      </c>
    </row>
    <row r="31" spans="2:24" x14ac:dyDescent="0.25">
      <c r="B31" s="38" t="s">
        <v>49</v>
      </c>
      <c r="C31" s="27">
        <v>0.18251372847109223</v>
      </c>
      <c r="D31" s="27">
        <v>0.13034162914702027</v>
      </c>
      <c r="E31" s="39">
        <v>0.15849663949739237</v>
      </c>
      <c r="F31" s="27">
        <v>0.20134017886089298</v>
      </c>
      <c r="G31" s="27">
        <v>0.1489391284226223</v>
      </c>
      <c r="H31" s="39">
        <v>0.17640413282033074</v>
      </c>
      <c r="I31" s="27">
        <v>0.21836001494863566</v>
      </c>
      <c r="J31" s="27">
        <v>0.1642429013595742</v>
      </c>
      <c r="K31" s="39">
        <v>0.1934672376263033</v>
      </c>
      <c r="L31" s="27">
        <v>0.21800283379222304</v>
      </c>
      <c r="M31" s="27">
        <v>0.16687182331998299</v>
      </c>
      <c r="N31" s="39">
        <v>0.19394338896427166</v>
      </c>
    </row>
    <row r="32" spans="2:24" x14ac:dyDescent="0.25">
      <c r="B32" s="38" t="s">
        <v>50</v>
      </c>
      <c r="C32" s="27">
        <v>0.17677484072165245</v>
      </c>
      <c r="D32" s="27">
        <v>0.42293684500201428</v>
      </c>
      <c r="E32" s="39">
        <v>0.29009392957069791</v>
      </c>
      <c r="F32" s="27">
        <v>0.19031351861058682</v>
      </c>
      <c r="G32" s="27">
        <v>0.43807648892219186</v>
      </c>
      <c r="H32" s="39">
        <v>0.30821628550482477</v>
      </c>
      <c r="I32" s="27">
        <v>0.18176080839973302</v>
      </c>
      <c r="J32" s="27">
        <v>0.40933694614729266</v>
      </c>
      <c r="K32" s="39">
        <v>0.28644122731201382</v>
      </c>
      <c r="L32" s="27">
        <v>0.18195931690617412</v>
      </c>
      <c r="M32" s="27">
        <v>0.41268807133986196</v>
      </c>
      <c r="N32" s="39">
        <v>0.290527594478805</v>
      </c>
    </row>
    <row r="33" spans="2:15" x14ac:dyDescent="0.25">
      <c r="B33" s="38" t="s">
        <v>51</v>
      </c>
      <c r="C33" s="27">
        <v>5.0295687043949357E-2</v>
      </c>
      <c r="D33" s="27">
        <v>3.4858162970024004E-2</v>
      </c>
      <c r="E33" s="39">
        <v>4.3189122538770823E-2</v>
      </c>
      <c r="F33" s="27">
        <v>4.7382761085429929E-2</v>
      </c>
      <c r="G33" s="27">
        <v>3.3216613866059667E-2</v>
      </c>
      <c r="H33" s="39">
        <v>4.0641527916912994E-2</v>
      </c>
      <c r="I33" s="27">
        <v>4.2238740549300054E-2</v>
      </c>
      <c r="J33" s="27">
        <v>2.8603579077280481E-2</v>
      </c>
      <c r="K33" s="39">
        <v>3.5966842146617425E-2</v>
      </c>
      <c r="L33" s="27">
        <v>4.302086989878081E-2</v>
      </c>
      <c r="M33" s="27">
        <v>2.7078201030193212E-2</v>
      </c>
      <c r="N33" s="39">
        <v>3.5519125683060107E-2</v>
      </c>
    </row>
    <row r="34" spans="2:15" x14ac:dyDescent="0.25">
      <c r="B34" s="40" t="s">
        <v>52</v>
      </c>
      <c r="C34" s="30">
        <v>5.3600294285420708E-2</v>
      </c>
      <c r="D34" s="30">
        <v>7.9010195910713177E-2</v>
      </c>
      <c r="E34" s="41">
        <v>6.5297578390414224E-2</v>
      </c>
      <c r="F34" s="30">
        <v>2.470149567635465E-2</v>
      </c>
      <c r="G34" s="30">
        <v>4.3808108741370928E-2</v>
      </c>
      <c r="H34" s="41">
        <v>3.3793744382889873E-2</v>
      </c>
      <c r="I34" s="30">
        <v>1.935839466020494E-2</v>
      </c>
      <c r="J34" s="30">
        <v>4.2338740335544453E-2</v>
      </c>
      <c r="K34" s="41">
        <v>2.9928888719261255E-2</v>
      </c>
      <c r="L34" s="30">
        <v>2.230679487774161E-2</v>
      </c>
      <c r="M34" s="30">
        <v>4.2395843679222986E-2</v>
      </c>
      <c r="N34" s="41">
        <v>3.1759597723241273E-2</v>
      </c>
    </row>
    <row r="35" spans="2:15" x14ac:dyDescent="0.25">
      <c r="B35" s="42" t="s">
        <v>53</v>
      </c>
      <c r="C35" s="43">
        <v>1</v>
      </c>
      <c r="D35" s="43">
        <v>1</v>
      </c>
      <c r="E35" s="43">
        <v>1</v>
      </c>
      <c r="F35" s="43">
        <v>1</v>
      </c>
      <c r="G35" s="43">
        <v>1</v>
      </c>
      <c r="H35" s="43">
        <v>0.99999999999999989</v>
      </c>
      <c r="I35" s="43">
        <v>1</v>
      </c>
      <c r="J35" s="43">
        <v>1</v>
      </c>
      <c r="K35" s="43">
        <v>0.99999999999999989</v>
      </c>
      <c r="L35" s="43">
        <v>1</v>
      </c>
      <c r="M35" s="43">
        <v>1</v>
      </c>
      <c r="N35" s="43">
        <v>1</v>
      </c>
    </row>
    <row r="38" spans="2:15" x14ac:dyDescent="0.25">
      <c r="B38" s="46" t="s">
        <v>56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</row>
    <row r="39" spans="2:15" x14ac:dyDescent="0.25">
      <c r="B39" s="34" t="s">
        <v>38</v>
      </c>
      <c r="C39" s="35" t="s">
        <v>39</v>
      </c>
      <c r="D39" s="35" t="s">
        <v>40</v>
      </c>
      <c r="E39" s="35" t="s">
        <v>41</v>
      </c>
      <c r="F39" s="35" t="s">
        <v>42</v>
      </c>
      <c r="G39" s="35" t="s">
        <v>43</v>
      </c>
      <c r="H39" s="35" t="s">
        <v>44</v>
      </c>
      <c r="I39" s="35" t="s">
        <v>61</v>
      </c>
      <c r="J39" s="35" t="s">
        <v>62</v>
      </c>
      <c r="K39" s="35" t="s">
        <v>63</v>
      </c>
      <c r="L39" s="35" t="s">
        <v>45</v>
      </c>
      <c r="M39" s="35" t="s">
        <v>46</v>
      </c>
      <c r="N39" s="35" t="s">
        <v>47</v>
      </c>
    </row>
    <row r="40" spans="2:15" x14ac:dyDescent="0.25">
      <c r="B40" s="36" t="s">
        <v>48</v>
      </c>
      <c r="C40" s="23">
        <v>2.905062756887674E-2</v>
      </c>
      <c r="D40" s="23">
        <v>0.16484397332757725</v>
      </c>
      <c r="E40" s="37">
        <v>0.11728120835184362</v>
      </c>
      <c r="F40" s="23">
        <v>1.4514305123500002E-2</v>
      </c>
      <c r="G40" s="23">
        <v>0.15093140954810133</v>
      </c>
      <c r="H40" s="37">
        <v>0.10133708602888913</v>
      </c>
      <c r="I40" s="23">
        <v>9.7670675647371381E-3</v>
      </c>
      <c r="J40" s="23">
        <v>0.15208322898704199</v>
      </c>
      <c r="K40" s="37">
        <v>9.6068069006213341E-2</v>
      </c>
      <c r="L40" s="23">
        <v>1.0984642423735197E-2</v>
      </c>
      <c r="M40" s="23">
        <v>0.14955745004344048</v>
      </c>
      <c r="N40" s="37">
        <v>9.5028734212649638E-2</v>
      </c>
      <c r="O40" s="10">
        <v>88</v>
      </c>
    </row>
    <row r="41" spans="2:15" x14ac:dyDescent="0.25">
      <c r="B41" s="38" t="s">
        <v>49</v>
      </c>
      <c r="C41" s="27">
        <v>0.51012510344046413</v>
      </c>
      <c r="D41" s="27">
        <v>0.27845605350819363</v>
      </c>
      <c r="E41" s="39">
        <v>0.35960009272834881</v>
      </c>
      <c r="F41" s="27">
        <v>0.51794546018233656</v>
      </c>
      <c r="G41" s="27">
        <v>0.3083225952802589</v>
      </c>
      <c r="H41" s="39">
        <v>0.38453081141875461</v>
      </c>
      <c r="I41" s="27">
        <v>0.49815156806539695</v>
      </c>
      <c r="J41" s="27">
        <v>0.32291860537655032</v>
      </c>
      <c r="K41" s="39">
        <v>0.39188970704787413</v>
      </c>
      <c r="L41" s="27">
        <v>0.53156009289550799</v>
      </c>
      <c r="M41" s="27">
        <v>0.32875197330061806</v>
      </c>
      <c r="N41" s="39">
        <v>0.40855743089022245</v>
      </c>
    </row>
    <row r="42" spans="2:15" x14ac:dyDescent="0.25">
      <c r="B42" s="38" t="s">
        <v>50</v>
      </c>
      <c r="C42" s="27">
        <v>0.41443137866027735</v>
      </c>
      <c r="D42" s="27">
        <v>0.47402589068507056</v>
      </c>
      <c r="E42" s="39">
        <v>0.45315241007788726</v>
      </c>
      <c r="F42" s="27">
        <v>0.40983650695684232</v>
      </c>
      <c r="G42" s="27">
        <v>0.48006927898277252</v>
      </c>
      <c r="H42" s="39">
        <v>0.45453621381329284</v>
      </c>
      <c r="I42" s="27">
        <v>0.42635564913518459</v>
      </c>
      <c r="J42" s="27">
        <v>0.46613098262008174</v>
      </c>
      <c r="K42" s="39">
        <v>0.45047554583637056</v>
      </c>
      <c r="L42" s="27">
        <v>0.38199355567644472</v>
      </c>
      <c r="M42" s="27">
        <v>0.46337423979148568</v>
      </c>
      <c r="N42" s="39">
        <v>0.43135075499349568</v>
      </c>
    </row>
    <row r="43" spans="2:15" x14ac:dyDescent="0.25">
      <c r="B43" s="38" t="s">
        <v>51</v>
      </c>
      <c r="C43" s="27">
        <v>2.2174316751835954E-2</v>
      </c>
      <c r="D43" s="27">
        <v>2.5295631019817633E-2</v>
      </c>
      <c r="E43" s="39">
        <v>2.4202364364415967E-2</v>
      </c>
      <c r="F43" s="27">
        <v>2.1245396968730453E-2</v>
      </c>
      <c r="G43" s="27">
        <v>2.5189345990313246E-2</v>
      </c>
      <c r="H43" s="39">
        <v>2.3755526642331371E-2</v>
      </c>
      <c r="I43" s="27">
        <v>2.2400317484814747E-2</v>
      </c>
      <c r="J43" s="27">
        <v>2.3533368155181419E-2</v>
      </c>
      <c r="K43" s="39">
        <v>2.3087403242042417E-2</v>
      </c>
      <c r="L43" s="27">
        <v>2.0441896472360548E-2</v>
      </c>
      <c r="M43" s="27">
        <v>2.2616203301476977E-2</v>
      </c>
      <c r="N43" s="39">
        <v>2.1760608605443856E-2</v>
      </c>
    </row>
    <row r="44" spans="2:15" x14ac:dyDescent="0.25">
      <c r="B44" s="40" t="s">
        <v>52</v>
      </c>
      <c r="C44" s="30">
        <v>2.4218573578545854E-2</v>
      </c>
      <c r="D44" s="30">
        <v>5.7378451459340889E-2</v>
      </c>
      <c r="E44" s="41">
        <v>4.5763924477504374E-2</v>
      </c>
      <c r="F44" s="30">
        <v>3.6458330768590605E-2</v>
      </c>
      <c r="G44" s="30">
        <v>3.5487370198553976E-2</v>
      </c>
      <c r="H44" s="41">
        <v>3.584036209673204E-2</v>
      </c>
      <c r="I44" s="30">
        <v>4.3325397749866615E-2</v>
      </c>
      <c r="J44" s="30">
        <v>3.5333814861144591E-2</v>
      </c>
      <c r="K44" s="41">
        <v>3.8479274867499552E-2</v>
      </c>
      <c r="L44" s="30">
        <v>5.5019812531951512E-2</v>
      </c>
      <c r="M44" s="30">
        <v>3.5700133562978791E-2</v>
      </c>
      <c r="N44" s="41">
        <v>4.3302471298188351E-2</v>
      </c>
    </row>
    <row r="45" spans="2:15" x14ac:dyDescent="0.25">
      <c r="B45" s="42" t="s">
        <v>53</v>
      </c>
      <c r="C45" s="43">
        <v>1</v>
      </c>
      <c r="D45" s="43">
        <v>0.99999999999999989</v>
      </c>
      <c r="E45" s="43">
        <v>0.99999999999999989</v>
      </c>
      <c r="F45" s="43">
        <v>0.99999999999999989</v>
      </c>
      <c r="G45" s="43">
        <v>0.99999999999999989</v>
      </c>
      <c r="H45" s="43">
        <v>1</v>
      </c>
      <c r="I45" s="43">
        <v>1</v>
      </c>
      <c r="J45" s="43">
        <v>1</v>
      </c>
      <c r="K45" s="43">
        <v>1</v>
      </c>
      <c r="L45" s="43">
        <v>0.99999999999999989</v>
      </c>
      <c r="M45" s="43">
        <v>1</v>
      </c>
      <c r="N45" s="43">
        <v>0.99999999999999989</v>
      </c>
    </row>
    <row r="48" spans="2:15" x14ac:dyDescent="0.25">
      <c r="B48" s="46" t="s">
        <v>57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</row>
    <row r="49" spans="2:15" x14ac:dyDescent="0.25">
      <c r="B49" s="34" t="s">
        <v>38</v>
      </c>
      <c r="C49" s="35" t="s">
        <v>39</v>
      </c>
      <c r="D49" s="35" t="s">
        <v>40</v>
      </c>
      <c r="E49" s="35" t="s">
        <v>41</v>
      </c>
      <c r="F49" s="35" t="s">
        <v>42</v>
      </c>
      <c r="G49" s="35" t="s">
        <v>43</v>
      </c>
      <c r="H49" s="35" t="s">
        <v>44</v>
      </c>
      <c r="I49" s="35" t="s">
        <v>61</v>
      </c>
      <c r="J49" s="35" t="s">
        <v>62</v>
      </c>
      <c r="K49" s="35" t="s">
        <v>63</v>
      </c>
      <c r="L49" s="35" t="s">
        <v>45</v>
      </c>
      <c r="M49" s="35" t="s">
        <v>46</v>
      </c>
      <c r="N49" s="35" t="s">
        <v>47</v>
      </c>
    </row>
    <row r="50" spans="2:15" x14ac:dyDescent="0.25">
      <c r="B50" s="36" t="s">
        <v>48</v>
      </c>
      <c r="C50" s="23">
        <v>0.45921160382755799</v>
      </c>
      <c r="D50" s="23">
        <v>0.3405562097020815</v>
      </c>
      <c r="E50" s="37">
        <v>0.36976013805004315</v>
      </c>
      <c r="F50" s="23">
        <v>0.50965659558706811</v>
      </c>
      <c r="G50" s="23">
        <v>0.36228708853905989</v>
      </c>
      <c r="H50" s="37">
        <v>0.39340790043814072</v>
      </c>
      <c r="I50" s="23">
        <v>0.47664830985486961</v>
      </c>
      <c r="J50" s="23">
        <v>0.37047037755838702</v>
      </c>
      <c r="K50" s="37">
        <v>0.39548184567750816</v>
      </c>
      <c r="L50" s="23">
        <v>0.48020292728438974</v>
      </c>
      <c r="M50" s="23">
        <v>0.37811836168606588</v>
      </c>
      <c r="N50" s="37">
        <v>0.40174065578194573</v>
      </c>
      <c r="O50" s="10">
        <v>114</v>
      </c>
    </row>
    <row r="51" spans="2:15" x14ac:dyDescent="0.25">
      <c r="B51" s="38" t="s">
        <v>49</v>
      </c>
      <c r="C51" s="27">
        <v>0.17145070514042982</v>
      </c>
      <c r="D51" s="27">
        <v>8.4330538001436875E-2</v>
      </c>
      <c r="E51" s="39">
        <v>0.10577289329882082</v>
      </c>
      <c r="F51" s="27">
        <v>0.20433749599313916</v>
      </c>
      <c r="G51" s="27">
        <v>0.10749674055558298</v>
      </c>
      <c r="H51" s="39">
        <v>0.1279471240474358</v>
      </c>
      <c r="I51" s="27">
        <v>0.2250547517179794</v>
      </c>
      <c r="J51" s="27">
        <v>0.13828840906115031</v>
      </c>
      <c r="K51" s="39">
        <v>0.15872724758660078</v>
      </c>
      <c r="L51" s="27">
        <v>0.22930063653679991</v>
      </c>
      <c r="M51" s="27">
        <v>0.13369333550412019</v>
      </c>
      <c r="N51" s="39">
        <v>0.15581679529914683</v>
      </c>
    </row>
    <row r="52" spans="2:15" x14ac:dyDescent="0.25">
      <c r="B52" s="38" t="s">
        <v>50</v>
      </c>
      <c r="C52" s="27">
        <v>0.26829924952043344</v>
      </c>
      <c r="D52" s="27">
        <v>0.50260305554589091</v>
      </c>
      <c r="E52" s="39">
        <v>0.4449352890422778</v>
      </c>
      <c r="F52" s="27">
        <v>0.23997154464374953</v>
      </c>
      <c r="G52" s="27">
        <v>0.47422712864243466</v>
      </c>
      <c r="H52" s="39">
        <v>0.42475811628048454</v>
      </c>
      <c r="I52" s="27">
        <v>0.2580704049654669</v>
      </c>
      <c r="J52" s="27">
        <v>0.4373564349937652</v>
      </c>
      <c r="K52" s="39">
        <v>0.39512348952883336</v>
      </c>
      <c r="L52" s="27">
        <v>0.26158959706105311</v>
      </c>
      <c r="M52" s="27">
        <v>0.43865100682923402</v>
      </c>
      <c r="N52" s="39">
        <v>0.39767912562407232</v>
      </c>
    </row>
    <row r="53" spans="2:15" x14ac:dyDescent="0.25">
      <c r="B53" s="38" t="s">
        <v>51</v>
      </c>
      <c r="C53" s="27">
        <v>6.8990274054047993E-2</v>
      </c>
      <c r="D53" s="27">
        <v>4.2928899867970237E-2</v>
      </c>
      <c r="E53" s="39">
        <v>4.9343226919758412E-2</v>
      </c>
      <c r="F53" s="27">
        <v>3.4669676820055145E-2</v>
      </c>
      <c r="G53" s="27">
        <v>4.0909219684020663E-2</v>
      </c>
      <c r="H53" s="39">
        <v>3.9591581838204527E-2</v>
      </c>
      <c r="I53" s="27">
        <v>3.1551404143974199E-2</v>
      </c>
      <c r="J53" s="27">
        <v>4.1009197536072906E-2</v>
      </c>
      <c r="K53" s="39">
        <v>3.8781302409586743E-2</v>
      </c>
      <c r="L53" s="27">
        <v>2.1050790133535485E-2</v>
      </c>
      <c r="M53" s="27">
        <v>3.4848405049068658E-2</v>
      </c>
      <c r="N53" s="39">
        <v>3.1655647011199571E-2</v>
      </c>
    </row>
    <row r="54" spans="2:15" x14ac:dyDescent="0.25">
      <c r="B54" s="40" t="s">
        <v>52</v>
      </c>
      <c r="C54" s="30">
        <v>3.2048167457530786E-2</v>
      </c>
      <c r="D54" s="30">
        <v>2.9581296882620477E-2</v>
      </c>
      <c r="E54" s="41">
        <v>3.0188452689099799E-2</v>
      </c>
      <c r="F54" s="30">
        <v>1.1364686955988083E-2</v>
      </c>
      <c r="G54" s="30">
        <v>1.5079822578901838E-2</v>
      </c>
      <c r="H54" s="41">
        <v>1.4295277395734409E-2</v>
      </c>
      <c r="I54" s="30">
        <v>8.675129317709895E-3</v>
      </c>
      <c r="J54" s="30">
        <v>1.2875580850624589E-2</v>
      </c>
      <c r="K54" s="41">
        <v>1.1886114797471002E-2</v>
      </c>
      <c r="L54" s="30">
        <v>7.8560489842217172E-3</v>
      </c>
      <c r="M54" s="30">
        <v>1.4688890931511208E-2</v>
      </c>
      <c r="N54" s="41">
        <v>1.3107776283635518E-2</v>
      </c>
    </row>
    <row r="55" spans="2:15" x14ac:dyDescent="0.25">
      <c r="B55" s="42" t="s">
        <v>53</v>
      </c>
      <c r="C55" s="43">
        <v>1</v>
      </c>
      <c r="D55" s="43">
        <v>0.99999999999999989</v>
      </c>
      <c r="E55" s="43">
        <v>1</v>
      </c>
      <c r="F55" s="43">
        <v>1</v>
      </c>
      <c r="G55" s="43">
        <v>1</v>
      </c>
      <c r="H55" s="43">
        <v>1</v>
      </c>
      <c r="I55" s="43">
        <v>1</v>
      </c>
      <c r="J55" s="43">
        <v>1</v>
      </c>
      <c r="K55" s="43">
        <v>1</v>
      </c>
      <c r="L55" s="43">
        <v>1</v>
      </c>
      <c r="M55" s="43">
        <v>0.99999999999999978</v>
      </c>
      <c r="N55" s="43">
        <v>1</v>
      </c>
    </row>
    <row r="58" spans="2:15" x14ac:dyDescent="0.25">
      <c r="B58" s="46" t="s">
        <v>58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</row>
    <row r="59" spans="2:15" x14ac:dyDescent="0.25">
      <c r="B59" s="34" t="s">
        <v>38</v>
      </c>
      <c r="C59" s="35" t="s">
        <v>39</v>
      </c>
      <c r="D59" s="35" t="s">
        <v>40</v>
      </c>
      <c r="E59" s="35" t="s">
        <v>41</v>
      </c>
      <c r="F59" s="35" t="s">
        <v>42</v>
      </c>
      <c r="G59" s="35" t="s">
        <v>43</v>
      </c>
      <c r="H59" s="35" t="s">
        <v>44</v>
      </c>
      <c r="I59" s="35" t="s">
        <v>61</v>
      </c>
      <c r="J59" s="35" t="s">
        <v>62</v>
      </c>
      <c r="K59" s="35" t="s">
        <v>63</v>
      </c>
      <c r="L59" s="35" t="s">
        <v>45</v>
      </c>
      <c r="M59" s="35" t="s">
        <v>46</v>
      </c>
      <c r="N59" s="35" t="s">
        <v>47</v>
      </c>
    </row>
    <row r="60" spans="2:15" x14ac:dyDescent="0.25">
      <c r="B60" s="36" t="s">
        <v>48</v>
      </c>
      <c r="C60" s="23">
        <v>0.19135504800315636</v>
      </c>
      <c r="D60" s="23">
        <v>0.12365121026538349</v>
      </c>
      <c r="E60" s="37">
        <v>0.1825076219512195</v>
      </c>
      <c r="F60" s="23">
        <v>0.20762297372833985</v>
      </c>
      <c r="G60" s="23">
        <v>0.16937253181219833</v>
      </c>
      <c r="H60" s="37">
        <v>0.20024815995036802</v>
      </c>
      <c r="I60" s="23">
        <v>0.20296418279127212</v>
      </c>
      <c r="J60" s="23">
        <v>0.24280230326295585</v>
      </c>
      <c r="K60" s="37">
        <v>0.21</v>
      </c>
      <c r="L60" s="23">
        <v>0.20176174496644295</v>
      </c>
      <c r="M60" s="23">
        <v>0.11299435028248588</v>
      </c>
      <c r="N60" s="37">
        <v>0.19028487947406866</v>
      </c>
      <c r="O60" s="10">
        <v>140</v>
      </c>
    </row>
    <row r="61" spans="2:15" x14ac:dyDescent="0.25">
      <c r="B61" s="38" t="s">
        <v>49</v>
      </c>
      <c r="C61" s="27">
        <v>0.4148263630119971</v>
      </c>
      <c r="D61" s="27">
        <v>0.39249781277340334</v>
      </c>
      <c r="E61" s="39">
        <v>0.41190850482723573</v>
      </c>
      <c r="F61" s="27">
        <v>0.52466936361570238</v>
      </c>
      <c r="G61" s="27">
        <v>0.50402325479113541</v>
      </c>
      <c r="H61" s="39">
        <v>0.52068872443368375</v>
      </c>
      <c r="I61" s="27">
        <v>0.53964375331662573</v>
      </c>
      <c r="J61" s="27">
        <v>0.49657174342993515</v>
      </c>
      <c r="K61" s="39">
        <v>0.53203679835019657</v>
      </c>
      <c r="L61" s="27">
        <v>0.5342105640901319</v>
      </c>
      <c r="M61" s="27">
        <v>0.57754398401752916</v>
      </c>
      <c r="N61" s="39">
        <v>0.53981320494268803</v>
      </c>
    </row>
    <row r="62" spans="2:15" x14ac:dyDescent="0.25">
      <c r="B62" s="38" t="s">
        <v>50</v>
      </c>
      <c r="C62" s="27">
        <v>0.20437508219718556</v>
      </c>
      <c r="D62" s="27">
        <v>0.10673665791776028</v>
      </c>
      <c r="E62" s="39">
        <v>0.19161585365853659</v>
      </c>
      <c r="F62" s="27">
        <v>0.18177054220234767</v>
      </c>
      <c r="G62" s="27">
        <v>0.14026619862512799</v>
      </c>
      <c r="H62" s="39">
        <v>0.17376836524632694</v>
      </c>
      <c r="I62" s="27">
        <v>0.21119802387813916</v>
      </c>
      <c r="J62" s="27">
        <v>0.12092130518234165</v>
      </c>
      <c r="K62" s="39">
        <v>0.1952542372881356</v>
      </c>
      <c r="L62" s="27">
        <v>0.21602348993288589</v>
      </c>
      <c r="M62" s="27">
        <v>0.13559322033898305</v>
      </c>
      <c r="N62" s="39">
        <v>0.20562454346238129</v>
      </c>
    </row>
    <row r="63" spans="2:15" x14ac:dyDescent="0.25">
      <c r="B63" s="38" t="s">
        <v>51</v>
      </c>
      <c r="C63" s="27">
        <v>1.6614791109552409E-2</v>
      </c>
      <c r="D63" s="27">
        <v>2.1289005540974047E-2</v>
      </c>
      <c r="E63" s="39">
        <v>1.7225609756097562E-2</v>
      </c>
      <c r="F63" s="27">
        <v>1.9948295136948017E-2</v>
      </c>
      <c r="G63" s="27">
        <v>2.0623080298376482E-2</v>
      </c>
      <c r="H63" s="39">
        <v>2.0078395984320804E-2</v>
      </c>
      <c r="I63" s="27">
        <v>5.5578427336352406E-3</v>
      </c>
      <c r="J63" s="27">
        <v>3.838771593090211E-3</v>
      </c>
      <c r="K63" s="39">
        <v>5.2542372881355937E-3</v>
      </c>
      <c r="L63" s="27">
        <v>4.1946308724832215E-3</v>
      </c>
      <c r="M63" s="27">
        <v>8.4745762711864406E-3</v>
      </c>
      <c r="N63" s="39">
        <v>4.7479912344777211E-3</v>
      </c>
    </row>
    <row r="64" spans="2:15" x14ac:dyDescent="0.25">
      <c r="B64" s="40" t="s">
        <v>52</v>
      </c>
      <c r="C64" s="30">
        <v>0.17282871567810854</v>
      </c>
      <c r="D64" s="30">
        <v>0.35582531350247887</v>
      </c>
      <c r="E64" s="41">
        <v>0.19674240980691055</v>
      </c>
      <c r="F64" s="30">
        <v>6.59888253166621E-2</v>
      </c>
      <c r="G64" s="30">
        <v>0.16571493447316177</v>
      </c>
      <c r="H64" s="41">
        <v>8.5216354385300563E-2</v>
      </c>
      <c r="I64" s="30">
        <v>4.063619728032785E-2</v>
      </c>
      <c r="J64" s="30">
        <v>0.13586587653167717</v>
      </c>
      <c r="K64" s="41">
        <v>5.7454727073532254E-2</v>
      </c>
      <c r="L64" s="30">
        <v>4.3809570138055989E-2</v>
      </c>
      <c r="M64" s="30">
        <v>0.16539386908981546</v>
      </c>
      <c r="N64" s="41">
        <v>5.9529380886384278E-2</v>
      </c>
    </row>
    <row r="65" spans="2:15" x14ac:dyDescent="0.25">
      <c r="B65" s="42" t="s">
        <v>53</v>
      </c>
      <c r="C65" s="43">
        <v>1</v>
      </c>
      <c r="D65" s="43">
        <v>1</v>
      </c>
      <c r="E65" s="43">
        <v>1</v>
      </c>
      <c r="F65" s="43">
        <v>1</v>
      </c>
      <c r="G65" s="43">
        <v>1</v>
      </c>
      <c r="H65" s="43">
        <v>1</v>
      </c>
      <c r="I65" s="43">
        <v>1</v>
      </c>
      <c r="J65" s="43">
        <v>1</v>
      </c>
      <c r="K65" s="43">
        <v>1</v>
      </c>
      <c r="L65" s="43">
        <v>0.99999999999999989</v>
      </c>
      <c r="M65" s="43">
        <v>0.99999999999999989</v>
      </c>
      <c r="N65" s="43">
        <v>0.99999999999999989</v>
      </c>
    </row>
    <row r="68" spans="2:15" x14ac:dyDescent="0.25">
      <c r="B68" s="46" t="s">
        <v>59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2:15" x14ac:dyDescent="0.25">
      <c r="B69" s="34" t="s">
        <v>38</v>
      </c>
      <c r="C69" s="35" t="s">
        <v>39</v>
      </c>
      <c r="D69" s="35" t="s">
        <v>40</v>
      </c>
      <c r="E69" s="35" t="s">
        <v>41</v>
      </c>
      <c r="F69" s="35" t="s">
        <v>42</v>
      </c>
      <c r="G69" s="35" t="s">
        <v>43</v>
      </c>
      <c r="H69" s="35" t="s">
        <v>44</v>
      </c>
      <c r="I69" s="35" t="s">
        <v>61</v>
      </c>
      <c r="J69" s="35" t="s">
        <v>62</v>
      </c>
      <c r="K69" s="35" t="s">
        <v>63</v>
      </c>
      <c r="L69" s="35" t="s">
        <v>45</v>
      </c>
      <c r="M69" s="35" t="s">
        <v>46</v>
      </c>
      <c r="N69" s="35" t="s">
        <v>47</v>
      </c>
    </row>
    <row r="70" spans="2:15" x14ac:dyDescent="0.25">
      <c r="B70" s="36" t="s">
        <v>48</v>
      </c>
      <c r="C70" s="23">
        <v>0.53284421797273629</v>
      </c>
      <c r="D70" s="23">
        <v>0.33410290423640315</v>
      </c>
      <c r="E70" s="37">
        <v>0.43518583131311567</v>
      </c>
      <c r="F70" s="23">
        <v>0.53496121967583321</v>
      </c>
      <c r="G70" s="23">
        <v>0.34055580727405715</v>
      </c>
      <c r="H70" s="37">
        <v>0.43556544000332664</v>
      </c>
      <c r="I70" s="23">
        <v>0.53480557548215701</v>
      </c>
      <c r="J70" s="23">
        <v>0.35825889751509588</v>
      </c>
      <c r="K70" s="37">
        <v>0.44711951254485238</v>
      </c>
      <c r="L70" s="23">
        <v>0.53152514651765026</v>
      </c>
      <c r="M70" s="23">
        <v>0.35607808399383895</v>
      </c>
      <c r="N70" s="37">
        <v>0.44246727491753718</v>
      </c>
      <c r="O70" s="10">
        <v>166</v>
      </c>
    </row>
    <row r="71" spans="2:15" x14ac:dyDescent="0.25">
      <c r="B71" s="38" t="s">
        <v>49</v>
      </c>
      <c r="C71" s="27">
        <v>0.18194759896520557</v>
      </c>
      <c r="D71" s="27">
        <v>0.12287681592143267</v>
      </c>
      <c r="E71" s="39">
        <v>0.15292113606062471</v>
      </c>
      <c r="F71" s="27">
        <v>0.20148672734257642</v>
      </c>
      <c r="G71" s="27">
        <v>0.1417042662670065</v>
      </c>
      <c r="H71" s="39">
        <v>0.17092109516219758</v>
      </c>
      <c r="I71" s="27">
        <v>0.21873763324125239</v>
      </c>
      <c r="J71" s="27">
        <v>0.15942843403818954</v>
      </c>
      <c r="K71" s="39">
        <v>0.18928032351463611</v>
      </c>
      <c r="L71" s="27">
        <v>0.21866300150132331</v>
      </c>
      <c r="M71" s="27">
        <v>0.16062523653820646</v>
      </c>
      <c r="N71" s="39">
        <v>0.18920272017377862</v>
      </c>
    </row>
    <row r="72" spans="2:15" x14ac:dyDescent="0.25">
      <c r="B72" s="38" t="s">
        <v>50</v>
      </c>
      <c r="C72" s="27">
        <v>0.18145843098275333</v>
      </c>
      <c r="D72" s="27">
        <v>0.43586184563324715</v>
      </c>
      <c r="E72" s="39">
        <v>0.30646830723035973</v>
      </c>
      <c r="F72" s="27">
        <v>0.19274145933139514</v>
      </c>
      <c r="G72" s="27">
        <v>0.44438753682928661</v>
      </c>
      <c r="H72" s="39">
        <v>0.32140329937696793</v>
      </c>
      <c r="I72" s="27">
        <v>0.18606507017405363</v>
      </c>
      <c r="J72" s="27">
        <v>0.41453446308818209</v>
      </c>
      <c r="K72" s="39">
        <v>0.29953977157882189</v>
      </c>
      <c r="L72" s="27">
        <v>0.18661237563036664</v>
      </c>
      <c r="M72" s="27">
        <v>0.41757617023526999</v>
      </c>
      <c r="N72" s="39">
        <v>0.30385083872180074</v>
      </c>
    </row>
    <row r="73" spans="2:15" x14ac:dyDescent="0.25">
      <c r="B73" s="38" t="s">
        <v>51</v>
      </c>
      <c r="C73" s="27">
        <v>5.1252347532719074E-2</v>
      </c>
      <c r="D73" s="27">
        <v>3.6167554728315524E-2</v>
      </c>
      <c r="E73" s="39">
        <v>4.383991525742921E-2</v>
      </c>
      <c r="F73" s="27">
        <v>4.6761177477689313E-2</v>
      </c>
      <c r="G73" s="27">
        <v>3.4559561161688367E-2</v>
      </c>
      <c r="H73" s="39">
        <v>4.0522723763822384E-2</v>
      </c>
      <c r="I73" s="27">
        <v>4.1635918681160268E-2</v>
      </c>
      <c r="J73" s="27">
        <v>3.0904777805604251E-2</v>
      </c>
      <c r="K73" s="39">
        <v>3.6306044989746787E-2</v>
      </c>
      <c r="L73" s="27">
        <v>4.1737086002453322E-2</v>
      </c>
      <c r="M73" s="27">
        <v>2.8541114409048541E-2</v>
      </c>
      <c r="N73" s="39">
        <v>3.5038739920741711E-2</v>
      </c>
    </row>
    <row r="74" spans="2:15" x14ac:dyDescent="0.25">
      <c r="B74" s="40" t="s">
        <v>52</v>
      </c>
      <c r="C74" s="30">
        <v>5.2497404546585698E-2</v>
      </c>
      <c r="D74" s="30">
        <v>7.0990879480601538E-2</v>
      </c>
      <c r="E74" s="41">
        <v>6.1584810138470676E-2</v>
      </c>
      <c r="F74" s="30">
        <v>2.4049416172505975E-2</v>
      </c>
      <c r="G74" s="30">
        <v>3.8792828467961393E-2</v>
      </c>
      <c r="H74" s="41">
        <v>3.1587441693685457E-2</v>
      </c>
      <c r="I74" s="30">
        <v>1.8755802421376696E-2</v>
      </c>
      <c r="J74" s="30">
        <v>3.6873427552928231E-2</v>
      </c>
      <c r="K74" s="41">
        <v>2.7754347371942809E-2</v>
      </c>
      <c r="L74" s="30">
        <v>2.1462390348206468E-2</v>
      </c>
      <c r="M74" s="30">
        <v>3.7179394823636032E-2</v>
      </c>
      <c r="N74" s="41">
        <v>2.9440426266141777E-2</v>
      </c>
    </row>
    <row r="75" spans="2:15" x14ac:dyDescent="0.25">
      <c r="B75" s="42" t="s">
        <v>53</v>
      </c>
      <c r="C75" s="43">
        <v>1.0000000000000002</v>
      </c>
      <c r="D75" s="43">
        <v>1</v>
      </c>
      <c r="E75" s="43">
        <v>1</v>
      </c>
      <c r="F75" s="43">
        <v>1</v>
      </c>
      <c r="G75" s="43">
        <v>1</v>
      </c>
      <c r="H75" s="43">
        <v>1</v>
      </c>
      <c r="I75" s="43">
        <v>0.99999999999999989</v>
      </c>
      <c r="J75" s="43">
        <v>1</v>
      </c>
      <c r="K75" s="43">
        <v>1</v>
      </c>
      <c r="L75" s="43">
        <v>1</v>
      </c>
      <c r="M75" s="43">
        <v>0.99999999999999989</v>
      </c>
      <c r="N75" s="43">
        <v>1</v>
      </c>
    </row>
  </sheetData>
  <mergeCells count="8">
    <mergeCell ref="B58:N58"/>
    <mergeCell ref="B68:N68"/>
    <mergeCell ref="B7:N7"/>
    <mergeCell ref="B8:N8"/>
    <mergeCell ref="B18:N18"/>
    <mergeCell ref="B28:N28"/>
    <mergeCell ref="B38:N38"/>
    <mergeCell ref="B48:N48"/>
  </mergeCells>
  <conditionalFormatting sqref="C15:N15 C25:N25 C35:N35 C45:N45 C55:N55 C65:N65 C75:N75">
    <cfRule type="expression" dxfId="0" priority="1">
      <formula>IF(ROUND(C15,4)&lt;&gt;1,1,0)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</vt:lpstr>
      <vt:lpstr>MIX AMOUNT</vt:lpstr>
      <vt:lpstr>MIX QUANTITY</vt:lpstr>
    </vt:vector>
  </TitlesOfParts>
  <Company>University of Missouri Health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weltyd</dc:creator>
  <cp:lastModifiedBy>weltyd</cp:lastModifiedBy>
  <dcterms:created xsi:type="dcterms:W3CDTF">2022-08-10T13:38:58Z</dcterms:created>
  <dcterms:modified xsi:type="dcterms:W3CDTF">2022-09-07T17:55:38Z</dcterms:modified>
</cp:coreProperties>
</file>