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alstinea\Downloads\"/>
    </mc:Choice>
  </mc:AlternateContent>
  <xr:revisionPtr revIDLastSave="0" documentId="8_{7F2705FC-8F79-4413-BA08-757E482064EB}" xr6:coauthVersionLast="47" xr6:coauthVersionMax="47" xr10:uidLastSave="{00000000-0000-0000-0000-000000000000}"/>
  <bookViews>
    <workbookView xWindow="-28920" yWindow="-120" windowWidth="29040" windowHeight="15720" firstSheet="5" activeTab="5" xr2:uid="{00000000-000D-0000-FFFF-FFFF00000000}"/>
  </bookViews>
  <sheets>
    <sheet name="Cover Page" sheetId="4" r:id="rId1"/>
    <sheet name="RFP-Intro and VNA" sheetId="1" r:id="rId2"/>
    <sheet name="Enterprise Imaging" sheetId="5" r:id="rId3"/>
    <sheet name="CVIS" sheetId="6" r:id="rId4"/>
    <sheet name="Mammo" sheetId="8" r:id="rId5"/>
    <sheet name="Pathology" sheetId="7" r:id="rId6"/>
  </sheets>
  <externalReferences>
    <externalReference r:id="rId7"/>
    <externalReference r:id="rId8"/>
    <externalReference r:id="rId9"/>
    <externalReference r:id="rId10"/>
    <externalReference r:id="rId11"/>
    <externalReference r:id="rId12"/>
  </externalReferences>
  <definedNames>
    <definedName name="_xlnm._FilterDatabase" localSheetId="1" hidden="1">'RFP-Intro and VNA'!$A$1:$G$297</definedName>
    <definedName name="_Toc351564593" localSheetId="1">'RFP-Intro and VNA'!$C$276</definedName>
    <definedName name="_Toc351564655" localSheetId="1">'RFP-Intro and VNA'!$C$269</definedName>
    <definedName name="_Toc351564662" localSheetId="1">'RFP-Intro and VNA'!$C$273</definedName>
    <definedName name="_Toc475703794" localSheetId="1">'RFP-Intro and VNA'!$C$266</definedName>
    <definedName name="_Toc475703798" localSheetId="1">'RFP-Intro and VNA'!$C$287</definedName>
    <definedName name="choice1" localSheetId="3">'[1]Tech Spec- Arthro Shavers'!$H$7:$H$10</definedName>
    <definedName name="choice1" localSheetId="2">'[1]Tech Spec- Arthro Shavers'!$H$7:$H$10</definedName>
    <definedName name="choice1">'[2]Tech Spec- Arthro Shavers'!$H$7:$H$10</definedName>
    <definedName name="list" localSheetId="0">#REF!</definedName>
    <definedName name="list" localSheetId="5">#REF!</definedName>
    <definedName name="list">#REF!</definedName>
    <definedName name="list1" localSheetId="0">#REF!</definedName>
    <definedName name="list1" localSheetId="5">#REF!</definedName>
    <definedName name="list1">#REF!</definedName>
    <definedName name="OLE_LINK1" localSheetId="4">Mammo!$C$4</definedName>
    <definedName name="pick" localSheetId="3">'[1]Technical Spec-Surgical Video'!$H$4:$H$7</definedName>
    <definedName name="pick" localSheetId="2">'[1]Technical Spec-Surgical Video'!$H$4:$H$7</definedName>
    <definedName name="pick">'[2]Technical Spec-Surgical Video'!$H$4:$H$7</definedName>
    <definedName name="_xlnm.Print_Area" localSheetId="0">'Cover Page'!$A$1:$E$33</definedName>
    <definedName name="_xlnm.Print_Area" localSheetId="3">CVIS!$B$1:$E$308</definedName>
    <definedName name="_xlnm.Print_Area" localSheetId="2">'Enterprise Imaging'!$B$1:$E$536</definedName>
    <definedName name="_xlnm.Print_Area" localSheetId="4">Mammo!$B$1:$E$218</definedName>
    <definedName name="_xlnm.Print_Area" localSheetId="5">Pathology!$B$1:$E$99</definedName>
    <definedName name="ResponseList" localSheetId="3">'[3]PET-CT Technical Req.'!$G$6:$G$11</definedName>
    <definedName name="ResponseList" localSheetId="2">'[3]PET-CT Technical Req.'!$G$6:$G$11</definedName>
    <definedName name="ResponseList">'[4]PET-CT Technical Req.'!$G$6:$G$11</definedName>
    <definedName name="Status1">'[5]Tech Specs SCDs'!$H$4:$H$9</definedName>
    <definedName name="Yes__Complies">'[6]Tech Spec -Arthroscopes'!$G$10:$G$13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8" i="6" l="1"/>
  <c r="B159" i="6" s="1"/>
  <c r="B160" i="6" s="1"/>
  <c r="B161" i="6" s="1"/>
  <c r="B162" i="6" s="1"/>
  <c r="B163" i="6" s="1"/>
  <c r="B164" i="6" s="1"/>
  <c r="B165" i="6" s="1"/>
  <c r="B166" i="6" s="1"/>
  <c r="B167" i="6" s="1"/>
  <c r="B168" i="6" s="1"/>
  <c r="B169" i="6" s="1"/>
  <c r="B479" i="5"/>
  <c r="B480" i="5" s="1"/>
  <c r="B481" i="5" s="1"/>
  <c r="B482" i="5" s="1"/>
  <c r="B483" i="5" s="1"/>
  <c r="B484" i="5" s="1"/>
  <c r="B485" i="5" s="1"/>
  <c r="B486" i="5" s="1"/>
  <c r="B487" i="5" s="1"/>
  <c r="B488" i="5" s="1"/>
  <c r="B489" i="5" s="1"/>
  <c r="B490" i="5" s="1"/>
  <c r="B491" i="5" s="1"/>
  <c r="B492" i="5" s="1"/>
  <c r="B493" i="5" s="1"/>
  <c r="B494" i="5" s="1"/>
  <c r="B495" i="5" s="1"/>
  <c r="B496" i="5" s="1"/>
  <c r="B497" i="5" s="1"/>
  <c r="B498" i="5" s="1"/>
  <c r="B499" i="5" s="1"/>
  <c r="B500" i="5" s="1"/>
  <c r="B501" i="5" s="1"/>
  <c r="B502" i="5" s="1"/>
  <c r="B438" i="5"/>
  <c r="B439" i="5" s="1"/>
  <c r="B440" i="5" s="1"/>
  <c r="B441" i="5" s="1"/>
  <c r="B442" i="5" s="1"/>
  <c r="B443" i="5" s="1"/>
  <c r="B444" i="5" s="1"/>
  <c r="B445" i="5" s="1"/>
  <c r="B446" i="5" s="1"/>
  <c r="B447" i="5" s="1"/>
  <c r="B448" i="5" s="1"/>
  <c r="B449" i="5" s="1"/>
  <c r="B450" i="5" s="1"/>
  <c r="B451" i="5" s="1"/>
  <c r="B452" i="5" s="1"/>
  <c r="B453" i="5" s="1"/>
  <c r="B70" i="5"/>
  <c r="B71" i="5" s="1"/>
  <c r="B72" i="5" s="1"/>
  <c r="B73" i="5" s="1"/>
  <c r="B74" i="5" s="1"/>
  <c r="B75" i="5" s="1"/>
  <c r="B76" i="5" s="1"/>
  <c r="B77" i="5" s="1"/>
  <c r="B78" i="5" s="1"/>
  <c r="B79" i="5" s="1"/>
  <c r="B80" i="5" s="1"/>
  <c r="B81" i="5" s="1"/>
  <c r="B82" i="5" s="1"/>
  <c r="B83" i="5" s="1"/>
  <c r="B84" i="5" s="1"/>
  <c r="B85" i="5" s="1"/>
  <c r="B86" i="5" s="1"/>
  <c r="B87" i="5" s="1"/>
  <c r="B88" i="5" s="1"/>
  <c r="B89" i="5" s="1"/>
  <c r="B90" i="5" s="1"/>
  <c r="B91" i="5" s="1"/>
  <c r="B194" i="5"/>
  <c r="B54" i="7" l="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98" i="7"/>
  <c r="B94" i="7"/>
  <c r="B95" i="7" s="1"/>
  <c r="B96" i="7" s="1"/>
  <c r="B91" i="7"/>
  <c r="B92" i="7" s="1"/>
  <c r="B62" i="8"/>
  <c r="B63" i="8"/>
  <c r="B64" i="8" s="1"/>
  <c r="B65" i="8" s="1"/>
  <c r="B66" i="8" s="1"/>
  <c r="B67" i="8" s="1"/>
  <c r="B68" i="8" s="1"/>
  <c r="B69" i="8" s="1"/>
  <c r="B70" i="8" s="1"/>
  <c r="B71" i="8" s="1"/>
  <c r="B72" i="8" s="1"/>
  <c r="B73" i="8" s="1"/>
  <c r="B74" i="8" s="1"/>
  <c r="B75" i="8" s="1"/>
  <c r="B76" i="8" s="1"/>
  <c r="B77" i="8" s="1"/>
  <c r="B78" i="8" s="1"/>
  <c r="B79" i="8" s="1"/>
  <c r="B299" i="6"/>
  <c r="B300" i="6" s="1"/>
  <c r="B301" i="6" s="1"/>
  <c r="B302" i="6" s="1"/>
  <c r="B303" i="6" s="1"/>
  <c r="B304" i="6" s="1"/>
  <c r="B305" i="6" s="1"/>
  <c r="B306" i="6" s="1"/>
  <c r="B307" i="6" s="1"/>
  <c r="B308" i="6" s="1"/>
  <c r="B350" i="5"/>
  <c r="B351" i="5" s="1"/>
  <c r="B352" i="5" s="1"/>
  <c r="B353" i="5" s="1"/>
  <c r="B354" i="5" s="1"/>
  <c r="B355" i="5" s="1"/>
  <c r="B356" i="5" s="1"/>
  <c r="B435" i="5" l="1"/>
  <c r="B436" i="5" s="1"/>
  <c r="B437" i="5" s="1"/>
  <c r="B180" i="5"/>
  <c r="B181" i="5" s="1"/>
  <c r="B182" i="5" s="1"/>
  <c r="B183" i="5" s="1"/>
  <c r="B184" i="5" s="1"/>
  <c r="B185" i="5" s="1"/>
  <c r="B186" i="5" s="1"/>
  <c r="B187" i="5" s="1"/>
  <c r="B188" i="5" s="1"/>
  <c r="B358" i="5" l="1"/>
  <c r="B359" i="5" s="1"/>
  <c r="B360" i="5" s="1"/>
  <c r="B361" i="5" s="1"/>
  <c r="B362" i="5" s="1"/>
  <c r="B363" i="5" s="1"/>
  <c r="B364" i="5" s="1"/>
  <c r="B365" i="5" s="1"/>
  <c r="B366" i="5" s="1"/>
  <c r="B367" i="5" s="1"/>
  <c r="B368" i="5" s="1"/>
  <c r="B369" i="5" s="1"/>
  <c r="B223" i="5"/>
  <c r="B224" i="5" s="1"/>
  <c r="B225" i="5" s="1"/>
  <c r="B226" i="5" s="1"/>
  <c r="B227" i="5" s="1"/>
  <c r="B228" i="5" s="1"/>
  <c r="B229" i="5" s="1"/>
  <c r="B230" i="5" s="1"/>
  <c r="B231" i="5" s="1"/>
  <c r="B232" i="5" s="1"/>
  <c r="B233" i="5" s="1"/>
  <c r="B234" i="5" s="1"/>
  <c r="B235" i="5" s="1"/>
  <c r="B103" i="8" l="1"/>
  <c r="B104" i="8" s="1"/>
  <c r="B105" i="8" s="1"/>
  <c r="B106" i="8" s="1"/>
  <c r="B107" i="8" s="1"/>
  <c r="B108" i="8" s="1"/>
  <c r="B109" i="8" s="1"/>
  <c r="B110" i="8" s="1"/>
  <c r="B111" i="8" s="1"/>
  <c r="B112" i="8" s="1"/>
  <c r="B113" i="8" s="1"/>
  <c r="B114" i="8" s="1"/>
  <c r="B115" i="8" s="1"/>
  <c r="B116" i="8" s="1"/>
  <c r="B117" i="8" s="1"/>
  <c r="B118" i="8" s="1"/>
  <c r="B119" i="8" s="1"/>
  <c r="B120" i="8" s="1"/>
  <c r="B121" i="8" s="1"/>
  <c r="B122" i="8" s="1"/>
  <c r="B60" i="8"/>
  <c r="B61" i="8" s="1"/>
  <c r="B89" i="7"/>
  <c r="B39" i="7"/>
  <c r="B40" i="7" s="1"/>
  <c r="B41" i="7" s="1"/>
  <c r="B42" i="7" s="1"/>
  <c r="B43" i="7" s="1"/>
  <c r="B44" i="7" s="1"/>
  <c r="B45" i="7" s="1"/>
  <c r="B46" i="7" s="1"/>
  <c r="B47" i="7" s="1"/>
  <c r="B48" i="7" s="1"/>
  <c r="B49" i="7" s="1"/>
  <c r="B50" i="7" s="1"/>
  <c r="B51" i="7" s="1"/>
  <c r="B52" i="7" s="1"/>
  <c r="B17" i="7"/>
  <c r="B18" i="7" s="1"/>
  <c r="B19" i="7" s="1"/>
  <c r="B20" i="7" s="1"/>
  <c r="B21" i="7" s="1"/>
  <c r="B23" i="7" s="1"/>
  <c r="B24" i="7" s="1"/>
  <c r="B25" i="7" s="1"/>
  <c r="B26" i="7" s="1"/>
  <c r="B27" i="7" s="1"/>
  <c r="B28" i="7" s="1"/>
  <c r="B29" i="7" s="1"/>
  <c r="B30" i="7" s="1"/>
  <c r="B31" i="7" s="1"/>
  <c r="B32" i="7" s="1"/>
  <c r="B33" i="7" s="1"/>
  <c r="B34" i="7" s="1"/>
  <c r="B35" i="7" s="1"/>
  <c r="B36" i="7" s="1"/>
  <c r="B37" i="7" s="1"/>
  <c r="B7" i="7"/>
  <c r="B8" i="7" s="1"/>
  <c r="B9" i="7" s="1"/>
  <c r="B10" i="7" s="1"/>
  <c r="B11" i="7" s="1"/>
  <c r="B12" i="7" s="1"/>
  <c r="B13" i="7" s="1"/>
  <c r="B14" i="7" s="1"/>
  <c r="B15" i="7" s="1"/>
  <c r="B110" i="5" l="1"/>
  <c r="B111" i="5" s="1"/>
  <c r="B112" i="5" s="1"/>
  <c r="B113" i="5" s="1"/>
  <c r="B114" i="5" s="1"/>
  <c r="B115" i="5" s="1"/>
  <c r="B116" i="5" s="1"/>
  <c r="B117" i="5" s="1"/>
  <c r="B118" i="5" s="1"/>
  <c r="B119" i="5" s="1"/>
  <c r="B120" i="5" s="1"/>
  <c r="B121" i="5" s="1"/>
  <c r="B122" i="5" s="1"/>
  <c r="B373" i="5"/>
  <c r="B370" i="5"/>
  <c r="B371" i="5" s="1"/>
  <c r="B385" i="5"/>
  <c r="B386" i="5" s="1"/>
  <c r="B387" i="5" s="1"/>
  <c r="B388" i="5" s="1"/>
  <c r="B389" i="5" s="1"/>
  <c r="B390" i="5" s="1"/>
  <c r="B391" i="5" s="1"/>
  <c r="B392" i="5" s="1"/>
  <c r="B393" i="5" s="1"/>
  <c r="B394" i="5" s="1"/>
  <c r="B395" i="5" s="1"/>
  <c r="B396" i="5" s="1"/>
  <c r="B397" i="5" s="1"/>
  <c r="B398" i="5" s="1"/>
  <c r="B374" i="5" l="1"/>
  <c r="B375" i="5" s="1"/>
  <c r="B376" i="5" s="1"/>
  <c r="B377" i="5" s="1"/>
  <c r="B378" i="5" s="1"/>
  <c r="B379" i="5" s="1"/>
  <c r="B380" i="5" s="1"/>
  <c r="B381" i="5" s="1"/>
  <c r="B382" i="5" s="1"/>
  <c r="B383" i="5" s="1"/>
  <c r="B206" i="5" l="1"/>
  <c r="B207" i="5" s="1"/>
  <c r="B208" i="5" s="1"/>
  <c r="B209" i="5" s="1"/>
  <c r="B210" i="5" s="1"/>
  <c r="B211" i="5" s="1"/>
  <c r="B212" i="5" s="1"/>
  <c r="B213" i="5" s="1"/>
  <c r="B214" i="5" s="1"/>
  <c r="B215" i="5" s="1"/>
  <c r="B216" i="5" s="1"/>
  <c r="B291" i="6" l="1"/>
  <c r="B292" i="6" s="1"/>
  <c r="B293" i="6" s="1"/>
  <c r="B294" i="6" s="1"/>
  <c r="B295" i="6" s="1"/>
  <c r="B296" i="6" s="1"/>
  <c r="B297" i="6" s="1"/>
  <c r="B284" i="6"/>
  <c r="B285" i="6" s="1"/>
  <c r="B286" i="6" s="1"/>
  <c r="B287" i="6" s="1"/>
  <c r="B288" i="6" s="1"/>
  <c r="B289" i="6" s="1"/>
  <c r="B267" i="6"/>
  <c r="B268" i="6" s="1"/>
  <c r="B269" i="6" s="1"/>
  <c r="B270" i="6" s="1"/>
  <c r="B271" i="6" s="1"/>
  <c r="B272" i="6" s="1"/>
  <c r="B273" i="6" s="1"/>
  <c r="B274" i="6" s="1"/>
  <c r="B275" i="6" s="1"/>
  <c r="B276" i="6" s="1"/>
  <c r="B277" i="6" s="1"/>
  <c r="B278" i="6" s="1"/>
  <c r="B279" i="6" s="1"/>
  <c r="B280" i="6" s="1"/>
  <c r="B281" i="6" s="1"/>
  <c r="B282" i="6" s="1"/>
  <c r="B252" i="6"/>
  <c r="B253" i="6" s="1"/>
  <c r="B254" i="6" s="1"/>
  <c r="B255" i="6" s="1"/>
  <c r="B256" i="6" s="1"/>
  <c r="B257" i="6" s="1"/>
  <c r="B258" i="6" s="1"/>
  <c r="B259" i="6" s="1"/>
  <c r="B260" i="6" s="1"/>
  <c r="B261" i="6" s="1"/>
  <c r="B262" i="6" s="1"/>
  <c r="B263" i="6" s="1"/>
  <c r="B264" i="6" s="1"/>
  <c r="B265" i="6" s="1"/>
  <c r="B249" i="6"/>
  <c r="B250" i="6" s="1"/>
  <c r="B239" i="6"/>
  <c r="B240" i="6" s="1"/>
  <c r="B241" i="6" s="1"/>
  <c r="B242" i="6" s="1"/>
  <c r="B243" i="6" s="1"/>
  <c r="B244" i="6" s="1"/>
  <c r="B245" i="6" s="1"/>
  <c r="B246" i="6" s="1"/>
  <c r="B247" i="6" s="1"/>
  <c r="B233" i="6"/>
  <c r="B234" i="6" s="1"/>
  <c r="B235" i="6" s="1"/>
  <c r="B236" i="6" s="1"/>
  <c r="B237" i="6" s="1"/>
  <c r="B226" i="6"/>
  <c r="B227" i="6" s="1"/>
  <c r="B228" i="6" s="1"/>
  <c r="B229" i="6" s="1"/>
  <c r="B230" i="6" s="1"/>
  <c r="B231" i="6" s="1"/>
  <c r="B136" i="6"/>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83" i="6"/>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8" i="6"/>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8" i="6" s="1"/>
  <c r="B69" i="6" s="1"/>
  <c r="B70" i="6" s="1"/>
  <c r="B71" i="6" s="1"/>
  <c r="B72" i="6" s="1"/>
  <c r="B73" i="6" s="1"/>
  <c r="B74" i="6" s="1"/>
  <c r="B75" i="6" s="1"/>
  <c r="B76" i="6" s="1"/>
  <c r="B77" i="6" s="1"/>
  <c r="B78" i="6" s="1"/>
  <c r="B79" i="6" s="1"/>
  <c r="B80" i="6" s="1"/>
  <c r="B81" i="6" s="1"/>
  <c r="B516" i="5"/>
  <c r="B517" i="5" s="1"/>
  <c r="B518" i="5" s="1"/>
  <c r="B519" i="5" s="1"/>
  <c r="B520" i="5" s="1"/>
  <c r="B521" i="5" s="1"/>
  <c r="B522" i="5" s="1"/>
  <c r="B523" i="5" s="1"/>
  <c r="B524" i="5" s="1"/>
  <c r="B525" i="5" s="1"/>
  <c r="B526" i="5" s="1"/>
  <c r="B527" i="5" s="1"/>
  <c r="B528" i="5" s="1"/>
  <c r="B529" i="5" s="1"/>
  <c r="B530" i="5" s="1"/>
  <c r="B531" i="5" s="1"/>
  <c r="B532" i="5" s="1"/>
  <c r="B533" i="5" s="1"/>
  <c r="B534" i="5" s="1"/>
  <c r="B535" i="5" s="1"/>
  <c r="B536" i="5" s="1"/>
  <c r="B504" i="5"/>
  <c r="B505" i="5" s="1"/>
  <c r="B506" i="5" s="1"/>
  <c r="B507" i="5" s="1"/>
  <c r="B508" i="5" s="1"/>
  <c r="B509" i="5" s="1"/>
  <c r="B510" i="5" s="1"/>
  <c r="B511" i="5" s="1"/>
  <c r="B512" i="5" s="1"/>
  <c r="B513" i="5" s="1"/>
  <c r="B514" i="5" s="1"/>
  <c r="B461" i="5"/>
  <c r="B462" i="5" s="1"/>
  <c r="B463" i="5" s="1"/>
  <c r="B464" i="5" s="1"/>
  <c r="B465" i="5" s="1"/>
  <c r="B466" i="5" s="1"/>
  <c r="B467" i="5" s="1"/>
  <c r="B468" i="5" s="1"/>
  <c r="B469" i="5" s="1"/>
  <c r="B470" i="5" s="1"/>
  <c r="B471" i="5" s="1"/>
  <c r="B472" i="5" s="1"/>
  <c r="B473" i="5" s="1"/>
  <c r="B474" i="5" s="1"/>
  <c r="B475" i="5" s="1"/>
  <c r="B476" i="5" s="1"/>
  <c r="B477" i="5" s="1"/>
  <c r="B455" i="5"/>
  <c r="B456" i="5" s="1"/>
  <c r="B457" i="5" s="1"/>
  <c r="B458" i="5" s="1"/>
  <c r="B459" i="5" s="1"/>
  <c r="B413" i="5"/>
  <c r="B414" i="5" s="1"/>
  <c r="B415" i="5" s="1"/>
  <c r="B416" i="5" s="1"/>
  <c r="B417" i="5" s="1"/>
  <c r="B418" i="5" s="1"/>
  <c r="B419" i="5" s="1"/>
  <c r="B420" i="5" s="1"/>
  <c r="B421" i="5" s="1"/>
  <c r="B422" i="5" s="1"/>
  <c r="B423" i="5" s="1"/>
  <c r="B424" i="5" s="1"/>
  <c r="B425" i="5" s="1"/>
  <c r="B426" i="5" s="1"/>
  <c r="B427" i="5" s="1"/>
  <c r="B428" i="5" s="1"/>
  <c r="B429" i="5" s="1"/>
  <c r="B430" i="5" s="1"/>
  <c r="B431" i="5" s="1"/>
  <c r="B432" i="5" s="1"/>
  <c r="B433" i="5" s="1"/>
  <c r="B400" i="5"/>
  <c r="B401" i="5" s="1"/>
  <c r="B402" i="5" s="1"/>
  <c r="B403" i="5" s="1"/>
  <c r="B404" i="5" s="1"/>
  <c r="B405" i="5" s="1"/>
  <c r="B406" i="5" s="1"/>
  <c r="B407" i="5" s="1"/>
  <c r="B408" i="5" s="1"/>
  <c r="B409" i="5" s="1"/>
  <c r="B410" i="5" s="1"/>
  <c r="B411" i="5" s="1"/>
  <c r="B218" i="5"/>
  <c r="B219" i="5" s="1"/>
  <c r="B220" i="5" s="1"/>
  <c r="B221" i="5" s="1"/>
  <c r="B198" i="5"/>
  <c r="B199" i="5" s="1"/>
  <c r="B200" i="5" s="1"/>
  <c r="B201" i="5" s="1"/>
  <c r="B202" i="5" s="1"/>
  <c r="B203" i="5" s="1"/>
  <c r="B204" i="5" s="1"/>
  <c r="B196" i="5"/>
  <c r="B190" i="5"/>
  <c r="B191" i="5" s="1"/>
  <c r="B192" i="5" s="1"/>
  <c r="B172" i="5"/>
  <c r="B173" i="5" s="1"/>
  <c r="B174" i="5" s="1"/>
  <c r="B175" i="5" s="1"/>
  <c r="B176" i="5" s="1"/>
  <c r="B177" i="5" s="1"/>
  <c r="B178" i="5" s="1"/>
  <c r="B146" i="5"/>
  <c r="B147" i="5" s="1"/>
  <c r="B148" i="5" s="1"/>
  <c r="B149" i="5" s="1"/>
  <c r="B150" i="5" s="1"/>
  <c r="B151" i="5" s="1"/>
  <c r="B152" i="5" s="1"/>
  <c r="B153" i="5" s="1"/>
  <c r="B154" i="5" s="1"/>
  <c r="B155" i="5" s="1"/>
  <c r="B156" i="5" s="1"/>
  <c r="B157" i="5" s="1"/>
  <c r="B158" i="5" s="1"/>
  <c r="B159" i="5" s="1"/>
  <c r="B160" i="5" s="1"/>
  <c r="B161" i="5" s="1"/>
  <c r="B162" i="5" s="1"/>
  <c r="B163" i="5" s="1"/>
  <c r="B164" i="5" s="1"/>
  <c r="B165" i="5" s="1"/>
  <c r="B166" i="5" s="1"/>
  <c r="B167" i="5" s="1"/>
  <c r="B168" i="5" s="1"/>
  <c r="B169" i="5" s="1"/>
  <c r="B170" i="5" s="1"/>
  <c r="B140" i="5"/>
  <c r="B141" i="5" s="1"/>
  <c r="B142" i="5" s="1"/>
  <c r="B143" i="5" s="1"/>
  <c r="B144" i="5" s="1"/>
  <c r="B131" i="5"/>
  <c r="B132" i="5" s="1"/>
  <c r="B133" i="5" s="1"/>
  <c r="B134" i="5" s="1"/>
  <c r="B135" i="5" s="1"/>
  <c r="B136" i="5" s="1"/>
  <c r="B137" i="5" s="1"/>
  <c r="B138" i="5" s="1"/>
  <c r="B124" i="5"/>
  <c r="B125" i="5" s="1"/>
  <c r="B126" i="5" s="1"/>
  <c r="B127" i="5" s="1"/>
  <c r="B128" i="5" s="1"/>
  <c r="B129" i="5" s="1"/>
  <c r="B93" i="5"/>
  <c r="B94" i="5" s="1"/>
  <c r="B95" i="5" s="1"/>
  <c r="B96" i="5" s="1"/>
  <c r="B97" i="5" s="1"/>
  <c r="B98" i="5" s="1"/>
  <c r="B99" i="5" s="1"/>
  <c r="B100" i="5" s="1"/>
  <c r="B101" i="5" s="1"/>
  <c r="B102" i="5" s="1"/>
  <c r="B103" i="5" s="1"/>
  <c r="B104" i="5" s="1"/>
  <c r="B105" i="5" s="1"/>
  <c r="B106" i="5" s="1"/>
  <c r="B107" i="5" s="1"/>
  <c r="B108" i="5" s="1"/>
  <c r="B6" i="5"/>
  <c r="B7" i="5" s="1"/>
  <c r="B8" i="5" s="1"/>
  <c r="B9" i="5" s="1"/>
  <c r="B10" i="5" s="1"/>
  <c r="B11" i="5" s="1"/>
  <c r="B12" i="5" s="1"/>
  <c r="B13" i="5" s="1"/>
  <c r="B14" i="5" s="1"/>
  <c r="B15" i="5" s="1"/>
  <c r="B16" i="5" s="1"/>
  <c r="B17" i="5" s="1"/>
  <c r="B18" i="5" s="1"/>
  <c r="B19" i="5" s="1"/>
  <c r="B20" i="5" s="1"/>
  <c r="B21" i="5" s="1"/>
  <c r="B22" i="5" s="1"/>
  <c r="B23" i="5" l="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David</author>
  </authors>
  <commentList>
    <comment ref="C150" authorId="0" shapeId="0" xr:uid="{67F02A6F-A0CB-47D2-879C-0D48355AB2C2}">
      <text>
        <r>
          <rPr>
            <b/>
            <sz val="9"/>
            <color indexed="81"/>
            <rFont val="Tahoma"/>
            <family val="2"/>
          </rPr>
          <t>Are you using Cerner or another ROI vendor?</t>
        </r>
        <r>
          <rPr>
            <sz val="9"/>
            <color indexed="81"/>
            <rFont val="Tahoma"/>
            <family val="2"/>
          </rPr>
          <t xml:space="preserve">
</t>
        </r>
      </text>
    </comment>
    <comment ref="C201" authorId="0" shapeId="0" xr:uid="{40630F5A-2734-4ECC-AEEE-CD3CAC2FF31B}">
      <text>
        <r>
          <rPr>
            <b/>
            <sz val="9"/>
            <color indexed="81"/>
            <rFont val="Tahoma"/>
            <family val="2"/>
          </rPr>
          <t xml:space="preserve">This section explores hosting the VNA on your hardware.  Can be removed if you want to focus on a cloud deployment. </t>
        </r>
        <r>
          <rPr>
            <sz val="9"/>
            <color indexed="81"/>
            <rFont val="Tahoma"/>
            <family val="2"/>
          </rPr>
          <t xml:space="preserve">
 </t>
        </r>
      </text>
    </comment>
    <comment ref="C203" authorId="0" shapeId="0" xr:uid="{D43036E2-11C4-4ED0-B11D-3AD866673F4F}">
      <text>
        <r>
          <rPr>
            <b/>
            <sz val="9"/>
            <color indexed="81"/>
            <rFont val="Tahoma"/>
            <family val="2"/>
          </rPr>
          <t>RE: use of existing hardware, discussed 10/4</t>
        </r>
      </text>
    </comment>
    <comment ref="C208" authorId="0" shapeId="0" xr:uid="{9B9EEA11-A757-468D-B85E-91F450BDB703}">
      <text>
        <r>
          <rPr>
            <b/>
            <sz val="9"/>
            <color indexed="81"/>
            <rFont val="Tahoma"/>
            <family val="2"/>
          </rPr>
          <t>Guessing on your environment, please edit as necessary</t>
        </r>
        <r>
          <rPr>
            <sz val="9"/>
            <color indexed="81"/>
            <rFont val="Tahoma"/>
            <family val="2"/>
          </rPr>
          <t xml:space="preserve">
</t>
        </r>
      </text>
    </comment>
    <comment ref="C388" authorId="0" shapeId="0" xr:uid="{F41CF538-8D04-4ED9-A044-6C7FA3AA9500}">
      <text>
        <r>
          <rPr>
            <b/>
            <sz val="9"/>
            <color indexed="81"/>
            <rFont val="Tahoma"/>
            <family val="2"/>
          </rPr>
          <t>Sample Terms, to be replaced</t>
        </r>
        <r>
          <rPr>
            <sz val="9"/>
            <color indexed="81"/>
            <rFont val="Tahoma"/>
            <family val="2"/>
          </rPr>
          <t xml:space="preserve">
</t>
        </r>
      </text>
    </comment>
    <comment ref="C389" authorId="0" shapeId="0" xr:uid="{3E7DD74F-D373-4B60-BEAA-029BF2F713F6}">
      <text>
        <r>
          <rPr>
            <b/>
            <sz val="9"/>
            <color indexed="81"/>
            <rFont val="Tahoma"/>
            <family val="2"/>
          </rPr>
          <t>Offshoring and Anti-discrimination 
Added as per Asmith 10/9</t>
        </r>
        <r>
          <rPr>
            <sz val="9"/>
            <color indexed="81"/>
            <rFont val="Tahoma"/>
            <family val="2"/>
          </rPr>
          <t xml:space="preserve">
</t>
        </r>
      </text>
    </comment>
    <comment ref="C404" authorId="0" shapeId="0" xr:uid="{CF0A615E-4956-43E9-84B8-517CBFFE36BF}">
      <text>
        <r>
          <rPr>
            <b/>
            <sz val="9"/>
            <color indexed="81"/>
            <rFont val="Tahoma"/>
            <family val="2"/>
          </rPr>
          <t>Sample Terms, to be replaced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 David</author>
  </authors>
  <commentList>
    <comment ref="C69" authorId="0" shapeId="0" xr:uid="{0FD943BD-E446-4D39-81CF-A33B521B47A7}">
      <text>
        <r>
          <rPr>
            <b/>
            <sz val="9"/>
            <color indexed="81"/>
            <rFont val="Tahoma"/>
            <family val="2"/>
          </rPr>
          <t>Edited, Moved from VNA 10/7</t>
        </r>
        <r>
          <rPr>
            <sz val="9"/>
            <color indexed="81"/>
            <rFont val="Tahoma"/>
            <family val="2"/>
          </rPr>
          <t xml:space="preserve">
</t>
        </r>
      </text>
    </comment>
    <comment ref="C117" authorId="0" shapeId="0" xr:uid="{66BDF4A7-9A71-44E6-A660-CED0042FBE00}">
      <text>
        <r>
          <rPr>
            <b/>
            <sz val="9"/>
            <color indexed="81"/>
            <rFont val="Tahoma"/>
            <family val="2"/>
          </rPr>
          <t>POCUS</t>
        </r>
        <r>
          <rPr>
            <sz val="9"/>
            <color indexed="81"/>
            <rFont val="Tahoma"/>
            <family val="2"/>
          </rPr>
          <t xml:space="preserve">
</t>
        </r>
      </text>
    </comment>
    <comment ref="C119" authorId="0" shapeId="0" xr:uid="{E51926CE-BFF9-4C83-BB15-84E4D13B9F02}">
      <text>
        <r>
          <rPr>
            <b/>
            <sz val="9"/>
            <color indexed="81"/>
            <rFont val="Tahoma"/>
            <family val="2"/>
          </rPr>
          <t>imorgon functionality</t>
        </r>
        <r>
          <rPr>
            <sz val="9"/>
            <color indexed="81"/>
            <rFont val="Tahoma"/>
            <family val="2"/>
          </rPr>
          <t xml:space="preserve">
</t>
        </r>
      </text>
    </comment>
    <comment ref="C179" authorId="0" shapeId="0" xr:uid="{3D48556D-BB67-43B3-8266-46ACA1CE74FC}">
      <text>
        <r>
          <rPr>
            <b/>
            <sz val="9"/>
            <color indexed="81"/>
            <rFont val="Tahoma"/>
            <family val="2"/>
          </rPr>
          <t>Ensure McKesson Workflow</t>
        </r>
        <r>
          <rPr>
            <sz val="9"/>
            <color indexed="81"/>
            <rFont val="Tahoma"/>
            <family val="2"/>
          </rPr>
          <t xml:space="preserve">
</t>
        </r>
      </text>
    </comment>
    <comment ref="C183" authorId="0" shapeId="0" xr:uid="{6F383B5C-1111-40FC-9DD1-01C79EC8B933}">
      <text>
        <r>
          <rPr>
            <b/>
            <sz val="9"/>
            <color indexed="81"/>
            <rFont val="Tahoma"/>
            <family val="2"/>
          </rPr>
          <t>edited 10/4</t>
        </r>
        <r>
          <rPr>
            <sz val="9"/>
            <color indexed="81"/>
            <rFont val="Tahoma"/>
            <family val="2"/>
          </rPr>
          <t xml:space="preserve">
</t>
        </r>
      </text>
    </comment>
    <comment ref="C194" authorId="0" shapeId="0" xr:uid="{14761A6C-76A2-4F73-80F4-5EE9402F7260}">
      <text>
        <r>
          <rPr>
            <b/>
            <sz val="9"/>
            <color indexed="81"/>
            <rFont val="Tahoma"/>
            <family val="2"/>
          </rPr>
          <t>Pathology section to follow, but located on Pathology tab</t>
        </r>
        <r>
          <rPr>
            <sz val="9"/>
            <color indexed="81"/>
            <rFont val="Tahoma"/>
            <family val="2"/>
          </rPr>
          <t xml:space="preserve">
</t>
        </r>
      </text>
    </comment>
    <comment ref="C349" authorId="0" shapeId="0" xr:uid="{9185A6C2-DA32-4B0B-B695-1249DC18ABD7}">
      <text>
        <r>
          <rPr>
            <b/>
            <sz val="9"/>
            <color indexed="81"/>
            <rFont val="Tahoma"/>
            <family val="2"/>
          </rPr>
          <t xml:space="preserve">This section is weak, but important. Needs review </t>
        </r>
        <r>
          <rPr>
            <sz val="9"/>
            <color indexed="81"/>
            <rFont val="Tahoma"/>
            <family val="2"/>
          </rPr>
          <t xml:space="preserve">
</t>
        </r>
      </text>
    </comment>
    <comment ref="C357" authorId="0" shapeId="0" xr:uid="{E21229A0-0840-491C-9535-5B827C5C44F2}">
      <text>
        <r>
          <rPr>
            <b/>
            <sz val="9"/>
            <color indexed="81"/>
            <rFont val="Tahoma"/>
            <family val="2"/>
          </rPr>
          <t>Please review this section</t>
        </r>
        <r>
          <rPr>
            <sz val="9"/>
            <color indexed="81"/>
            <rFont val="Tahoma"/>
            <family val="2"/>
          </rPr>
          <t xml:space="preserve">
</t>
        </r>
      </text>
    </comment>
    <comment ref="C372" authorId="0" shapeId="0" xr:uid="{CC92B905-D649-4ACF-B89E-FC3C15F95DAF}">
      <text>
        <r>
          <rPr>
            <b/>
            <sz val="9"/>
            <color indexed="81"/>
            <rFont val="Tahoma"/>
            <family val="2"/>
          </rPr>
          <t>Please review this section</t>
        </r>
        <r>
          <rPr>
            <sz val="9"/>
            <color indexed="81"/>
            <rFont val="Tahoma"/>
            <family val="2"/>
          </rPr>
          <t xml:space="preserve">
</t>
        </r>
      </text>
    </comment>
    <comment ref="C412" authorId="0" shapeId="0" xr:uid="{31650FEF-CD0E-4274-9E43-33CFE370217B}">
      <text>
        <r>
          <rPr>
            <b/>
            <sz val="9"/>
            <color indexed="81"/>
            <rFont val="Tahoma"/>
            <family val="2"/>
          </rPr>
          <t xml:space="preserve">Some of this is redandant with VNA tab - I will continue to edit.  </t>
        </r>
        <r>
          <rPr>
            <sz val="9"/>
            <color indexed="81"/>
            <rFont val="Tahoma"/>
            <family val="2"/>
          </rPr>
          <t xml:space="preserve">
</t>
        </r>
      </text>
    </comment>
    <comment ref="C515" authorId="0" shapeId="0" xr:uid="{760A4F3A-BC45-4184-AD4F-24FDFC468E94}">
      <text>
        <r>
          <rPr>
            <b/>
            <sz val="9"/>
            <color indexed="81"/>
            <rFont val="Tahoma"/>
            <family val="2"/>
          </rPr>
          <t>Some redundant, will continue to edit.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 David</author>
  </authors>
  <commentList>
    <comment ref="C157" authorId="0" shapeId="0" xr:uid="{EBF49AED-6894-411C-B132-F9B3F5A4C10B}">
      <text>
        <r>
          <rPr>
            <b/>
            <sz val="9"/>
            <color indexed="81"/>
            <rFont val="Tahoma"/>
            <family val="2"/>
          </rPr>
          <t xml:space="preserve">This section would be relevant Mennen replacement.    It is inclomplete.  </t>
        </r>
        <r>
          <rPr>
            <sz val="9"/>
            <color indexed="81"/>
            <rFont val="Tahoma"/>
            <family val="2"/>
          </rPr>
          <t xml:space="preserve">
</t>
        </r>
      </text>
    </comment>
    <comment ref="C170" authorId="0" shapeId="0" xr:uid="{3DBCD974-FEFE-40C2-B7C6-0A9BC6BD20F1}">
      <text>
        <r>
          <rPr>
            <b/>
            <sz val="9"/>
            <color indexed="81"/>
            <rFont val="Tahoma"/>
            <family val="2"/>
          </rPr>
          <t>This section would be relevant Mennen replacement.   Added 10/7</t>
        </r>
        <r>
          <rPr>
            <sz val="9"/>
            <color indexed="81"/>
            <rFont val="Tahoma"/>
            <family val="2"/>
          </rPr>
          <t xml:space="preserve">
</t>
        </r>
      </text>
    </comment>
    <comment ref="C266" authorId="0" shapeId="0" xr:uid="{2AB701AE-F7F6-43A2-8E65-27F948378A83}">
      <text>
        <r>
          <rPr>
            <b/>
            <sz val="9"/>
            <color indexed="81"/>
            <rFont val="Tahoma"/>
            <family val="2"/>
          </rPr>
          <t xml:space="preserve">Cedars alternative?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John, David</author>
  </authors>
  <commentList>
    <comment ref="C59" authorId="0" shapeId="0" xr:uid="{225B54A1-7857-4C0C-8863-98259F407C3B}">
      <text>
        <r>
          <rPr>
            <sz val="9"/>
            <color indexed="81"/>
            <rFont val="Tahoma"/>
            <family val="2"/>
          </rPr>
          <t xml:space="preserve">Curently using Change Workflow Intelligence
</t>
        </r>
      </text>
    </comment>
  </commentList>
</comments>
</file>

<file path=xl/sharedStrings.xml><?xml version="1.0" encoding="utf-8"?>
<sst xmlns="http://schemas.openxmlformats.org/spreadsheetml/2006/main" count="3602" uniqueCount="1827">
  <si>
    <t xml:space="preserve"> SOURCING  WORKFLOW</t>
  </si>
  <si>
    <t>REQUEST FOR PROPOSAL TEMPLATE</t>
  </si>
  <si>
    <t>MUHC</t>
  </si>
  <si>
    <t>Enterprise Imaging</t>
  </si>
  <si>
    <t>INSTRUCTIONS</t>
  </si>
  <si>
    <t xml:space="preserve">Contact ECRI for questions: </t>
  </si>
  <si>
    <t>David John</t>
  </si>
  <si>
    <t>Project Manager, Capital IT</t>
  </si>
  <si>
    <t>djohn@ecri.org</t>
  </si>
  <si>
    <t>Row Type</t>
  </si>
  <si>
    <t>Question Type</t>
  </si>
  <si>
    <t>Question</t>
  </si>
  <si>
    <t>Options(separated by semicolon)</t>
  </si>
  <si>
    <t>Instructions</t>
  </si>
  <si>
    <t>Show Comments</t>
  </si>
  <si>
    <t>Response Required</t>
  </si>
  <si>
    <t>Section</t>
  </si>
  <si>
    <t>MUHC Health is requesting information and a proposal to implement a Contract Management System with the below mentioned functionality and requirements.</t>
  </si>
  <si>
    <t>No</t>
  </si>
  <si>
    <t>Summary</t>
  </si>
  <si>
    <t>Upload Document</t>
  </si>
  <si>
    <t>University of Missouri Health Care Hospitals and Clinics (MUHC) seeks information from qualified vendor in preparation for an Enterprise PACS and Vendor Neutral Archive (VNA) Request for Proposals (RFP).
MUHC is issuing this RFP to obtain relevant information from selected suppliers on the various products and services available.  The information received will be used to better understand the Radiology, Cardiology, Mammo, Pathology, and VNA products and award a contract for an Enterprise Imaging system.
Please Upload a completed "Intent to Bid Form".docx form (document found at top). Note that this document will be received immediately upon upload (does not require to you submit the entire form)</t>
  </si>
  <si>
    <t>Acknowledge;Decline to Participate in RFI/ RFP</t>
  </si>
  <si>
    <t>Yes</t>
  </si>
  <si>
    <t xml:space="preserve">Please Upload  "Vendor Questions" .xlsx form (document found at top) with any questions you may have regarding this RFI .  Note that this document will be received immediately upon upload (does not require to you submit the entire form)
The timeline for question submissions is located in the Scope of Work and RFP Invitation letter. </t>
  </si>
  <si>
    <t>Product Information</t>
  </si>
  <si>
    <t>Multi-Line Text</t>
  </si>
  <si>
    <t>Enterprise Imaging and VNA Product Name:</t>
  </si>
  <si>
    <t>Please describe your company History and Overview:</t>
  </si>
  <si>
    <t>What is the company's direction and business principles (mission, vision, purpose, key objectives, etc.)?</t>
  </si>
  <si>
    <t>How does the Enterprise Imaging product fit into your overall company strategy with your other products?</t>
  </si>
  <si>
    <t>Number of individual clients live with the enterprise PACS solution</t>
  </si>
  <si>
    <t>Number of individual clients live with your VNA</t>
  </si>
  <si>
    <t>Number of annual imaging studies for smallest client:</t>
  </si>
  <si>
    <t>Number of annual imaging studies for largest client:</t>
  </si>
  <si>
    <t>Total number of clients with cancelled contracts with product suite proposed</t>
  </si>
  <si>
    <t>Total number of clients de-installed with product suite proposed</t>
  </si>
  <si>
    <t>How long has your product been available/year of first install?</t>
  </si>
  <si>
    <t xml:space="preserve">Describe your product version history. </t>
  </si>
  <si>
    <t>Describe any planned Upgrades and Releases for next 6 months.</t>
  </si>
  <si>
    <t>Do you currently have a date when you plan to sunset or replace any of your current product offerings?</t>
  </si>
  <si>
    <t>Breifly describe any Product weaknesses:</t>
  </si>
  <si>
    <t>How are weaknesses being addressed in design or development right now?</t>
  </si>
  <si>
    <t>Briefly describe the Greatest strength of the product:</t>
  </si>
  <si>
    <t>What features are unique to your product based on what is currently in the market?</t>
  </si>
  <si>
    <t>Uptime guarantee (%):</t>
  </si>
  <si>
    <t>Do you offer any incentives or credits as a penalty for non-conformance to the uptime guarantee?</t>
  </si>
  <si>
    <t>Downtime process:</t>
  </si>
  <si>
    <t>Upgrade process:</t>
  </si>
  <si>
    <t>What is the standard Hotfix schedule?</t>
  </si>
  <si>
    <t>Can hot fixes be applied independently, or does each one depend on all previous hot fixes being applied?</t>
  </si>
  <si>
    <t>Product Background</t>
  </si>
  <si>
    <t xml:space="preserve">Please provide a graphic and/or narrative description of the Product Roadmap providing a "big picture" of where the design and development of this product is going. If you have multiple products available, provide a graphic and narrative for each product separately.  You may also upload a document to the Upload document section at the end of this page. </t>
  </si>
  <si>
    <t>Provide a high level overview of your Enterprise Imaging solution and capabilities.
Describe what components are core to your solution, and what options are available.</t>
  </si>
  <si>
    <t>Provide a high level summary of the key benefits of your solution, and how they support MUHC’s enterprise imaging strategy.</t>
  </si>
  <si>
    <t xml:space="preserve">As part of the purchase, do you offer consulting services to assist in developing our Enterprise Imaging strategy?  If so, at what cost? </t>
  </si>
  <si>
    <t>Please describe how the VNA is expandable and scalable.</t>
  </si>
  <si>
    <t>Does your product include any artificial Intelligence (AI) options to improve efficiency, archiving, analytics, etc.?</t>
  </si>
  <si>
    <t>Does the solution include any analytics and business intelligence functionality, including operational, clinical and financial data?</t>
  </si>
  <si>
    <t>Are there other products or options you offer that the customer should consider when preparing to invest in your Enterprise Imaging product?</t>
  </si>
  <si>
    <t>If you currently offer an imaging product to MUHC, how does the existing relationship make your Enterprise Imaging System advantageous?</t>
  </si>
  <si>
    <t>Group</t>
  </si>
  <si>
    <t>Image Storage</t>
  </si>
  <si>
    <t>Please describe MUHC's options in terms of self hosting the data storage, fully cloud based, or a hybrid approach.</t>
  </si>
  <si>
    <t xml:space="preserve">What is your recommended configuration? Please describe the advantages. </t>
  </si>
  <si>
    <t>Does the VNA or PACS utilize any proprietary file formats?</t>
  </si>
  <si>
    <t>Please describe how your VNA unifies access points and procedures, allowing for more efficient access management and auditing.</t>
  </si>
  <si>
    <t>System Performance</t>
  </si>
  <si>
    <t>System should support rapid image loading times, even for large exams (CT, MRI, PET)   Please provide any typical or guaranteed image retrieval times.</t>
  </si>
  <si>
    <t xml:space="preserve">System should support fast transfer speeds from modalities and SyngoVia to PACS.  </t>
  </si>
  <si>
    <t xml:space="preserve">Describe your preferredor typical archetecture for optimal performance. </t>
  </si>
  <si>
    <t xml:space="preserve">Please describe your network bandwidth and internet requirements.    </t>
  </si>
  <si>
    <t>Do you recommend any network modifications, such as load balancing, QoS, or traffic shaping to guarantee fast image load times?</t>
  </si>
  <si>
    <t>DICOM</t>
  </si>
  <si>
    <t>Does the system receive and store non-DICOM data?</t>
  </si>
  <si>
    <t>Describe how the EHR can access both DICOM &amp; Non-DICOM data from the VNA.</t>
  </si>
  <si>
    <t>How is patient and study metadata obtained by the VNA solution for imported DICOM and non-DICOM objects?</t>
  </si>
  <si>
    <t>Does your system support DICOM Encryption?</t>
  </si>
  <si>
    <t>Please describe your Tag Morphing support and other handling of unique DICOM elements utilized by some vendors</t>
  </si>
  <si>
    <t>Image Lifecycle Management</t>
  </si>
  <si>
    <t xml:space="preserve">Please describe the tools within your VNA system to manage the Image Life Cycle. What business variables and data attributes can be set? </t>
  </si>
  <si>
    <t xml:space="preserve">Can the system automatically set retention policies based on the type of data? </t>
  </si>
  <si>
    <t>Please describe the tools available related to Image Object Change Management</t>
  </si>
  <si>
    <t>Please describe your recommended image retention policy.</t>
  </si>
  <si>
    <t>Do you offer Disaster Recovery services for on-site storage?</t>
  </si>
  <si>
    <t>Please describe any redundancy built into your cloud-based storage options</t>
  </si>
  <si>
    <t xml:space="preserve">VNA Capabilities </t>
  </si>
  <si>
    <t>Radio Buttons</t>
  </si>
  <si>
    <t xml:space="preserve">Is the VNA able to store multiple local patient ID’s for a single patient in its database? </t>
  </si>
  <si>
    <t>Yes/Complies;No/Does Not Comply;Partially Complies;Not Applicable</t>
  </si>
  <si>
    <t>Does the VNA interface with an enterprise master patient index (eMPI) solution? If so, are all patient records returned when any of the patient identifiers are used in a search?</t>
  </si>
  <si>
    <t>Describe the database philosophy used by the VNA. Does patient data reside in a single table within the database or is managed across multiple tables?</t>
  </si>
  <si>
    <t>Can the system be reconfigured after initial installation without rebuilding or changing the existing patient data and table structure? For example, if after a year of usage, &lt;Healthcare Network&gt; want to add or change the organizational structure, what is the impact to patient database tables?</t>
  </si>
  <si>
    <t>Can MUHC make changes, additions and/or deletions to the organizational structure without vendor involvement?</t>
  </si>
  <si>
    <t>Does the VNA support configurable business policies for storing content (e.g. images) that are not dependent on the storage layer?</t>
  </si>
  <si>
    <t xml:space="preserve">Does the VNA solution provide a method to classify DICOM and non-DICOM objects upon import? </t>
  </si>
  <si>
    <t>Does the VNA solution include software to allow users to view and/or access clinical content?</t>
  </si>
  <si>
    <t>Describe your largest VNA deployment for both DICOM and Non-DICOM.</t>
  </si>
  <si>
    <t>Describe how the VNA scales.</t>
  </si>
  <si>
    <t xml:space="preserve">Please decribe any share applications or methods to bring images into the system from outside MUHC, such as from a referred patient.  </t>
  </si>
  <si>
    <t>DICOM Content</t>
  </si>
  <si>
    <t>Does the VNA receive and store DICOM objects?</t>
  </si>
  <si>
    <t>If yes, include a current DICOM Conformance Statement.</t>
  </si>
  <si>
    <t>Does the solution support DICOM encryption?</t>
  </si>
  <si>
    <t>Does the solution have its own DICOM development toolkit, or does it rely on third-party development?</t>
  </si>
  <si>
    <t>If it relies on a third-party DICOM toolkit, what product is being used?</t>
  </si>
  <si>
    <t xml:space="preserve">Does the VNA support the validation the of inbound DICOM objects to confirm conformance to the DICOM standard? </t>
  </si>
  <si>
    <t>If so, describe how non-conforming objects are treated and how exceptions are logged.</t>
  </si>
  <si>
    <t xml:space="preserve">Does the VNA support DICOM study close policies configurable at the device/connection level? </t>
  </si>
  <si>
    <t>If yes, can the DICOM study close policies be based on the closing of the DICOM association?</t>
  </si>
  <si>
    <t>If yes, can the DICOM study close policies be based on a timer?</t>
  </si>
  <si>
    <t>If yes, can the DICOM study close policies be based on the receipt of a subsequent DICOM Storage Commitment request?</t>
  </si>
  <si>
    <t xml:space="preserve">Can we configure additional DICOM devices in the VNA as necessary? </t>
  </si>
  <si>
    <t xml:space="preserve">If no, is there a separate charge for configuring additional DICOM devices? </t>
  </si>
  <si>
    <t xml:space="preserve">Does the VNA provide configurable options for performing lossless and lossy image compression of DICOM objects based on the study type, organization node, etc.? </t>
  </si>
  <si>
    <t>If yes, describe the lossless and lossy DICOM object compression options supported.</t>
  </si>
  <si>
    <t>Does the VNA validate DICOM object study metadata with a received HL7 order metadata? (Yes or No)</t>
  </si>
  <si>
    <t xml:space="preserve">Does the VNA provide the ability to coerce all changes to DICOM related fields maintained in the database into the DICOM header upon export?  </t>
  </si>
  <si>
    <t xml:space="preserve">Does the VNA provide the ability to perform transformations on incoming DICOM header data prior to population of its database? </t>
  </si>
  <si>
    <t xml:space="preserve">Does the VNA provide the functionality to span DICOM query SCP (C-FIND) requests to one or more other DICOM archives? Providing a combined unified response to the originally requesting DICOM device. </t>
  </si>
  <si>
    <t>Does the VNA provide the functionality for forwarding DICOM retrieve (C-MOVE) requests to another DICOM archive?</t>
  </si>
  <si>
    <t xml:space="preserve">Does the VNA provide the functionality of translating a DICOM object’s originating facility patient ID into the requesting facility patient ID automatically upon DICOM query and retrieve? </t>
  </si>
  <si>
    <t xml:space="preserve">Does the VNA provide for a mechanism for outbound auto-routing of received DICOM objects based on source organization, source device, or storage policy? </t>
  </si>
  <si>
    <t>Does the VNA support configurable business policies for storing received DICOM objects? if yes, please describe and indicate if the following storage options are configurable:</t>
  </si>
  <si>
    <t>Number of copies of a DICOM object to store?</t>
  </si>
  <si>
    <t>Type and ratio of image compression to use?</t>
  </si>
  <si>
    <t>Object retention period?</t>
  </si>
  <si>
    <t>Does the VNA allow for granular control of data, security and its retention?</t>
  </si>
  <si>
    <t>Does the VNA support DICOM QIDO-RS and WADO-RS?</t>
  </si>
  <si>
    <t xml:space="preserve">Does the VNA support all IHE profiles? (PIX/PDQ, XDS, IOCM, Jpeg200, KIN, and GSPS).  </t>
  </si>
  <si>
    <t>If so, please include a copy of your IHE Integration Statement.</t>
  </si>
  <si>
    <t xml:space="preserve">Does the VNA support advanced DICOM capabilities: Query Spanning, validation, XDS and PIX/PDQ setup and communication? </t>
  </si>
  <si>
    <t>Please describe your DICOM API tools</t>
  </si>
  <si>
    <t>Does your VNA integrate DICOM and Non-DICOM content with Cerner Millenium?  Please describe the integration in detail.</t>
  </si>
  <si>
    <t>Non-DICOM Content</t>
  </si>
  <si>
    <t>Does the VNA import, store and manage non-DICOM clinical objects?</t>
  </si>
  <si>
    <t xml:space="preserve">Does the VNA import, store and manage non-DICOM objects in their native (as received) format? </t>
  </si>
  <si>
    <t>JPG</t>
  </si>
  <si>
    <t xml:space="preserve">If yes, can the VNA import store and manage the following object types in their native format: </t>
  </si>
  <si>
    <t>Lossless JPG</t>
  </si>
  <si>
    <t>PNG</t>
  </si>
  <si>
    <t>TIFF</t>
  </si>
  <si>
    <t>PDF</t>
  </si>
  <si>
    <t>MPEG</t>
  </si>
  <si>
    <t>AVI</t>
  </si>
  <si>
    <t>DOC</t>
  </si>
  <si>
    <t>WAV</t>
  </si>
  <si>
    <t>M4A</t>
  </si>
  <si>
    <t>MP3</t>
  </si>
  <si>
    <t>MP4</t>
  </si>
  <si>
    <t>TXT</t>
  </si>
  <si>
    <t>Other, please explain.</t>
  </si>
  <si>
    <t>How many file formats does your VNA support?</t>
  </si>
  <si>
    <t xml:space="preserve">Does the VNA convert non-DICOM objects to another format when storing? </t>
  </si>
  <si>
    <t>If yes, please explain the conversion(s).</t>
  </si>
  <si>
    <t>Are non-DICOM objects provided back to business unit applications in their native (as received) format with any loss of data?</t>
  </si>
  <si>
    <t>Describe the methods the VNA supports for importing non-DICOM objects. Provide examples of different devices you’ve connected with.</t>
  </si>
  <si>
    <t>Can the VNA import, store and manage non-DICOM objects that have a study context?</t>
  </si>
  <si>
    <t>If yes, can the VNA associate those non-DICOM objects with a DICOM study?</t>
  </si>
  <si>
    <t>Can the VNA import, store and manage non-DICOM objects that have no study context (i.e. patient level or specialty department context only)?</t>
  </si>
  <si>
    <t>How is patient and study metadata obtained by the VNA for imported non-DICOM objects?</t>
  </si>
  <si>
    <t>Does the VNA provide a method to classify non-DICOM objects upon import?</t>
  </si>
  <si>
    <t>If yes, please explain the classification method.</t>
  </si>
  <si>
    <t>If yes, can users search for non-DICOM objects by classification criteria?</t>
  </si>
  <si>
    <t>Describe the methods the VNA supports for exporting non-DICOM objects.</t>
  </si>
  <si>
    <t>Is non-DICOM object storage and management part of your DICOM applications or provided by a third-party application?</t>
  </si>
  <si>
    <t>Does the VNA support encounters based workflows, i.e. order-less image capture/retrieval?  If so, how?</t>
  </si>
  <si>
    <t xml:space="preserve">Can the VNA support lifecycle management of non-DICOM data object not associated with a DICOM object? </t>
  </si>
  <si>
    <t xml:space="preserve">If yes, please describe how Non-DICOM is ingested, does it have to be converted to DICOM, is an XDS Registry required to store Non-DICOM </t>
  </si>
  <si>
    <t xml:space="preserve">Does the VNA support Web Service API’s? </t>
  </si>
  <si>
    <t>If yes, what Web Service messages are supported?</t>
  </si>
  <si>
    <t>Does the VNA support Epic’s Print Service (Release of Information) API?</t>
  </si>
  <si>
    <t>Mobile POC Multi-Media Capture Apps</t>
  </si>
  <si>
    <t>Does the system offer a mobile app to capture photos/videos/sound/text notes about the patient at the point of care?</t>
  </si>
  <si>
    <t>Is the app available on both iOS and Android?</t>
  </si>
  <si>
    <t xml:space="preserve">Does the app record content at full resolution and store it at full resolution in the VNA? </t>
  </si>
  <si>
    <t>Does the app support an encounters based workflow, displaying a department specific list of patients scheduled for the day without requiring a separate order to be entered into the system?</t>
  </si>
  <si>
    <t>Does that app support capturing an unlimited amount of content per patient on the same encounter?</t>
  </si>
  <si>
    <t>Does the app allow clinicians to create and capture multiple groups of content during the same encounter?</t>
  </si>
  <si>
    <t>Does the app support entering department specific metadata?</t>
  </si>
  <si>
    <t xml:space="preserve">Is there a graphical body part selector? </t>
  </si>
  <si>
    <t>It the body part selector configurable?</t>
  </si>
  <si>
    <t>Does it support pre-defined value lists?</t>
  </si>
  <si>
    <t>Can the value lists be shared across multiple departments?</t>
  </si>
  <si>
    <t>Does the app allow clinicians to add descriptions to each image/video/sound file captured and search on those descriptions in the VNA?</t>
  </si>
  <si>
    <t>Does the app support cropping and rotating images after capture (but prior to saving in the VNA)?</t>
  </si>
  <si>
    <t>Does the app show thumbnails of all content captured for easy reference/review?</t>
  </si>
  <si>
    <t>Can the app be integrated with EHR mobile apps, so it is launched with patient context?</t>
  </si>
  <si>
    <t>Describe how the app protects confidential patient information captured.</t>
  </si>
  <si>
    <t>Do you offer a POC Ultrasound (POCUS) specific workflow on your mobile app?
Note additional POCUS question under Enterprise imaging - Ultrasound functionality</t>
  </si>
  <si>
    <t>Desktop POC Upload App</t>
  </si>
  <si>
    <t>Does the system offer a desktop HTML5 web app to upload patient content at the point of care?</t>
  </si>
  <si>
    <t xml:space="preserve">Does the web app support an encounters based workflow, displaying a department specific list of patients scheduled for the day without requiring a separate order to be entered into the system? </t>
  </si>
  <si>
    <t>How many files can be uploaded per patient for the same encounter?</t>
  </si>
  <si>
    <t>Does the web app allow clinicians to group content in folders?</t>
  </si>
  <si>
    <t>Does the web app support multiple folders per encounter?</t>
  </si>
  <si>
    <t>What is the maximum number of files that can be uploaded per folder?</t>
  </si>
  <si>
    <t>How is meta-data associated with the uploaded content? Can that be configured by department?</t>
  </si>
  <si>
    <t>Can the system restrict file types users can upload by department?</t>
  </si>
  <si>
    <t>Can non-DICOM content be uploaded to DICOM studies?</t>
  </si>
  <si>
    <t>Can the app be integrated with an EHR so it can be launched with patient context?</t>
  </si>
  <si>
    <t>Image Lifecycle Management (ILM)</t>
  </si>
  <si>
    <t>Confirm and describe that the VNA has native ILM rules and policies within the application.</t>
  </si>
  <si>
    <t xml:space="preserve">Confirm that the VNA application does not rely on storage vendor provided policy engines. </t>
  </si>
  <si>
    <t xml:space="preserve">Confirm that the VNA provides for separate ILM policies per organizational department. </t>
  </si>
  <si>
    <t xml:space="preserve">Confirm that the VNA provides for separate ILM policies per data object source. </t>
  </si>
  <si>
    <t>Confirm that the VNA uses stored object metadata in the ILM retention and purge policies. </t>
  </si>
  <si>
    <t>Describe the VNA’s ability to treat pediatric and mammography data differently from other data.</t>
  </si>
  <si>
    <t>Describe what tools the VNA offers to assist with determining the impact of changes to ILM policies prior to implementing those changes.</t>
  </si>
  <si>
    <t>Describe how the VNA manages data when moving from one storage technology to another.</t>
  </si>
  <si>
    <t>Confirm that the VNA allows for different storage management and retention policies based on clinical metadata.</t>
  </si>
  <si>
    <t>Does the VNA utilize proprietary file formats? If so, please explain the rationale for this use of proprietary file format.</t>
  </si>
  <si>
    <t>Does the VNA utilize proprietary compression schemes?  If so, , please explain the rationale for this use of proprietary compression scheme.</t>
  </si>
  <si>
    <t>Describe how the VNA manages data replication across data centers with differing storage devices without NFS or storage based replication tools.</t>
  </si>
  <si>
    <t xml:space="preserve">Confirm that the VNA provides for the built-in organization of stored data objects that mirrors the enterprise imaging business units of the institution. </t>
  </si>
  <si>
    <t xml:space="preserve">Confirm that the VNA provides a mechanism for organizing exceptions based on metadata validation of incoming data objects that will require manual reconciliation. </t>
  </si>
  <si>
    <t>Describe the structure of organizational nodes to database structure?</t>
  </si>
  <si>
    <t>Does a single table instance exist for the entire organization?</t>
  </si>
  <si>
    <t xml:space="preserve">Does an individual table instance exist for each organizational node? </t>
  </si>
  <si>
    <t>If yes, describe deletion and movement of metadata across nodes?</t>
  </si>
  <si>
    <t>If yes, how are reports aggregated or clinical outcomes searched across multiple tables?</t>
  </si>
  <si>
    <t xml:space="preserve">Does patient data reside within one or many tables? </t>
  </si>
  <si>
    <t>VNA Architecture &amp; Operating Environment</t>
  </si>
  <si>
    <t xml:space="preserve">Do you support software only deployments? </t>
  </si>
  <si>
    <t>MUHC recently upgraded our existing local storage hardware.   Can the VNA be deployed using existing architecture already in place for PACS (HA + BC) or does it require dedicated infrastructure?</t>
  </si>
  <si>
    <t>If not, please provide detailed hardware specifications and pricing from your preferred reseller.</t>
  </si>
  <si>
    <t>What operating systems are certified for use with the VNA?</t>
  </si>
  <si>
    <t>What database systems are certified for use with the VNA?</t>
  </si>
  <si>
    <t>Our preference is to deploy all business unit applications in VMware.   Describe your success with VMware deployments.</t>
  </si>
  <si>
    <t>Is your the VNA certified with VMware?</t>
  </si>
  <si>
    <t>Can you virtualize all components of the VNA?</t>
  </si>
  <si>
    <t xml:space="preserve">Do you support VMWare Site Recovery Manager (SRM)? </t>
  </si>
  <si>
    <t>Can we add storage to the VNA without disrupting services?</t>
  </si>
  <si>
    <t>Does the VNA support changes in storage location at runtime?</t>
  </si>
  <si>
    <t>Will the VNA move all the data itself?</t>
  </si>
  <si>
    <t>Can Data Migration be managed by MUHC without the need for support or migration services from the VNA or PACS vendor?</t>
  </si>
  <si>
    <t>Does the VNA support any storage type or vendor (CAS, NAS, iSCSI, HTTP, etc.)?</t>
  </si>
  <si>
    <t>Describe your VNA deployment options, i.e. On-prem, Cloud, Hybrid, hosted.  Include pros/cons and any standout features for each solution.</t>
  </si>
  <si>
    <t>Configuration and Maintenance Tools</t>
  </si>
  <si>
    <t>Can the VNA abd PACS be managed from any device, using zero-download, web-based administration tools?</t>
  </si>
  <si>
    <t xml:space="preserve">Can the VNA and PACS be configured without access to PHI (protected health information)? </t>
  </si>
  <si>
    <t>Does the VNA include a graphical setup wizard to enable setup and configuration of organizational structures, associated devices, ILM rules, and storage locations from a single workflow?</t>
  </si>
  <si>
    <t>Does the VNA/ PACS setup and configuration tool include tools to graphically display the organizational structure?</t>
  </si>
  <si>
    <t>Digital Dashboards</t>
  </si>
  <si>
    <t>Does the system provide a clinical digital dashboard?</t>
  </si>
  <si>
    <t xml:space="preserve">If yes, what parameters does it monitors? </t>
  </si>
  <si>
    <t>Can the dashboard be customized by user, based on roles?</t>
  </si>
  <si>
    <t>Does the dashboard provide historical VNA storage use patterns with predictive usage analysis?</t>
  </si>
  <si>
    <t>Can the dashboard be run on any device with connectivity to the VNA (e.g., PC, Mac, iOS and Android devices)?</t>
  </si>
  <si>
    <t>Does the VNA provide the ability to view DICOM association metrics (DICOM commands, performance, object counts, etc.)?</t>
  </si>
  <si>
    <t>Professional Services, Installation and Support</t>
  </si>
  <si>
    <t>Implementation and Support Plan</t>
  </si>
  <si>
    <t>Provide an overview of your implementation plan.  Include a timeline, description of requirements gathering, etc.</t>
  </si>
  <si>
    <t xml:space="preserve">Please detail all MUHC staff requirements for to initiate and support the project (IT staff, project managers, project sponsors, etc.)   </t>
  </si>
  <si>
    <t>What type of access do you require to install and support the VNA?</t>
  </si>
  <si>
    <t xml:space="preserve">Are installation and support handled by the same department? </t>
  </si>
  <si>
    <t>If not, what processes are in place to ensure a seamless hand-off?</t>
  </si>
  <si>
    <t>What are your support offerings? (Phone, Email, On-Site, etc…)</t>
  </si>
  <si>
    <t>Integration</t>
  </si>
  <si>
    <t>Please describe how your VNA can remove the need for management and integration support for environments involving multiple PACS systems.</t>
  </si>
  <si>
    <t>Does your system utilize a Master Patient Index?  Please describe how your system tracks all data across a patient's history.</t>
  </si>
  <si>
    <t>Please describe integration advantages of non-PACS applications.</t>
  </si>
  <si>
    <t>Describe the process to integrate a new imaging modality vendor. For example, a GE MRI replacing Siemens.   What costs are involved?</t>
  </si>
  <si>
    <t>After implementing PACS and VNA, additional applications Describe the process to integrate a new imaging modality vendor. For example, a GE MRI replacing Siemens.   What costs are involved?</t>
  </si>
  <si>
    <t>Describe the process to integrate a new system sending or receiving data to the VNA, such as adding a multiple-modality workstation or changing vendors. Please provide a cost estimate for a new integration.</t>
  </si>
  <si>
    <t xml:space="preserve">Please review the attached Tiger Institute Interfaces xlsx document outlining current environment, as well as section 3.1 Current Application Environment in the Scope of work document.  Are there any interfaces or integrations you have not previously implemented?  Will any require custom interface development? </t>
  </si>
  <si>
    <t xml:space="preserve">Please describe any other suggested system integrations, as well as estimated cost. </t>
  </si>
  <si>
    <t>Licensing</t>
  </si>
  <si>
    <t>How is the VNA licensed?</t>
  </si>
  <si>
    <t>Does the VNA software licensing scheme impose a physical or logical limitation on the number of users or devices which can be connected concurrently?</t>
  </si>
  <si>
    <t>How is the Enterprise Viewer licensed?</t>
  </si>
  <si>
    <t>Test Environment</t>
  </si>
  <si>
    <t>Describe the test environment you provide and the software and hardware components included.</t>
  </si>
  <si>
    <t>How many test environments can you support and what are the associated costs?</t>
  </si>
  <si>
    <t>Data Migration &amp; PACS Enablement</t>
  </si>
  <si>
    <t>Describe your approach to data migration.</t>
  </si>
  <si>
    <t>Will you provide tools for MUHC to migrate data ourselves?</t>
  </si>
  <si>
    <t>Does the VNA require all data be migrated at once, or will the VNA manage data migration on demand as needed?</t>
  </si>
  <si>
    <t>How does the VNA handle non-DICOM migrations?</t>
  </si>
  <si>
    <t>How does your VNA enable changes to future PACS solutions?  Please realize speed and time to enable the next PACS solution is critical.</t>
  </si>
  <si>
    <t>Can you provide an example where the VNA enabled a PACS replacement without data migration?</t>
  </si>
  <si>
    <t>Describe the abilities for studies and content to remain synchronized across VNA and PACS systems.</t>
  </si>
  <si>
    <t>Do you support IOCM?</t>
  </si>
  <si>
    <t>Which PACS systems have you integrated with your VNA? Please provide 3 references.</t>
  </si>
  <si>
    <t>Describe the migration process if Hospital decides to replace the VNA solution in the future.</t>
  </si>
  <si>
    <t>Will you provide MUHC a current copy of the VNA (demographic and image) database schemes including all tables, and keep them updated throughout the service life?</t>
  </si>
  <si>
    <t xml:space="preserve">If no, state your reason, realizing this response may disqualify your response to this RFP. </t>
  </si>
  <si>
    <t>Remote Monitoring</t>
  </si>
  <si>
    <t>Can the VNA automatically notify system administrators of hardware or software malfunction?</t>
  </si>
  <si>
    <t xml:space="preserve">Describe how you will notify MUHC of an impending failure- The notification process and who will be notified.  </t>
  </si>
  <si>
    <t>Planned Downtime</t>
  </si>
  <si>
    <t>MUHC expects advanced notice prior to all planned down-time for any reason during the length of the service agreement. Will you comply?</t>
  </si>
  <si>
    <t>To provide the best possible service to our patients, we expect the VNA to be operating 24/7. How much downtime is necessary for annual maintenance, routine upgrades, or any other repetitive tasks that require a disruption to service for any reason?</t>
  </si>
  <si>
    <t>Please state the reasons, frequency and duration of downtime.</t>
  </si>
  <si>
    <t>Software Obsolescence Protection</t>
  </si>
  <si>
    <t>Do you have a software obsolescence protection program that spans a five (5) year contract period including software and upgrades?</t>
  </si>
  <si>
    <t>Has your company ever sunset any software platform (VNA, PACS or RIS)? If so, were customers offered the new software at no charge (under software maintenance agreement), required to pay an upgrade fee, or purchase new software? Were there any fees for professional services?</t>
  </si>
  <si>
    <t>Security</t>
  </si>
  <si>
    <t>Is the system capable of restricting user access to patient data by group membership?</t>
  </si>
  <si>
    <t>Is the system capable of restricting user access to various features based on roles?</t>
  </si>
  <si>
    <t>Does the system audit all user access to patient data for HIPAA compliance?</t>
  </si>
  <si>
    <t xml:space="preserve">What security measures does the system use? </t>
  </si>
  <si>
    <t>Does the system use LDAP or Active Directory Service for user authentication and authorization?</t>
  </si>
  <si>
    <t>Please describe your cybersecurity measures in place to ensure network security.</t>
  </si>
  <si>
    <t>Are your applications networks, penetration tested by an accredited 3rd party companies?</t>
  </si>
  <si>
    <t>Do any of your software or integration include hard-coded passwords or credentials?</t>
  </si>
  <si>
    <t xml:space="preserve">Please describe your security patching process.  How often have these occurred? </t>
  </si>
  <si>
    <t xml:space="preserve">Have you ever had a major security breach?    Describe the impact to customers.  How soon are customers notified? </t>
  </si>
  <si>
    <t>Disaster Recovery (DR) and High Availability (HA)</t>
  </si>
  <si>
    <t xml:space="preserve">Describe the procedure to backup the VNA database. </t>
  </si>
  <si>
    <t>What is the recommended procedure to restore the database and verify data integrity?</t>
  </si>
  <si>
    <t>What is your recommended approach to providing a highly available solution? Can you provide a real-time mirrored replication of your database?  Please describe.</t>
  </si>
  <si>
    <t>Describe your recommended approach to Disaster Recovery (for the demographic database and image database).</t>
  </si>
  <si>
    <t>Do you offer a cloud disaster recovery service?</t>
  </si>
  <si>
    <t>If yes, provide details. Does it require an agent to be coupled to the server or application?</t>
  </si>
  <si>
    <t>What cloud DR services are you compatible with?</t>
  </si>
  <si>
    <t>If a local (image) drive fails, can the Enterprise Imaging solution continue to operate using data stored in the DR cloud?</t>
  </si>
  <si>
    <t xml:space="preserve">What’s your process and expected time to recover a failed drive? Does all data need to be transferred back over the network? If so, are there any additional fees anticipated due to bandwidth or volume? </t>
  </si>
  <si>
    <t>Support and Training</t>
  </si>
  <si>
    <t>Support</t>
  </si>
  <si>
    <t xml:space="preserve">The supplier is required to provide remote support 9am-5pm Pacific time. </t>
  </si>
  <si>
    <t xml:space="preserve">The supplier should be able to provide various available service levels.   Please describe your support level options and coverage hours.   </t>
  </si>
  <si>
    <t xml:space="preserve">Where is your support staff located?    </t>
  </si>
  <si>
    <t xml:space="preserve">The supplier should be able to provide the following metrics from the previous year: average response time for urgent needs, average response time for important but not urgent needs, average response time for other needs, number of staff working on support/troubleshooting, number of institutions each technical staff person is supporting; average problem resolution time, average number of tickets resolved in 24 hours, etc. </t>
  </si>
  <si>
    <t xml:space="preserve">Transparent issue escalation tree with priority grading should be available. </t>
  </si>
  <si>
    <t xml:space="preserve">The supplier should have a clearly defined SLA for issue and request resolution. </t>
  </si>
  <si>
    <t xml:space="preserve">Trouble ticket support should be provided for system administrators. </t>
  </si>
  <si>
    <t>The supplier should be able to perform all administrative tasks with Managed Services.</t>
  </si>
  <si>
    <t xml:space="preserve">The supplier should conduct performance tests on the system before the software is released. </t>
  </si>
  <si>
    <t>The software should be tested in a simulated production environment with full-sized databases and application architecture.</t>
  </si>
  <si>
    <t>The supplier should provide tools to monitor the system performance while it is in production.</t>
  </si>
  <si>
    <t>Dashboard tools should be provided to monitor the system (CPU, processes, memory, etc.) during peak periods.</t>
  </si>
  <si>
    <t xml:space="preserve">The supplier should provide a descriptive list of the system alerts that are embedded by the system. </t>
  </si>
  <si>
    <t>Training</t>
  </si>
  <si>
    <t>Describe your approach to training.</t>
  </si>
  <si>
    <t xml:space="preserve">Administrator training and support for the system should be provided.  For key users, this must be prior to go-live. </t>
  </si>
  <si>
    <t>Does supplier utilize "Train-the-Trainer" Approach?  If no, please describe your training methodology.</t>
  </si>
  <si>
    <t xml:space="preserve">Are on-site and remote training options available? </t>
  </si>
  <si>
    <t xml:space="preserve">Please describe additional or ongoing training costs after initial implementation. </t>
  </si>
  <si>
    <t>The customer should be able to customize and duplicate the software documentation and training materials for their institution without incurring additional fees if needed. Does the supplier comply?</t>
  </si>
  <si>
    <t xml:space="preserve">The supplier should provide ongoing professional development opportunities, certification, courses, etc. for system administrators. </t>
  </si>
  <si>
    <t>The supplier should provide mentorship and/or networking opportunities for system administrators.</t>
  </si>
  <si>
    <t>Pricing</t>
  </si>
  <si>
    <t>This section contains general questions in an effort to understand the pricing structure of your system and professional services.</t>
  </si>
  <si>
    <t>Checkboxes</t>
  </si>
  <si>
    <t xml:space="preserve">We ask that you upload a formal proposal at the end of this page under "Required Uploads"  </t>
  </si>
  <si>
    <t>Acknowledge</t>
  </si>
  <si>
    <t xml:space="preserve">We ask that you Complete Attachment #3- Pricing_WorkSheet.xlsx and upload at the end of this page under "Required Uploads"  </t>
  </si>
  <si>
    <t xml:space="preserve">Please describe your pricing methodology.  Is the cost based on image volume plus TB of utilized storage, or by another metric? </t>
  </si>
  <si>
    <t xml:space="preserve">How is the support cost calculated? </t>
  </si>
  <si>
    <t>MUHC anticipates future growth.  Please describe the process and additional costs for the addition of new locations/ facilities and users.</t>
  </si>
  <si>
    <t xml:space="preserve">Please describe term length options with your shortest and longest. Describe incentives in place for longer contract durations. </t>
  </si>
  <si>
    <t>How is imaging volume growth accounted for in your pricing model?  Do you allow overages?</t>
  </si>
  <si>
    <t>Would a hybrid storage VNA model with a portion of images stored locally change the pricing structure?</t>
  </si>
  <si>
    <t>Are you able to offer assistance and support related to hardware not purchased through you, but utilized for image storage?</t>
  </si>
  <si>
    <t xml:space="preserve">Do you provide storage hardware or have a preferred partner? </t>
  </si>
  <si>
    <t>Are you able to provide a sample ROI calculation to assist in determining financial benefits of your VNA and enterprise imaging system?</t>
  </si>
  <si>
    <t>Vendor Background</t>
  </si>
  <si>
    <t>This section contains general questions in an effort to qualify the supplier's viability to provide the requested products or services.</t>
  </si>
  <si>
    <t xml:space="preserve">Multi-Line Text </t>
  </si>
  <si>
    <t xml:space="preserve">Individual’s Responder(s) Name: </t>
  </si>
  <si>
    <t xml:space="preserve">Company Name: </t>
  </si>
  <si>
    <t>Address:</t>
  </si>
  <si>
    <t xml:space="preserve">City/State/Zip: </t>
  </si>
  <si>
    <t xml:space="preserve">Phone: </t>
  </si>
  <si>
    <t>Fax:</t>
  </si>
  <si>
    <t>Email Address:</t>
  </si>
  <si>
    <t xml:space="preserve">Ownership (e.g., public company, partnership, subsidiary): </t>
  </si>
  <si>
    <t>Primary line of business:</t>
  </si>
  <si>
    <t>Does the supplier have at least 5 years experience in the requested field?</t>
  </si>
  <si>
    <t>Yes;No</t>
  </si>
  <si>
    <t>Has the supplier been sold or undergone any mergers or acquisitions within the last ten years? If so, please provide an explanation providing relevant details.</t>
  </si>
  <si>
    <t>Is there a pending litigation against the supplier? If so, please provide a statement and attach an opinion of counsel as to whether the pending litigation will impact the supplier in a contract under this RFP.</t>
  </si>
  <si>
    <t>In the last ten years, has the supplier filed (or had filed against it) any bankruptcy or insolvency proceeding, whether voluntary or involuntary, or undergone the appointment of a receiver, trustee, or assignee for the benefit of creditors? If so, please provide an explanation.</t>
  </si>
  <si>
    <t>Does the supplier intend to use subcontractors? If so, please provide the names and mailing addresses of the committed subcontractors and a description of the scope and portions of the work the subcontractors will perform.</t>
  </si>
  <si>
    <t>The customer reserves the right to restrict consideration of proposals to only suppliers that confirm they have the depth and range of services to adequately provide the services request. By responding to this RFP, the supplier confirms they have the capability to provide requested equipment and/or services in whole or in part.</t>
  </si>
  <si>
    <t>Briefly describe how long the supplier has been performing the services required by this RFP and include the number of years they have been in business.</t>
  </si>
  <si>
    <t>Please describe the supplier's organizational structure including the following: number of employees, client base, and location of closest support office.</t>
  </si>
  <si>
    <t>References</t>
  </si>
  <si>
    <t>Provide a minimum of 3 current clients that are utilizing the services specified in the RFP.  Note: At least one should include Cerner EHR Integration.  Please list the following reference information below:</t>
  </si>
  <si>
    <t>Site Reference - #1</t>
  </si>
  <si>
    <t xml:space="preserve">Single-Line Text </t>
  </si>
  <si>
    <t>Organization Name</t>
  </si>
  <si>
    <t>Address</t>
  </si>
  <si>
    <t>City/State/Zip</t>
  </si>
  <si>
    <t>Contact Person</t>
  </si>
  <si>
    <t>Contact Person Phone Number</t>
  </si>
  <si>
    <t>Contact Email Address</t>
  </si>
  <si>
    <t>Purchased Products</t>
  </si>
  <si>
    <t>Year contract signed</t>
  </si>
  <si>
    <t>Deployment status</t>
  </si>
  <si>
    <t>Lessons learned</t>
  </si>
  <si>
    <t>How is this client relevant to MUHC?</t>
  </si>
  <si>
    <t>Site Reference - #2</t>
  </si>
  <si>
    <t>Site Reference - #3</t>
  </si>
  <si>
    <t xml:space="preserve">MUHC General Service Requirements </t>
  </si>
  <si>
    <t>This section is intended to gather general information regarding the service quoted and ensure the supplier's compliance to the customer's service procurement standards and practices.</t>
  </si>
  <si>
    <t>Contractor will not process University patient information outside of the United States without the prior written consent of University, which may be granted or denied by University in its sole discretion.</t>
  </si>
  <si>
    <t>Anti-Discrimination Against Israel Act:  If the Contract resulting from this Solicitation involves the acquisition or disposal of services, supplies, information technology, or construction and has a total potential value of $100,000 or more, and if Supplier is a company with ten (10) or more employees, then Supplier certifies that it, and any company affiliated with it, does not boycott Israel and will not boycott Israel during the term of the Contract. In this paragraph, the terms “company” and “boycott Israel” shall have the meanings described in Section 34.600 of the Missouri Revised Statutes.</t>
  </si>
  <si>
    <t>The supplier will be required to provide one point of contact from which all service requests will be dispatched. Does the supplier comply?</t>
  </si>
  <si>
    <t>If in-house labor is required, the supplier will be required to provide in-house labor, contract with the Original Equipment Manufacturer, or another suitable 3rd party that is mutually agreed upon by both parties. Does the supplier comply?</t>
  </si>
  <si>
    <t>The supplier may be required to provide all the maintenance documentation required to pass TJC, NAFTA, and State inspections. Does the supplier comply?</t>
  </si>
  <si>
    <t>Due to the nature of the customer's business, some restrictions may be placed on supplier's work schedule, and the supplier may need to complete some portions of the service after the customer's normal operating hours. Does the supplier comply?</t>
  </si>
  <si>
    <t>The supplier's personnel must comply with all of the customer's policies while performing any service on site, including policies related to smoking, security, parking, use of radio equipment and mobile devices, network access, security, and dress codes. Does the supplier comply?</t>
  </si>
  <si>
    <t>The customer may have supplier registration policies and procedures. In these cases, the supplier's personnel will be required to comply with all such registration requirements. Does the supplier comply?</t>
  </si>
  <si>
    <t>The supplier will perform all services in a professional manner consistent with the high standards of industry practice. If any service fails to accomplish its intended purpose, the supplier shall re-perform the service until it accomplishes its intended purpose. Does the supplier comply?</t>
  </si>
  <si>
    <t>In accordance to HIPAA Compliance, the supplier acknowledges and agrees that it is a “Business Associate” and that the customer is a “Covered Entity". The supplier must abide by the rules and regulations promulgated under HIPAA and each party must comply with the comprehensive privacy and security policies and procedures related to individually identifiable health information. Does the supplier agree to comply?</t>
  </si>
  <si>
    <t>After the termination of this contract, all inventory and equipment maintenance records will become the property of the customer. Does the supplier comply?</t>
  </si>
  <si>
    <t>The supplier is required to observe all safety precautions throughout the performance of this contract and shall assume full responsibility and liability for compliance with all applicable regulations pertaining to the health and safety of their personnel during the execution of work. The supplier shall hold the customer harmless for any action on its part or that of its employees that results in illness, injury or death. Does the supplier comply?</t>
  </si>
  <si>
    <t>Subcontracting: The supplier cannot assign this contract or enter into a subcontract for any of the services performed under this contract without obtaining the prior written approval of the customer. Use of subcontractors must be clearly explained in the proposal and major subcontractors must be identified by name. Please note: the supplier is wholly responsible for the entire project, regardless of whether subcontractors are used. Does the supplier comply?</t>
  </si>
  <si>
    <t>If the customer requests it, the supplier will be required to provide an organizational chart and job descriptions for all service technicians that may be assigned to the customer. Does the supplier comply?</t>
  </si>
  <si>
    <t>The customer will have access to any of the supplier's applicable maintenance databases. Does the supplier comply?</t>
  </si>
  <si>
    <t xml:space="preserve">MUHC General Terms &amp; Conditions </t>
  </si>
  <si>
    <t>This section establishes a supplier's compliance to the standard terms and conditions governing the customer's business interactions.</t>
  </si>
  <si>
    <t>The customer is not bound by this contract until it is approved by the appropriate personnel. Does the supplier comply?</t>
  </si>
  <si>
    <t>During the course of this contract, the customer may request the supplier to perform additional work for which the supplier would be compensated. That work shall be within the general scope of this RFP. In such instances, the customer shall provide the supplier with a written description of the additional work, and the supplier shall submit a time schedule for accomplishing the additional work and a price for the additional work based on the rates included in the supplier's proposal to this RFP. If the supplier and the customer reach an agreement regarding the work and associated compensation, such agreement shall be effected by means of a contract amendment. Any such amendment requiring additional work must be mutually agreed upon by the parties and signed by the proper personnel on behalf of the customer or their designee. The supplier shall not commence additional work until the customer has issued a written contract amendment and secured all required approvals. Does the supplier comply?</t>
  </si>
  <si>
    <t>The supplier must have the full right, power, and authority to enter into this agreement. The party who signs the contract then warrants that they have the full right, power, and authority to act on behalf of the supplier in regards to entering into and executing this contract. Does the supplier comply?</t>
  </si>
  <si>
    <t>Any reimbursement of travel expenses must be reviewed by and agreed upon by the customer prior to reimbursement. Does the supplier comply?</t>
  </si>
  <si>
    <t>Any modifications to this contract may only be made by a written amendment. The amendment must be executed upon by all parties hereto and approved by the appropriate customer executives. Does the supplier comply?</t>
  </si>
  <si>
    <t>Termination for Convenience: The customer may terminate this contract without cause for any reason. Said termination shall not be deemed a breach of contract by the customer. The customer shall give the supplier at least thirty (30) days written notice before the effective termination date. The supplier shall be entitled to receive compensation for satisfactory, authorized service completed as of the termination date, but in no event shall the customer be liable to the supplier for compensation for any service which has not been rendered. Upon such termination, the supplier shall have no right to any actual general, special, incidental, consequential, or any other damages whatsoever of any description or amount. Does the supplier comply?</t>
  </si>
  <si>
    <t>Termination for Cause: If the supplier fails to properly perform its obligations under this contract in a timely or proper manner, or if the supplier violates any terms of this contract, the customer shall have the right to immediately terminate the contract and withhold payments in excess of fair compensation for completed services. Notwithstanding the above, the supplier shall not be relieved of liability to the customer for damages caused by of any breach of this contract. Does the supplier comply?</t>
  </si>
  <si>
    <t>Subcontracting: The supplier cannot assign this contract or enter into a subcontract for any of the services performed under this contract without obtaining the prior written approval of the customer. Use of subcontractors must be clearly explained in the pre-approval notice and major subcontractors must be identified by name. If such subcontracts are approved by the customer, they shall contain, at a minimum, sections of this contract pertaining to "Conflicts of Interest" and "Nondiscrimination". Please note: the supplier is wholly responsible for the entire project, regardless of whether subcontractors are used. Does the supplier comply?</t>
  </si>
  <si>
    <t>Conflicts of Interest: The supplier cannot pay any of the total stated contract amount, directly or indirectly, to a customer employee or official as wages, compensation, or gifts in exchange for acting as an officer, agent, employee, subcontractor, or consultant to the supplier in connection with any work contemplated or performed relative to this contract. Does the supplier comply?</t>
  </si>
  <si>
    <t>Nondiscrimination: The supplier cannot deny any person benefits or otherwise subject an employee to discrimination in any manner while executing this contract on the grounds of disability, age, race, color, religion, sex, national origin, or any other classification protected by federal, state, or statutory law. The supplier may be required to show proof of such nondiscrimination and be required to post in conspicuous places, available to all employees and applicants, notices regarding nondiscrimination. Does the supplier comply?</t>
  </si>
  <si>
    <t>Progress Reports: The supplier will be required to submit brief, periodic, progress reports to the customer as requested. Does the supplier comply?</t>
  </si>
  <si>
    <t>Strict Performance: Failure by any party of this contract to insist in any one or more cases upon the strict performance of any of the terms, covenants, conditions, or provisions of this contract shall not be construed as a waiver or relinquishment of any such term, covenant, condition, or provision. No term or condition of this contract can be waived, modified, or deleted except by a written amendment signed by all parties. Does the supplier comply?</t>
  </si>
  <si>
    <t>Independent Contractor: The parties involved in the execution of this contract cannot act as employees, partners, joint ventures, or associates of one another. It is expressly acknowledged by the parties that they are independent contracting entities and that nothing in this contract shall be construed to create an employer/employee relationship or to allow either to exercise control or direction over the manner or method by which the other transacts its business affairs or provides its services. However, the supplier is required to carry adequate public liability and other appropriate forms of insurance for its employees. Does the supplier comply?</t>
  </si>
  <si>
    <t>Force Majeure: Both parties must recognize that their respective obligations to this contract are subject to causes beyond the parties' control, that could not be avoided by the exercise of due care including, but not limited to, acts of God, riots, wars, epidemics or any other similar cause. Does the supplier comply?</t>
  </si>
  <si>
    <t>Suppliers that submit proposals may be afforded an opportunity for discussion and revision of the respective proposals. Revisions may be permitted prior to award for the purpose of obtaining a best and final offer. Negotiations may also be conducted. Please note however that the customer is under no obligation to conduct discussions with any negotiating parties. Does the supplier comply?</t>
  </si>
  <si>
    <t>State and Federal Compliance: The supplier must comply with all applicable state and federal laws and regulations in the execution of this contract. Does the supplier comply?</t>
  </si>
  <si>
    <t>Governing Law: This contract must be governed by and construed in accordance with the laws of the state. The supplier agrees that it will be subject to the exclusive jurisdiction of state courts in actions that may arise under this contract. The supplier acknowledges and agrees that any rights or claims against the customer or its employees hereunder, and any remedies arising therefrom, shall be subject to and limited to those rights and remedies, if any, available under state law. Does the supplier comply?</t>
  </si>
  <si>
    <t>The customer reserves the unilateral right to amend this RFP in writing at any time. If an RFP amendment is issued, the customer will convey the respective amendment to any potential suppliers. Each proposal must respond to the final written RFP and any exhibits, attachments, and amendments. Does the supplier comply?</t>
  </si>
  <si>
    <t>The supplier may not restrict the rights of the customer or otherwise qualify a proposal. The customer may determine such a proposal to be a non-responsive counteroffer, and the proposal may be rejected. Does the supplier comply?</t>
  </si>
  <si>
    <t>A suppler cannot submit the supplier's own contract terms and conditions in a response to this RFP. If a proposal contains such terms and conditions, the customer may determine, at its sole discretion, the proposal to be a non-responsive counteroffer, and the proposal may be rejected. Does the supplier comply?</t>
  </si>
  <si>
    <t>The customer may reject a proposal if the cost proposal was not arrived at independently without collusion, consultation, communication, or agreement as to any matter relating to such prices with any other supplier. Does the supplier comply?</t>
  </si>
  <si>
    <t>If the customer determines that a supplier has provided, for consideration in this RFP process or subsequent contract negotiations, incorrect information that the supplier knew or should have known was materially incorrect, the proposal may be determined non-responsive and may be rejected. Does the supplier comply?</t>
  </si>
  <si>
    <t>If the supplier is awarded a contract pursuant to this RFP, it may not subcontract, transfer, or assign any portion of the contract without the customers’ prior, written approval. Does the supplier comply?</t>
  </si>
  <si>
    <t>The customer may require the selected supplier to provide proof of adequate worker's compensation and public liability insurance coverage before entering into a contract. Failure to provide evidence of such insurance coverage is a material breach and grounds for termination of contract negotiations. Any insurance required by the state shall be in form and substance acceptable to the state. Does the supplier comply?</t>
  </si>
  <si>
    <t>Before a contract pursuant to this RFP is signed, the supplier must hold all necessary, applicable business and professional licenses. The customer may require any or all suppliers to submit evidence of proper licensure. Does the supplier comply?</t>
  </si>
  <si>
    <t>The customer will not pay any costs associated with the preparation, submittal, or presentation of any proposal. Each proposal and all materials submitted to the customer in response to this RFP shall become the property of customer. Selection or rejection of a proposal does not affect this right. Does the supplier comply?</t>
  </si>
  <si>
    <t>The RFP and the contractor selection processes do not create any obligations for the customer, nor do they create rights, interests, or claims of entitlement for any of the suppliers. Contract award and customer obligations pursuant thereto shall commence only after the contract is signed by the supplier and the customer’s designee. Does the supplier comply?</t>
  </si>
  <si>
    <t>The supplier is responsible for the completion of all work set out in the contract. All work is subject to inspection, evaluation, and acceptance by the customer. The customer may employ all reasonable means to ensure that the work is progressing and being performed in compliance with the contract. Does the supplier comply?</t>
  </si>
  <si>
    <t>Payment of Invoice: The payment of the invoice by the customer does not negate the customer's right to object to or question any invoice or matter in relation thereto. Payment by the customer cannot be  construed as acceptance of any part of the work or service provided nor as an approval of any of the amounts invoiced therein. Does the supplier comply?</t>
  </si>
  <si>
    <t>Invoice Reductions: The supplier's invoice shall be subject to reduction for amounts included in any invoice or payment made, which are determined by the customer, on the basis of audits conducted in accordance with the terms of this contract (not to constitute proper remuneration for compensable services). Does the supplier comply?</t>
  </si>
  <si>
    <t>Deductions: The customer reserves the right to deduct amounts that have been billed in error from invoices which are or shall become due and payable to the supplier under this contract. Does the supplier comply?</t>
  </si>
  <si>
    <t>Required Uploaded Documents</t>
  </si>
  <si>
    <t>Please attach a formal quotation.</t>
  </si>
  <si>
    <t>Complete Attachment #3- Pricing_WorkSheet.xlsx and attach.</t>
  </si>
  <si>
    <t>Complete Higher Education Community Vendor Assessment Toolkit (HECVAT) Attachment #4-  hecvat306.xlsx and attach.</t>
  </si>
  <si>
    <t xml:space="preserve">Please feel free to upload any supporting documentation you wish to share. </t>
  </si>
  <si>
    <t>Technical Specifications - Enterprise Imaging/PACS</t>
  </si>
  <si>
    <r>
      <t xml:space="preserve">Indicate if your system meets each 
of the requirements below.  
</t>
    </r>
    <r>
      <rPr>
        <b/>
        <sz val="9"/>
        <color indexed="40"/>
        <rFont val="Tahoma"/>
        <family val="2"/>
      </rPr>
      <t>Select a response from the drop list.</t>
    </r>
    <r>
      <rPr>
        <b/>
        <sz val="9"/>
        <color indexed="9"/>
        <rFont val="Tahoma"/>
        <family val="2"/>
      </rPr>
      <t xml:space="preserve">
 If needed, provide details 
in the comment section.</t>
    </r>
  </si>
  <si>
    <t>Response / Comments</t>
  </si>
  <si>
    <t>Minimum features and performance criteria for Enterprise Imaging/PACS to be proposed include: 
  General Requirements</t>
  </si>
  <si>
    <t>Yes, Complies</t>
  </si>
  <si>
    <t>Solution is FDA 510(k) cleared</t>
  </si>
  <si>
    <t>Partially Complies</t>
  </si>
  <si>
    <t>Please provide your DICOM conformance statement.</t>
  </si>
  <si>
    <t>No, Does Not Comply</t>
  </si>
  <si>
    <t>Supports the following modality types for diagnostic interpretation.  Fill out the associated section below if supported and any limitations and third-party products used to support viewing/reading of that type.  For instance, if you know a modality type can be viewed but does not have certain diagnostic tools for reading/interpretation, please list tools not available.</t>
  </si>
  <si>
    <t>Not Applicable</t>
  </si>
  <si>
    <t>Xray/Diagnostics</t>
  </si>
  <si>
    <t>See Comments</t>
  </si>
  <si>
    <t>Ultrasound</t>
  </si>
  <si>
    <t>CT</t>
  </si>
  <si>
    <t>MR</t>
  </si>
  <si>
    <t>Nuclear Medicine</t>
  </si>
  <si>
    <t>PET and PET/CT Fusion</t>
  </si>
  <si>
    <t>Mammography &amp; Tomosynthesis</t>
  </si>
  <si>
    <t>Cardiology (Echo, Vascular US, Cath XA, CV NucMed)</t>
  </si>
  <si>
    <t>ECG</t>
  </si>
  <si>
    <t xml:space="preserve">Oncology </t>
  </si>
  <si>
    <t>Neurology</t>
  </si>
  <si>
    <t>Endoscopy</t>
  </si>
  <si>
    <t>Pathology</t>
  </si>
  <si>
    <t>Orthopedics</t>
  </si>
  <si>
    <t>Ophthalmology</t>
  </si>
  <si>
    <t>Please specify any other modules you offer</t>
  </si>
  <si>
    <t>Solution has the ability to display Non-DICOM (i.e. TIFF, JPEG, JPEG 2000, PNG, pdf, BMP, etc.) images in their native format.  List any limitations or specific non-dicom formats that are available for viewing.</t>
  </si>
  <si>
    <t>The solution must be scalable to accommodate future growth in patient volume and advancements in radiology and cardiovascular care. It should support future enhancements such as AI-driven image analysis, advanced visualization tools, and emerging cardiovascular procedures to ensure long-term viability and return on investment.</t>
  </si>
  <si>
    <t xml:space="preserve">MUHC is currently utilizing Change Healthcare Workflow intelligence.   Does your imaging solution offer a similar tool for imaging workflow?  </t>
  </si>
  <si>
    <t>Intelligent worklist functions should include the ability to prioritize the order on the worklist based upon factors such as exam type, ordering physician/service, patient class, next appointment date, and technologist assessment.</t>
  </si>
  <si>
    <t>Does the solution provide tools and features for Specialist physicians?</t>
  </si>
  <si>
    <t>Supports hanging protocols (i.e. default views), including number of priors to pre-load.  Describe any limitations to hanging protocols.</t>
  </si>
  <si>
    <t>Allows system-level defined hanging protocols</t>
  </si>
  <si>
    <t>Allows user-defined hanging protocols</t>
  </si>
  <si>
    <t>System supports adaptive learning for display protocols</t>
  </si>
  <si>
    <t>User-defined hanging protocols are centrally stored and follow the user between workstations</t>
  </si>
  <si>
    <t>Supports multi-modality viewing within protocol.  Example, ability to view Mammo, Ultrasound, and Breast MRI studies within same view for comparison.  Describe any limitations with multi-modality viewing</t>
  </si>
  <si>
    <t>List the available data sources for hanging protocols</t>
  </si>
  <si>
    <t>Hanging protocol and series location can be determined based on RIS order and DICOM header information</t>
  </si>
  <si>
    <t xml:space="preserve">Has remote diagnostic reading capabilities on-site and remote from any browser (i.e. does not require VPN) </t>
  </si>
  <si>
    <t>Remote viewing is 510K FDA compliant</t>
  </si>
  <si>
    <t>Is viewable on mobile devices.  Specify any limitations with mobile</t>
  </si>
  <si>
    <t>Describe technology options for remote viewing (web, SSL, etc.)</t>
  </si>
  <si>
    <t>Quick access to large files such as digital breast tomosynthesis images in less than 3 seconds.</t>
  </si>
  <si>
    <t>Ability to export images</t>
  </si>
  <si>
    <t>Ability to burn images to CD/DVD, Including support for existing PacsCube units.</t>
  </si>
  <si>
    <t>Transferring images to USB drives</t>
  </si>
  <si>
    <t>Feature accessible from all workstations</t>
  </si>
  <si>
    <t>Onboard viewer burned with the images</t>
  </si>
  <si>
    <t>Does onboard viewer require install on remote workstation when viewing?</t>
  </si>
  <si>
    <t>Ability to export images to DICOM or other media formats for presentation use (JPG, TIFF, AVI, etc.) and save to disk.  Specify available formats and any limitations</t>
  </si>
  <si>
    <t xml:space="preserve">Ability to link to image within structured report.  </t>
  </si>
  <si>
    <t>Options for Sharing images with outside entities</t>
  </si>
  <si>
    <t>MUHC currently utilizes Lifeimage, Nuance Powershare, and PICOM 365 for image sharing.  Are all supported?</t>
  </si>
  <si>
    <t>Time-limited access to images via the Internet for clinicians and patients</t>
  </si>
  <si>
    <t>Supports patient access to images via a link in Cerner Patient portal toweb-based viewer.</t>
  </si>
  <si>
    <t>Toolsets are available for end-users to correct common study issues.  Describe additional tools not mentioned below and any limitations to the below tools.</t>
  </si>
  <si>
    <t>Merge Images</t>
  </si>
  <si>
    <t>Split Studies</t>
  </si>
  <si>
    <t>Move studies from one patient to another</t>
  </si>
  <si>
    <t>Re-order image sequences within study</t>
  </si>
  <si>
    <t>Manually merge order with study</t>
  </si>
  <si>
    <t>Nuclear Medicine - combination of multi-day studies into one study (due to different StudyUIDs on different days)</t>
  </si>
  <si>
    <t>Delete studies (limited by security)</t>
  </si>
  <si>
    <t>Ability to view priors from within study on-demand</t>
  </si>
  <si>
    <t>Ability to anonymize study prior to export</t>
  </si>
  <si>
    <t>Ability to black out DICOM burned data before export</t>
  </si>
  <si>
    <t>At times, a study may have to be resent from the modality due to images that were missed, measurements not completed, or reprocessing that is necessary (i.e. Nuclear Medicine).  Describe any limitations when studies are resent.</t>
  </si>
  <si>
    <t xml:space="preserve">Ability to search for studies based on granular criteria such as cases by diagnosis code/key word and modality/time frame </t>
  </si>
  <si>
    <t>Does the solution provide tools for business management and clinical outcomes analysis?</t>
  </si>
  <si>
    <t>Enterprise Viewer</t>
  </si>
  <si>
    <t>Does your system include a zero footprint Enterprise viewer?</t>
  </si>
  <si>
    <t xml:space="preserve"> Is the viewer cleared by the FDA for Diagnostic Radiology interpretation?</t>
  </si>
  <si>
    <t>Does the Enterprise Viewer support Zero Download access from multiple browsers, iOS and Android devices?</t>
  </si>
  <si>
    <t>Does the Enterprise Viewer include dedicated apps for iOS and Android?</t>
  </si>
  <si>
    <t>Please describe any specific browser or hardware requirements for the enterprise viewer</t>
  </si>
  <si>
    <t>Are there any one-time, per-user or other subscription costs related to the use of the enterprise viewer?</t>
  </si>
  <si>
    <t>How do you license access for Referring physicians and general clinicians using zero footprint clients?</t>
  </si>
  <si>
    <t>Does the viewer display Radiology, Cardiology, and Non-DICOM content?</t>
  </si>
  <si>
    <t>Please list other modalities supported by the enterprise viewer.</t>
  </si>
  <si>
    <t xml:space="preserve">What content cannot be displayed or accessed in enterprise viewer? </t>
  </si>
  <si>
    <t xml:space="preserve"> What basic 2D, advanced 2D, and 3D tools are available to clinicians, specialists and remote diagnosticians using the viewer?</t>
  </si>
  <si>
    <t>Has the viewer been previously integrated with Cerner?  Please specify the number of current clients with this integration.</t>
  </si>
  <si>
    <t>Supports advanced image sharing/viewing with real-time access to images (compare priors to current images, for example)</t>
  </si>
  <si>
    <t>Has the viewer been integrated and validated with Cerner PowerChart Touch, Mobile Care, or other apps?</t>
  </si>
  <si>
    <t>Does the viewer stream all imaging and cache no patient health information on the devices? </t>
  </si>
  <si>
    <t>Does the viewer support real time collaboration with the patient, patient family or other physicians?</t>
  </si>
  <si>
    <t xml:space="preserve">Can remote participants take control of the screen? </t>
  </si>
  <si>
    <t xml:space="preserve">Is all PHI removed from the images during collaboration to protect patient confidentiality? </t>
  </si>
  <si>
    <t>Can you use the device’s built in webcam for audio-visual conferencing during the collaboration session?</t>
  </si>
  <si>
    <t>Can the enterprise viewer query multiple archives simultaneously and federate results?</t>
  </si>
  <si>
    <t>Does the viewer support a tiered archive search to prevent the presentation of duplicate studies?</t>
  </si>
  <si>
    <t>Can the viewer be integrated directly into PACS for an entire patient imaging record?</t>
  </si>
  <si>
    <t>Radiology Functionality</t>
  </si>
  <si>
    <t>Does your solution have “true-size” image display capabilities? If Yes, explain.</t>
  </si>
  <si>
    <t>The PACS Viewer must contain the standard diagnostic toolset (measuring, pixel measurement, ROI, density and contrast, etc.). List any special tools that your PACS Viewer has, that would differentiate your solution from your competitors (i.e. Scoliosis ).</t>
  </si>
  <si>
    <r>
      <t xml:space="preserve">Does your PACS Viewer have inherent 3D, bone removal, surface rendering, MIPS, Multi-planar image reconstructing capabilities, including virtual colonoscopy and prostate evaluation toolsets? </t>
    </r>
    <r>
      <rPr>
        <sz val="10"/>
        <color theme="8"/>
        <rFont val="Tahoma"/>
        <family val="2"/>
      </rPr>
      <t>If No, what third party system does your PACS Viewer integrate with? Does the system integrate well with Siemens SyngoVia?</t>
    </r>
  </si>
  <si>
    <t>Does the PACS Viewer provide QA/QC tools?</t>
  </si>
  <si>
    <t>The PACS Viewer must support robust pre-fetching in advance, as well as on-the-fly scenarios, from single or multiple DICOM node image repositories.</t>
  </si>
  <si>
    <t>Does the PACS Viewer support Annotation and Notes with VNA Integration?</t>
  </si>
  <si>
    <t>Does the PACS Viewer support softcopy presentation states (GSPS)?</t>
  </si>
  <si>
    <t>Are any presentation state changes stored in formats other than DICOM GSPS in the PACS Viewer (database, proprietary files, etc.)?</t>
  </si>
  <si>
    <t>Is there a mechanism for your PACS Viewer to convert and store those presentation states as DICOM GSPS (Grayscale Softcopy Presentation Sate) when archiving or migrating data to a VNA?</t>
  </si>
  <si>
    <t>Seamless fusion imaging in IR</t>
  </si>
  <si>
    <t>Automated CTA image reconstruction and storage</t>
  </si>
  <si>
    <t>Ability to playback cine loops for dynamic flow rate</t>
  </si>
  <si>
    <t>Mammography 3D integration with Hologic.  Describe integration options</t>
  </si>
  <si>
    <t>Hanging protocols allow flexibility in naming of sequences (descriptors) to add additional ones (synonyms) and not be case sensitive</t>
  </si>
  <si>
    <t>Allows reading of breast and prostate MR including lesion perfusion information</t>
  </si>
  <si>
    <t>CAD for Mammography</t>
  </si>
  <si>
    <t>Vascular Ultrasound Functionality</t>
  </si>
  <si>
    <t>System includes cloud-native vascular workflows</t>
  </si>
  <si>
    <t>Supports playback of cine loops</t>
  </si>
  <si>
    <t>Supports QA step for technologist to verify images</t>
  </si>
  <si>
    <t>Supports automatic measurement capture from any ultrasound</t>
  </si>
  <si>
    <t>Supports deletion of measurements sent from machine</t>
  </si>
  <si>
    <t>Supports additional linear and Doppler measurements not performed on the machine during the exam</t>
  </si>
  <si>
    <t>Describe any known limitations of the Vascular viewer and toolset</t>
  </si>
  <si>
    <t xml:space="preserve">Do you support the Butterfly Network POCUS system? </t>
  </si>
  <si>
    <t xml:space="preserve">Please list other 3rd party POCUS systems supported. </t>
  </si>
  <si>
    <t>MUHC currently utilizes Imorgon (https://imorgon.net/ultrasound-reporting-software/)  for structured reporting.   Does your system include equivalent reporting functionality?  Please describe any missing functionality from your system that would require the continued use of Imorgon. 
The following questions address the key functions of Imorgon.</t>
  </si>
  <si>
    <t>Supports Electronic worksheets for each type of ultrasound we perform.  Measurements from the machine are auto populated onto the electronic worksheet.</t>
  </si>
  <si>
    <t xml:space="preserve">Electronic worksheets are sent as a secondary Dicom image and attached onto the patients' images within PACS. </t>
  </si>
  <si>
    <t>Sends measurements obtained on the ultrasound machine directly to the Powerscribe template used by the radiologist for each type of US study. (The radiologist does not have to dictate numbers into the report because of Imorgon)</t>
  </si>
  <si>
    <t>Cardiac &amp; Non-Cardiac PET/CT Functionality</t>
  </si>
  <si>
    <t>Supports all common PET/CT functions.  Any known limitations for PET/CT?</t>
  </si>
  <si>
    <t>Multimodal deformable fusion for nuclear medicine, positron emission tomography (PET), CT, and MRI images</t>
  </si>
  <si>
    <t>Allows reading of PET CT with color</t>
  </si>
  <si>
    <t>Ability to measure both SUV and RECIST measurements</t>
  </si>
  <si>
    <t>3d volume based, VOI, for determination of SUV and not simply a 2d ROI</t>
  </si>
  <si>
    <t>Oncology Specialty Functionality</t>
  </si>
  <si>
    <t>Does the PACS Viewer have the ability to measure and compare lesions according to the WHO (World Health Organization)?</t>
  </si>
  <si>
    <t>Is the proposed solution Response Evaluation Criteria In Solid Tumors (RECIST) standards compliant?</t>
  </si>
  <si>
    <t>Can the PACS Viewer provide single diameter measurements?</t>
  </si>
  <si>
    <t>Can the PACS Viewer provide dual diameter measurements?</t>
  </si>
  <si>
    <t>Can the PACS Viewer provide volume measurements?</t>
  </si>
  <si>
    <t>Can the PACS Viewer calculate doubling time?</t>
  </si>
  <si>
    <t>Does the solution provide multimodality tumor tracking and quantitative assessment?</t>
  </si>
  <si>
    <t>Is the PACS Viewer able to perform Standardized Uptake Values (SUVs) based analysis for PET CT?</t>
  </si>
  <si>
    <t>Neurology Specialty Functionality</t>
  </si>
  <si>
    <t>Can the PACS Viewer perform a brain perfusion analysis?</t>
  </si>
  <si>
    <t>Can the PACS Viewer perform an ROI based calculation of mean transit time?</t>
  </si>
  <si>
    <t>Can the PACS Viewer calculate time to peak?</t>
  </si>
  <si>
    <t>Can the PACS Viewer perform a cerebral blood volume calculation?</t>
  </si>
  <si>
    <t>Can the PACS Viewer perform a blood flow calculation?</t>
  </si>
  <si>
    <t>Cardiac Nuclear Medicine Functionality</t>
  </si>
  <si>
    <t>Supports review, analysis and quantification of perfusion and function from myocardial perfusion SPECT and Gated SPECT exams:</t>
  </si>
  <si>
    <t>Quantitative Perfusion SPECT functions</t>
  </si>
  <si>
    <t>Normals Databases (Tl-Tl, dual isotope, MIBI-MIBI, VantagePro, user-definable)</t>
  </si>
  <si>
    <t>2D and 3D polar maps</t>
  </si>
  <si>
    <t>Mass of Defect, percent of myocardium</t>
  </si>
  <si>
    <t>17 and 20-segment wall motion scoring</t>
  </si>
  <si>
    <t>TPQ</t>
  </si>
  <si>
    <t>Quantitative Gated SPECT functions</t>
  </si>
  <si>
    <t>LV ejection fraction and ventricular volumes</t>
  </si>
  <si>
    <t>3D motion and thickening maps</t>
  </si>
  <si>
    <t>Wall motion and wall thickening database</t>
  </si>
  <si>
    <t>Quantitative Gated Blood Pool SPECT functions</t>
  </si>
  <si>
    <t>Left and right ventricular ES and ED volumes</t>
  </si>
  <si>
    <t>LV ejection fraction and RV ejection fraction</t>
  </si>
  <si>
    <t>3D wall motion surfaces</t>
  </si>
  <si>
    <t>3D parametric surfaces</t>
  </si>
  <si>
    <t>2D wall motion polar maps</t>
  </si>
  <si>
    <t>3D Iso-surface displays</t>
  </si>
  <si>
    <t>Fully automated or manual LV-RV segmentation</t>
  </si>
  <si>
    <t>Supports MUGA protocol functionality with calculation of results. For example, send gated LAO, LLAT, and ANT and be able to process within the c-pacs.</t>
  </si>
  <si>
    <t>Are there any additional Nuclear Medicine protocols that are not supported, such as ones that use more than 2 datasets?</t>
  </si>
  <si>
    <r>
      <t xml:space="preserve">Do you support receiving from the following post-processing stations without any issues: </t>
    </r>
    <r>
      <rPr>
        <b/>
        <sz val="10"/>
        <color theme="8"/>
        <rFont val="Tahoma"/>
        <family val="2"/>
      </rPr>
      <t>Siemens SyngoVia</t>
    </r>
  </si>
  <si>
    <t>Does the PACS Viewer support direct burning of NucMed studies to CD/DVD with an appropriate viewer?  Does it support direct burn of AVI, JPG, or other file types to a CD/DVD or does it require export to a drive first to then burn with an external CD-burning software?</t>
  </si>
  <si>
    <t>Describe any known limitations of the Cardiac Nuclear Medicine viewer and toolset</t>
  </si>
  <si>
    <t>Echo Functionality</t>
  </si>
  <si>
    <t>Supports 3D Echo - ability to perform automate quantification of structures and flow</t>
  </si>
  <si>
    <t>Describe any known limitations of the Echo viewer and toolset</t>
  </si>
  <si>
    <t>Describe how multi-modality images can be viewed in real-time or near real-time for TAVR (Transcatheter Aortic Valve Replacement) studies.</t>
  </si>
  <si>
    <t>XA Cath Functionality</t>
  </si>
  <si>
    <t xml:space="preserve"> Advanced Imaging Capabilities for Cardiac Coronary and Electrophysiology Cath Lab Procedures</t>
  </si>
  <si>
    <t>The system must provide high-resolution, real-time imaging to support diagnostic, interventional, and electrophysiology cardiac catheterization procedures.</t>
  </si>
  <si>
    <t>The system should enable efficient image acquisition, storage, retrieval, and sharing across the care team, ensuring accurate visualization of complex cardiovascular anatomy and pathology</t>
  </si>
  <si>
    <t xml:space="preserve">The PACS solution should integrate 3rd party  hemodynamic data into imaging workflows, allowing for the synchronization of physiological data with procedural imaging. </t>
  </si>
  <si>
    <t>System should enable efficient image acquisition, storage, retrieval, and sharing across the care team, ensuring accurate visualization of complex cardiovascular anatomy and pathology.</t>
  </si>
  <si>
    <t xml:space="preserve">MUHC currently utilizes McKesson/ Change and Mennen HemoCIS and plans to consolidate to a single solution.    Do you offer a Cath/ Hemo monitoring system?    If so, please describe any direct workflow and integration advantages of your solution.  Please note that specific questions about your Cath Hemo product will be asked in the Cardiovascular section of the RFP.  </t>
  </si>
  <si>
    <t>Supports the following quantification tools:
• Left Ventricular Analysis (LVA)
• Quantitative Coronary Analysis (QCA)
• Quantitative Vascular Analysis (QVA)
• Vascular post-processing</t>
  </si>
  <si>
    <t>ECG Functionality</t>
  </si>
  <si>
    <t>Supports native viewing of ECG</t>
  </si>
  <si>
    <t>Supports integration with Epiphany and GE MUSE.  Describe level of integration</t>
  </si>
  <si>
    <t>Supports integration with MidMark.  Describe level of integration</t>
  </si>
  <si>
    <t>Pathology Functionality</t>
  </si>
  <si>
    <t xml:space="preserve">Does your solution currently offer image management and toolsets specific to Pathology? If No, is this functionality on the solution's development roadmap?  </t>
  </si>
  <si>
    <t>Tomosynthesis Functionality</t>
  </si>
  <si>
    <t>Does your solution natively support tomosynthesis or does it require any third-party products?</t>
  </si>
  <si>
    <t>Orthopedic Functionality</t>
  </si>
  <si>
    <t>Does your solution have the toolsets and capabilities to perform orthopedic planning for exams within your PACS application (not third party add-on)?  Define the toolsets within your application to accomplish this process.</t>
  </si>
  <si>
    <t>If you have this functionality built into your PACS is it available remotely without the use of VPN?</t>
  </si>
  <si>
    <t>Does your company partner with or resell any 3rd party Ortho-Templating Applications?  If so, which ones?</t>
  </si>
  <si>
    <t>Does your solution offer integration at the desktop/software level with 3rd party Ortho-Templating Applications? If so, which ones and describe the level of integration and how credentials are passed between the PACS and Ortho-Templating application.</t>
  </si>
  <si>
    <t>Where does your company envision themselves in the Ortho-Templating Space?</t>
  </si>
  <si>
    <t xml:space="preserve">Does your company consider their role in the Ortho-Templating space to be non-existent or minimal requiring the use of 3rd party solutions to perform planning?             </t>
  </si>
  <si>
    <t>Does your company consider their role in the Ortho-Templating space to be one where the use of 3rd party solutions are minimized but still necessary by functionality within your PACS?</t>
  </si>
  <si>
    <t>Voice Recognition Requirements</t>
  </si>
  <si>
    <t>MUHC is currently utilizing PowerScribe for reporting and requires this integration.
Do you support the use of PowerScribe with complete integration?</t>
  </si>
  <si>
    <t xml:space="preserve">Does your solution include Report Voice Recognition/Transcription functionality without requiring the purchase 3rd Party VR applications, such as PowerScribe? </t>
  </si>
  <si>
    <t>If so, are the reports created in your system DICOM SR objects?  If not how are they stored?</t>
  </si>
  <si>
    <t>Does your VR system have the capability of importing measurements, key objects, or structured data into a report body?  If so list the data you can auto-import into your reports.</t>
  </si>
  <si>
    <t>If so, are there any proprietary elements in the reports which would impact the ability of the report to be stored to a 3rd party system via an HL7 result messages (Graphs, images, tables, etc.)?  If so, do you have the ability to strip those elements when sending report objects to 3rd party systems?</t>
  </si>
  <si>
    <t>If so, is your Voice Recognition system available to the physicians/transcriptionists remotely without the use of VPN? IE. through SSL or other non-VPN remote access method?</t>
  </si>
  <si>
    <t>Does your company partner with or resell Voice Recognition applications? If so, which one(s)?</t>
  </si>
  <si>
    <t>Does your solution offer integration at the desktop/software level with any Voice Recognition applications? If so, which ones and describe the level of integration and how credentials are passed between the PACS and VR application.</t>
  </si>
  <si>
    <t>Where does your company envision themselves in the Voice Recognition space?</t>
  </si>
  <si>
    <t>Does your company consider their role in the VR space to be non-existent or minimal requiring the use of 3rd party solutions to perform report creation?</t>
  </si>
  <si>
    <t>Does your company consider their role in the VR space to be a direct competitor with 3rd VR applications (Nuance, M*Modal, etc.) to where the purchase of these applications are not necessary based on the functionality within your PACS?</t>
  </si>
  <si>
    <t>Reporting Requirements</t>
  </si>
  <si>
    <t>What admin or end-user reporting options are available to pull data from the database (# of studies by criteria, etc.)</t>
  </si>
  <si>
    <t>Is MUHC staff able to directly access the database to pull data?</t>
  </si>
  <si>
    <t>If not from the production database, is a shadow/copy database available to report from</t>
  </si>
  <si>
    <t>Are there data views available in the database or a data dictionary that can be provided to IT</t>
  </si>
  <si>
    <t>3D Analysis &amp; Advanced Visualization</t>
  </si>
  <si>
    <t xml:space="preserve">MUHC currently utilizes Siemens SyngoVia for 3D advanced processing.  Utilizing a 3D tool included in universal viewer could lessen licensing demands for this application.   Does your universal viewer include any 3D, Multi-modality, or post-precessing functionality? </t>
  </si>
  <si>
    <t>What 3D/Post Processing functionality, if any, is available directly within your application without requiring the purchase of advanced 3D applications?</t>
  </si>
  <si>
    <t>Please describe all AI image analysis functions.</t>
  </si>
  <si>
    <t>Does the PACS (not a third party add-on) inherently support ad hoc MPR such that a display protocol can be configured to automatically create an MPR from an axial, sagittal or coronal series? Can a user do real-time MPR from within PACS by adjusting localizer lines?</t>
  </si>
  <si>
    <t>Does the solution provide vessel analysis tools that are used in diagnosing, reporting, surgical planning, and tracking of vascular diseases?</t>
  </si>
  <si>
    <t>Does the solution provide the capability for Virtual colonoscopy that incorporates CT images of the colon?</t>
  </si>
  <si>
    <t>Can the advanced post processing performed within your application be saved back to the PACS as DICOM images &amp; series?</t>
  </si>
  <si>
    <t>Does your company partner with or resell advanced 3D applications? If so, which one(s)?</t>
  </si>
  <si>
    <t>Does your solution offer integration at the desktop/software level with SyngoVia?  Describe the workflow to A separate, stand-alone workstation is not desired.</t>
  </si>
  <si>
    <t>Where does your company envision themselves in the 3D space?</t>
  </si>
  <si>
    <t>Does your company consider their role in the 3D space to be non-existent or minimal requiring the use of 3rd party solutions to perform advanced post processing?</t>
  </si>
  <si>
    <t>Does your company consider their role in the 3D space to be one where the use of 3rd party solutions are minimized but still necessary by functionality within your PACS?</t>
  </si>
  <si>
    <t>Does your company consider their role in the 3D space to be a direct competitor with the 3rd party advanced post processing applications (Siemens Syngo, Vital Images, TerraRecon, etc.) to where the purchase of  these applications is not necessary based on the functionality within your PACS?</t>
  </si>
  <si>
    <t>17.1.0</t>
  </si>
  <si>
    <t>Image Processing</t>
  </si>
  <si>
    <t>17.1.1</t>
  </si>
  <si>
    <t>Background removal</t>
  </si>
  <si>
    <t>17.1.2</t>
  </si>
  <si>
    <t>Color classification</t>
  </si>
  <si>
    <t>17.1.3</t>
  </si>
  <si>
    <t>Contrast adjustment</t>
  </si>
  <si>
    <t>17.1.4</t>
  </si>
  <si>
    <t>Cutaway viewing and interactive VOI (Volume of Interest)</t>
  </si>
  <si>
    <t>17.1.5</t>
  </si>
  <si>
    <t>Edge detection</t>
  </si>
  <si>
    <t>17.1.6</t>
  </si>
  <si>
    <t>Image cropping</t>
  </si>
  <si>
    <t>17.1.7</t>
  </si>
  <si>
    <t>Image manipulation:</t>
  </si>
  <si>
    <t>17.1.8</t>
  </si>
  <si>
    <t>Image rotation</t>
  </si>
  <si>
    <t>17.1.9</t>
  </si>
  <si>
    <t>Image sharpening</t>
  </si>
  <si>
    <t>17.1.10</t>
  </si>
  <si>
    <t>Image smoothing</t>
  </si>
  <si>
    <t>17.1.11</t>
  </si>
  <si>
    <t>Merge and delete images in a series</t>
  </si>
  <si>
    <t>17.1.12</t>
  </si>
  <si>
    <t>Multiple task-specific screen layouts</t>
  </si>
  <si>
    <t>17.1.13</t>
  </si>
  <si>
    <t>Organ-specific window/level presets</t>
  </si>
  <si>
    <t>17.1.14</t>
  </si>
  <si>
    <t>Scanned film cropping</t>
  </si>
  <si>
    <t>17.1.15</t>
  </si>
  <si>
    <t>Volume processing</t>
  </si>
  <si>
    <t>17.1.16</t>
  </si>
  <si>
    <t>Volume viewing</t>
  </si>
  <si>
    <t>17.1.17</t>
  </si>
  <si>
    <t>Zoom volume in 3D</t>
  </si>
  <si>
    <t>17.1.18</t>
  </si>
  <si>
    <t xml:space="preserve">Ability to fuse/combine images from multimodalities </t>
  </si>
  <si>
    <t>17.2.0</t>
  </si>
  <si>
    <t>Tools</t>
  </si>
  <si>
    <t>17.2.1</t>
  </si>
  <si>
    <t>2D slice review and stack comparison</t>
  </si>
  <si>
    <t>17.2.2</t>
  </si>
  <si>
    <t>Automatic centerline finding</t>
  </si>
  <si>
    <t>17.2.3</t>
  </si>
  <si>
    <t>Linear, angular and ROI (Region of Interest) measurements</t>
  </si>
  <si>
    <t>17.2.4</t>
  </si>
  <si>
    <t>Text and arrow annotations</t>
  </si>
  <si>
    <t>17.2.5</t>
  </si>
  <si>
    <t>Volume measurement tools</t>
  </si>
  <si>
    <t>17.2.6</t>
  </si>
  <si>
    <t>Volume sculpting tools</t>
  </si>
  <si>
    <t>17.2.7</t>
  </si>
  <si>
    <t>Volume segmentation toolset:</t>
  </si>
  <si>
    <t>17.2.8</t>
  </si>
  <si>
    <t>Point and click segmentation</t>
  </si>
  <si>
    <t>17.2.9</t>
  </si>
  <si>
    <t>Segmentation presets</t>
  </si>
  <si>
    <t>17.2.10</t>
  </si>
  <si>
    <t>Undo/redo operations</t>
  </si>
  <si>
    <t>17.3.0</t>
  </si>
  <si>
    <t>Image Display and Rendering</t>
  </si>
  <si>
    <t>17.3.1</t>
  </si>
  <si>
    <t>MPR (Multi-Planar Reformatting):</t>
  </si>
  <si>
    <t>17.3.2</t>
  </si>
  <si>
    <t xml:space="preserve">Cross-curved </t>
  </si>
  <si>
    <t>17.3.3</t>
  </si>
  <si>
    <t>Curved</t>
  </si>
  <si>
    <t>17.3.4</t>
  </si>
  <si>
    <t>Double oblique</t>
  </si>
  <si>
    <t>17.3.5</t>
  </si>
  <si>
    <t>Oblique</t>
  </si>
  <si>
    <t>17.3.6</t>
  </si>
  <si>
    <t>Orthogonal</t>
  </si>
  <si>
    <t>17.3.7</t>
  </si>
  <si>
    <t>Rotating axes</t>
  </si>
  <si>
    <t>17.3.8</t>
  </si>
  <si>
    <t>AveIP</t>
  </si>
  <si>
    <t>17.3.9</t>
  </si>
  <si>
    <t xml:space="preserve">Color volume </t>
  </si>
  <si>
    <t>17.3.10</t>
  </si>
  <si>
    <t>MinIP</t>
  </si>
  <si>
    <t>17.3.11</t>
  </si>
  <si>
    <t>MIP</t>
  </si>
  <si>
    <t>17.3.12</t>
  </si>
  <si>
    <t>Shaded and unshaded volume</t>
  </si>
  <si>
    <t>17.3.13</t>
  </si>
  <si>
    <t>Endoscopic display/fly-through</t>
  </si>
  <si>
    <t>17.3.14</t>
  </si>
  <si>
    <t>Multi-tissue color and opacity control</t>
  </si>
  <si>
    <t>17.3.15</t>
  </si>
  <si>
    <t>Shaded surface display with volume overlay</t>
  </si>
  <si>
    <t>17.3.16</t>
  </si>
  <si>
    <t>Targeted 3D volume review mode</t>
  </si>
  <si>
    <t>17.4.0</t>
  </si>
  <si>
    <t>Application Packages</t>
  </si>
  <si>
    <t>17.4.1</t>
  </si>
  <si>
    <t>Dental analysis</t>
  </si>
  <si>
    <t>17.4.2</t>
  </si>
  <si>
    <t>Distance and angle measurement</t>
  </si>
  <si>
    <t>17.4.3</t>
  </si>
  <si>
    <t>Implant models</t>
  </si>
  <si>
    <t>17.4.4</t>
  </si>
  <si>
    <t>Bone density analysis</t>
  </si>
  <si>
    <t>17.4.5</t>
  </si>
  <si>
    <t>Virtual colonoscopy</t>
  </si>
  <si>
    <t>17.4.6</t>
  </si>
  <si>
    <t>Automatic segmentation and centerline extraction</t>
  </si>
  <si>
    <t>17.4.7</t>
  </si>
  <si>
    <t>Support for dual volume loading</t>
  </si>
  <si>
    <t>17.4.8</t>
  </si>
  <si>
    <t>Synchronized 2D and 3D views</t>
  </si>
  <si>
    <t>17.4.9</t>
  </si>
  <si>
    <t>Support for unfolded view</t>
  </si>
  <si>
    <t>17.4.10</t>
  </si>
  <si>
    <t>Transparent rendering mode</t>
  </si>
  <si>
    <t>17.4.11</t>
  </si>
  <si>
    <t>2D and 3D measurement tools</t>
  </si>
  <si>
    <t>17.4.12</t>
  </si>
  <si>
    <t>Lung analysis package</t>
  </si>
  <si>
    <t>17.4.13</t>
  </si>
  <si>
    <t>Lung nodule measurement</t>
  </si>
  <si>
    <t>17.4.14</t>
  </si>
  <si>
    <t>Automatic lung segmentation</t>
  </si>
  <si>
    <t>17.4.15</t>
  </si>
  <si>
    <t>Automatic lung nodule detection</t>
  </si>
  <si>
    <t>17.4.16</t>
  </si>
  <si>
    <t>Manual lung nodule detection</t>
  </si>
  <si>
    <t>17.4.17</t>
  </si>
  <si>
    <t>Effective diameter can be set by user</t>
  </si>
  <si>
    <t>17.4.18</t>
  </si>
  <si>
    <t>CT cerebral perfusion imaging and analysis</t>
  </si>
  <si>
    <t>17.4.19</t>
  </si>
  <si>
    <t>Cerebral blood flow mapping</t>
  </si>
  <si>
    <t>17.4.20</t>
  </si>
  <si>
    <t>Cerebral blood volume mapping</t>
  </si>
  <si>
    <t>17.4.21</t>
  </si>
  <si>
    <t>Mean transit time mapping</t>
  </si>
  <si>
    <t>17.4.22</t>
  </si>
  <si>
    <t>Time to peak mapping</t>
  </si>
  <si>
    <t>17.4.23</t>
  </si>
  <si>
    <t>CT cerebral diffusion imaging and analysis</t>
  </si>
  <si>
    <t>17.4.24</t>
  </si>
  <si>
    <t>CT organ perfusion imaging and analysis</t>
  </si>
  <si>
    <t>17.4.25</t>
  </si>
  <si>
    <t>Cardiac function and analysis</t>
  </si>
  <si>
    <t>17.4.26</t>
  </si>
  <si>
    <t>Left ventricular analysis</t>
  </si>
  <si>
    <t>17.4.27</t>
  </si>
  <si>
    <t>Myocardial viability assessment</t>
  </si>
  <si>
    <t>17.4.28</t>
  </si>
  <si>
    <t xml:space="preserve">Ejection fraction </t>
  </si>
  <si>
    <t>17.4.29</t>
  </si>
  <si>
    <t>End-diastolic and end-systolic volume assessment</t>
  </si>
  <si>
    <t>17.4.30</t>
  </si>
  <si>
    <t>Cardiac perfusion</t>
  </si>
  <si>
    <t>17.4.31</t>
  </si>
  <si>
    <t>Vessel analysis</t>
  </si>
  <si>
    <t>17.4.32</t>
  </si>
  <si>
    <t>Stenosis analysis</t>
  </si>
  <si>
    <t>17.4.33</t>
  </si>
  <si>
    <t>Soft plaque analysis</t>
  </si>
  <si>
    <t>17.4.34</t>
  </si>
  <si>
    <t>Multi-phase cardiac function review</t>
  </si>
  <si>
    <t>17.4.35</t>
  </si>
  <si>
    <t>Valve analysis</t>
  </si>
  <si>
    <t>17.4.36</t>
  </si>
  <si>
    <t>Cardiac calcium scoring</t>
  </si>
  <si>
    <t>17.4.37</t>
  </si>
  <si>
    <t>CT Lung Screening CAD</t>
  </si>
  <si>
    <t>17.4.38</t>
  </si>
  <si>
    <t>Automatic calculation of the volume and diameter of the nodule</t>
  </si>
  <si>
    <t>17.4.39</t>
  </si>
  <si>
    <t>Automated nodule matching in follow-up studies</t>
  </si>
  <si>
    <t>17.4.40</t>
  </si>
  <si>
    <t>Automated dataset synchronization</t>
  </si>
  <si>
    <t>17.4.41</t>
  </si>
  <si>
    <t>Get counterpart“ functionality</t>
  </si>
  <si>
    <t>17.4.42</t>
  </si>
  <si>
    <t>History graphs</t>
  </si>
  <si>
    <t>17.4.43</t>
  </si>
  <si>
    <t>Simple lesion marking with minimal clicks</t>
  </si>
  <si>
    <t>17.4.44</t>
  </si>
  <si>
    <t>Identification of lesions in 3D segment in cine mode</t>
  </si>
  <si>
    <t>17.4.45</t>
  </si>
  <si>
    <t>Includes all tools appropriate for closer inspection - rotation, zoom, etc.</t>
  </si>
  <si>
    <t>17.4.46</t>
  </si>
  <si>
    <t xml:space="preserve">Visualization of the segmented nodule in perspective rendering technique together with the original data </t>
  </si>
  <si>
    <t>17.4.47</t>
  </si>
  <si>
    <t xml:space="preserve">Segmentation </t>
  </si>
  <si>
    <t>17.4.48</t>
  </si>
  <si>
    <t>Automated segmentation and volumetry measurements of lung and airways</t>
  </si>
  <si>
    <t>17.4.49</t>
  </si>
  <si>
    <t>Visualization of the segmented lesions with perspective VRT displays or MPR techniques</t>
  </si>
  <si>
    <t>17.4.50</t>
  </si>
  <si>
    <t>Please describe segmentation techniques and algorithms</t>
  </si>
  <si>
    <t>17.4.51</t>
  </si>
  <si>
    <t>Solid lesions</t>
  </si>
  <si>
    <t>17.4.52</t>
  </si>
  <si>
    <t>Sub-solid lesions</t>
  </si>
  <si>
    <t>17.4.53</t>
  </si>
  <si>
    <t>Other</t>
  </si>
  <si>
    <t>17.4.54</t>
  </si>
  <si>
    <t>Quantitative Analysis</t>
  </si>
  <si>
    <t>17.4.55</t>
  </si>
  <si>
    <t>Volume</t>
  </si>
  <si>
    <t>17.4.56</t>
  </si>
  <si>
    <t>Diameter (all three axes)</t>
  </si>
  <si>
    <t>17.4.57</t>
  </si>
  <si>
    <t>Max/Min diameter of the nodule</t>
  </si>
  <si>
    <t>17.4.58</t>
  </si>
  <si>
    <t>Histogram of the nodule</t>
  </si>
  <si>
    <t>17.4.59</t>
  </si>
  <si>
    <t>Average and standard deviation of the density</t>
  </si>
  <si>
    <t>17.4.60</t>
  </si>
  <si>
    <t>Automatic nodule tracking of all measurements</t>
  </si>
  <si>
    <t>17.4.61</t>
  </si>
  <si>
    <t>Auto location of nodule in other studies</t>
  </si>
  <si>
    <t>17.4.62</t>
  </si>
  <si>
    <t>17.4.63</t>
  </si>
  <si>
    <t>Automatic nodule analysis, including % growth, doubling time</t>
  </si>
  <si>
    <t>17.4.64</t>
  </si>
  <si>
    <t>17.4.65</t>
  </si>
  <si>
    <t>Reject analysis capability</t>
  </si>
  <si>
    <t>Structured Reporting and Analytics</t>
  </si>
  <si>
    <t>The solution must offer robust structured reporting tools to facilitate adoption among Radiology and Cardiology specialties.</t>
  </si>
  <si>
    <t>Templates should reduce the complexity of the entries, allow for standardized, accurate, and timely documentation of findings, procedures, and outcomes.</t>
  </si>
  <si>
    <t xml:space="preserve">Please describe features of your tool to minimize the additional effort and hurdles of structured reporting.  </t>
  </si>
  <si>
    <t>Please describe your solution when structured reporting is not appropriate, such as cases with ambiguous findings.</t>
  </si>
  <si>
    <t xml:space="preserve">Does your solution include pre-configured templates per specialty?  </t>
  </si>
  <si>
    <t>Do you provide guidance or assistance in developing reporting workflows?</t>
  </si>
  <si>
    <t>Describe structured reporting usage for patients with complex clinical findings</t>
  </si>
  <si>
    <t>Peer Learning</t>
  </si>
  <si>
    <t>System includes Peer Learning functionality</t>
  </si>
  <si>
    <t xml:space="preserve">System includes embedded peer review tool directly integrated into workflow. </t>
  </si>
  <si>
    <t>Radiologists have the ability to select and share interesting cases with peers and trainees, while maintaining confidentiality.</t>
  </si>
  <si>
    <t>Supports peer learning case nomination</t>
  </si>
  <si>
    <t>Learning case creation can be manual or automatic with predefined and customizable rules</t>
  </si>
  <si>
    <t>Peer learning workflow cases are anonymized, including the patient and author.</t>
  </si>
  <si>
    <t>System support ability to ask for second opinion or discuss case</t>
  </si>
  <si>
    <t xml:space="preserve">System includes ability to provide feedback on studies, including group feedback. </t>
  </si>
  <si>
    <t>System supports customizable workflow for university/teaching environments.</t>
  </si>
  <si>
    <t xml:space="preserve">Cases can be scored and categorized, including learning conference cases, as well as customizable categories.  </t>
  </si>
  <si>
    <t xml:space="preserve">System supports multiple rounds of reviews with customizable rules. </t>
  </si>
  <si>
    <t>System includes Exam QI quality improvement functions to provide feedback to the technologists</t>
  </si>
  <si>
    <t>Meets requirements of American College of Radiologists (ACR)</t>
  </si>
  <si>
    <t xml:space="preserve">Supports accreditation documentation. Ability to create reports for all peer-reviewed studies using various criteria: performing department, procedure, author, score, etc. </t>
  </si>
  <si>
    <t>Research Functionality</t>
  </si>
  <si>
    <t>System supports academic research, as well as clinical trial research</t>
  </si>
  <si>
    <t xml:space="preserve">Do you have live sites currently utilizing your system as an academic research PACS? </t>
  </si>
  <si>
    <t xml:space="preserve">System supports process automation for managing medical imaging for clinical trials. </t>
  </si>
  <si>
    <t xml:space="preserve">Supports secure upload, anonymizing, and ability to match imaging data with and non-imaging clinical data. </t>
  </si>
  <si>
    <t>Ability to send, receive, and store multimodal imaging data</t>
  </si>
  <si>
    <t>System removes patient health information (PHI) from the DICOM tags before the study leaves the sending facility</t>
  </si>
  <si>
    <t>Support for regional network gateways with routing rules</t>
  </si>
  <si>
    <t>Please describe how an image is sent from the Clinical PACS to Research PACS.</t>
  </si>
  <si>
    <t>Supports customizable workflows with study routing to local file directories, research repositories, and third-party viewers, and AI and 3D post-processing systems.</t>
  </si>
  <si>
    <t>Incoming studies from outside sites are routed through configurable workflows with automated sharing to organizations, locations, groups, and users like QA personnel and investigators</t>
  </si>
  <si>
    <t>Includes customizable electronic case report form (eCRF) that allows the gathering of radiological data that can be later exported and linked to associated clinical data.</t>
  </si>
  <si>
    <t>Workstation Hardware Requirements</t>
  </si>
  <si>
    <t xml:space="preserve">MUHC is able to utilize existing Cardiology and Radiology PACS hardware, specifically workstations and monitors. </t>
  </si>
  <si>
    <t>Describe your solution's requirements for a Cardiologist workstation.</t>
  </si>
  <si>
    <t>Describe your solution's requirements for a Radiologist workstation.</t>
  </si>
  <si>
    <t>Describe your requirements for Technologist/QC workstation.</t>
  </si>
  <si>
    <t>Describe requirements for referring physician viewing.</t>
  </si>
  <si>
    <t>Are administrator privileges required for the initial download?  Subsequent updates?</t>
  </si>
  <si>
    <t>It is preferred that your solution not require the download of any third-party plug-ins, or special user administrative rights, for operation. Does your solution require plug-ins (e.g. Java, Flash, Silverlight, ActiveX), additional software, or special user rights for any function to work? If Yes,  list and explain.</t>
  </si>
  <si>
    <t>The PACS Viewer must provide operating system flexibility, providing the users the option of access in PC (Windows) and Mac (OS X) environments.</t>
  </si>
  <si>
    <t>Does your system allow for the user configurable settings to follow the user to multiple workstations without reset?</t>
  </si>
  <si>
    <t>Describe the licensing of concurrent users for your solution and maximum concurrent users able to access your solution without degradation.</t>
  </si>
  <si>
    <t>Does your application provide an auto updates feature?  How does it work? Is it required?</t>
  </si>
  <si>
    <t>Does your application support a 2 or more monitor configurations? If Yes, can the application be configured to start on the secondary monitor?</t>
  </si>
  <si>
    <t>Does the viewer provide notification of full fidelity images and status while images are loading?</t>
  </si>
  <si>
    <t>Please provide your solution's ability to use a collaboration feature where two or more users simultaneously collaborate on the same exam?</t>
  </si>
  <si>
    <t>Interface Requirements</t>
  </si>
  <si>
    <t>EHR Interface</t>
  </si>
  <si>
    <t>Supports access to images through a URL either to an EHR or to a portal system</t>
  </si>
  <si>
    <t>HL7 ADT Interface</t>
  </si>
  <si>
    <t>Supports ADT updates after study is final.  If not, what status does it allow up until</t>
  </si>
  <si>
    <t>Supports ADT patient merges after study is final.  If not, what status does it allow up until</t>
  </si>
  <si>
    <t>Describe any known limitations with the ADT interface</t>
  </si>
  <si>
    <t>HL7 Orders Interface</t>
  </si>
  <si>
    <t>Are orders able to manually merged with studies if not automatically matched</t>
  </si>
  <si>
    <t>MPPS Interface</t>
  </si>
  <si>
    <t>Describe any known limitations</t>
  </si>
  <si>
    <t>Image Availability notification</t>
  </si>
  <si>
    <t>Is the notification triggered from the verification/QA step or some other trigger?</t>
  </si>
  <si>
    <t>Archive Requirements</t>
  </si>
  <si>
    <t>Do you provide a vendor neutral archive (VNA) solution using an open architecture to facilitate migration or interface with another vendor’s viewing, acquisition, and workflow to manage medical images</t>
  </si>
  <si>
    <t>Supports cloud-based storage for hybrid archive</t>
  </si>
  <si>
    <t xml:space="preserve">MUHC intends to utilize your enterprise viewer and VNA.  However, does your system support archiving and retrieving from third-party VNAs?  List any known limitations with third-party VNA.  </t>
  </si>
  <si>
    <t>How granular can the archiving timeframe be set to (store after X minutes)</t>
  </si>
  <si>
    <t>Once study is archived, does the viewer support further reconciliation with a VNA (i.e. deletion of study, deletion of images within study, etc.)</t>
  </si>
  <si>
    <t xml:space="preserve">Are annotations/notes able to be stored and retrieved from the VNA?  Any limitations such as inability to edit after store/retrieve.  </t>
  </si>
  <si>
    <t>When retrieving from archive, does the infrastructure support direct send to the client or does it requiring caching to short-term storage first</t>
  </si>
  <si>
    <t>Does your solution provide a means to determine where and when a permanent image is stored within the system? Among the configurable options should be the ability to store a permanent image in short-term storage, long-term storage, or archive it at a scheduled time. Please elaborate on the configurable options available for image storage.</t>
  </si>
  <si>
    <t xml:space="preserve">Is the archive completely redundant, and does it support mirroring and hot swappable technology for fail-safe operation without interruption?  </t>
  </si>
  <si>
    <t>Can you provide seamless integration to our existing Merge Long-term Archive? Please describe the mechanism by which this will occur.</t>
  </si>
  <si>
    <t>Do you utilize clustering technology within the archiving subsystems?  If so, where? Please describe your clustering implementation in detail.</t>
  </si>
  <si>
    <t>Does your Image archive solution store in a format that will allow external systems to retrieve the images based on a DICOM Query/Retrieve operation or a URL call, so that other DICOM systems or web-based systems can access the images in the PACS archive?</t>
  </si>
  <si>
    <t>Please describe your hierarchical storage management technology and explain why you chose to implement it that way.  Is it media and hardware independent?</t>
  </si>
  <si>
    <t>Full DICOM support for import, export, and storage where data is unchanged and all DICOM tags originally utilized are maintained</t>
  </si>
  <si>
    <t>Support for all DICOM SOP classes.</t>
  </si>
  <si>
    <t>Support for the ability to match DICOM header information between facilities.</t>
  </si>
  <si>
    <t>VNA database must be accessible by solutions from a wide range of disparate PACS vendors.</t>
  </si>
  <si>
    <t>Support for additional protocols and standards such as: IHE (Integrating the Healthcare Enterprise), Health Level Seven International (HL7), and Cross-Enterprise Document Sharing (XDS).</t>
  </si>
  <si>
    <t>Long term and short term storage capabilities and future scalability.</t>
  </si>
  <si>
    <t>The solution should have sufficiently open architecture such that open protocols are used, and medical images can be shared between applications and users.</t>
  </si>
  <si>
    <t>Minimal to no effect on data when migrating between PACS vendors.</t>
  </si>
  <si>
    <t>Integration Requirements</t>
  </si>
  <si>
    <t>The proposed system should seamlessly integrate with the existing EHR, HIS, ensuring continuity of care and reducing workflow interruptions.</t>
  </si>
  <si>
    <t xml:space="preserve">Please review the attached Tiger Institute Interfaces xlsx document outlining current environment    </t>
  </si>
  <si>
    <t xml:space="preserve"> Interoperability with other PACS systems and support for industry-standard protocols (e.g., DICOM, HL7) are essential to ensure smooth data exchange across departments and facilities.</t>
  </si>
  <si>
    <t>Does the system support seamless integration with Cerner EHR system? If not please list any specific limitations</t>
  </si>
  <si>
    <t>Does the system support mapping of measurements from different vendors/modality models.  i.e. If a vendor uses a different measurement label or unit of measurement, can conversions/mappings be used to tie it to a standard measurement label and units of measure</t>
  </si>
  <si>
    <t>Supports measurement export to third-party.  Describe any measurement export limitations or specific modality type limitations</t>
  </si>
  <si>
    <t>What formats are supported (XML, DICOM SR, Other)</t>
  </si>
  <si>
    <t>At what point in the workflow can measurements be exported (automatically after each measurement, automatically at QA complete, manually, etc.)</t>
  </si>
  <si>
    <t>Nuclear medicine - specifically supports export of polar plot values, TID, ejection fraction</t>
  </si>
  <si>
    <t>Supports launching a zero install/ zero footprint PACS viewer from a third-party application (Cerner EHR).  If so, does it require separate licensing</t>
  </si>
  <si>
    <t>What method(s) are supported?  (Command-line, XML, API, etc.)</t>
  </si>
  <si>
    <t>List parameters supported when launching (i.e. launching based on accession #, patient MRN, etc.)</t>
  </si>
  <si>
    <t>Supports launching other applications from viewer</t>
  </si>
  <si>
    <t>Can more than one third-party application be launched</t>
  </si>
  <si>
    <t>What parameters are able to be passed?</t>
  </si>
  <si>
    <t>Do you specifically support a Nuance Powerscribe 360 API?</t>
  </si>
  <si>
    <t>Does your solution support HIE integration?  Describe</t>
  </si>
  <si>
    <t>Does your solution support integration with all exchange platforms?  (Nuance Powershare and LifeIMAGE are required)</t>
  </si>
  <si>
    <t>Disaster Recovery and Redundancy Requirements</t>
  </si>
  <si>
    <t>Please describe the redundancy built into your system as part of a standard deployment along with proposed contingency plans to account for system component failures.</t>
  </si>
  <si>
    <t>Please describe the process required to recover from a catastrophic failure of the environment at a local facility (fire, flood, etc.) causing the loss of the entire local environment.  Include the estimated time to full recovery of the system.</t>
  </si>
  <si>
    <t>Does your system support cloud-based disaster recovery?</t>
  </si>
  <si>
    <t>How does your system handle backups of the PACS Database for your application?</t>
  </si>
  <si>
    <t>Can incremental backups automatically occur without interfering with system processes?</t>
  </si>
  <si>
    <t>System Security Requirements</t>
  </si>
  <si>
    <t>Describe your approach to system patient data security, including any encryption methods employed and the solution’s compliance with HIPAA requirements.</t>
  </si>
  <si>
    <t>Discuss your solution’s ability to maintain an audit trail of individuals who access patient data.  Including local and remote users along with list of specific actions and elements logged within the audit trail.</t>
  </si>
  <si>
    <t>Does your system support role based access?</t>
  </si>
  <si>
    <t>If your system does support role based access can a user be setup for multiple roles within the system?</t>
  </si>
  <si>
    <t xml:space="preserve">Does your application have the ability to extract user permissions? </t>
  </si>
  <si>
    <t>What methods of securing remote access does your product work with, e.g., SSL, VPN, Citrix?</t>
  </si>
  <si>
    <t>Is your system capable of being remotely accessed using SSL without the use of VPN without any changes to functionality vs. being accessed internally?</t>
  </si>
  <si>
    <t>Describe the reporting capabilities inherent to your PACS as related to system security and audit compliance, e.g., report simultaneous users, max/min users, which users have viewed a particular patient’s exam, which patients one particular user has viewed, failed access attempts, inactive user accounts, etc.  NOTE Any reporting that can be initiated locally vs. vendor initiated</t>
  </si>
  <si>
    <t>Does your audit trail include tracking what images/series a user viewed during a given viewing instance?</t>
  </si>
  <si>
    <t xml:space="preserve">Does your system integrate with a customers LDAP and/or Active Directory for user provisioning? If so describe your integration with either or both of those environments                                                                                                                                                                                                                                                                                                                                                                                                                                                             </t>
  </si>
  <si>
    <t>Does your system support a mixed LDAP/Locally Provisioned Account environment?</t>
  </si>
  <si>
    <t>In a multi-facility work list deployment with Active Directory or LDAP provisioning, can your system restrict user access to data based on credentialing for facilities? If so, how is this accomplished</t>
  </si>
  <si>
    <t>Can the system be virtualized?</t>
  </si>
  <si>
    <t>What specific printing devices or print configurations are needed for this system?</t>
  </si>
  <si>
    <t>What encryption methods does the vendor support?</t>
  </si>
  <si>
    <t>Does the system move PHI or confidential information?</t>
  </si>
  <si>
    <t>What encryption methods does the vendor support to secure this information?</t>
  </si>
  <si>
    <t>Other System Requirements</t>
  </si>
  <si>
    <t>Is the system Network Configuration PACS-centric or VNA-centric?</t>
  </si>
  <si>
    <t>Supports Active Directory integration for authentication</t>
  </si>
  <si>
    <t>Supports Active Directory security groups for defining user roles</t>
  </si>
  <si>
    <t>Does the system support Citrix?</t>
  </si>
  <si>
    <t>Does the infrastructure support streaming (i.e. does processing/rendering occur on the server and view streamed to client or is content client-side rendered)?</t>
  </si>
  <si>
    <t>Ability to stream through a large series of images while images are being downloaded?</t>
  </si>
  <si>
    <t>Does your company own all the key software design utilized in the solution being proposed?</t>
  </si>
  <si>
    <t>Can the system allow for the normalization of terms (i.e. tag morphing) via a rules based engine?</t>
  </si>
  <si>
    <t>The server infrastructure supporting the PACS Viewer will be required to support high availability, fault tolerance/failover, and virtualization. Can your solution comply with these requirements?</t>
  </si>
  <si>
    <t>Describe your solution's network requirements inside the data centers.</t>
  </si>
  <si>
    <t>Describe your solution's network requirements to the desktop.</t>
  </si>
  <si>
    <t>Describe your solution's ability to handle a low bandwidth network?</t>
  </si>
  <si>
    <t>What is the minimum bandwidth and maximum latency required?</t>
  </si>
  <si>
    <t>Does your solution offer "edge capabilities" to support lower-bandwidth sites, such as remote archive nodes (provided by your solution or VNA)?</t>
  </si>
  <si>
    <t>Does the proposed technology recognize available bandwidth and dynamically adjust compression based on bandwidth availability?</t>
  </si>
  <si>
    <t>What Compression technologies do you use for image distribution/export?  What DICOM compression options do you support for receiving?</t>
  </si>
  <si>
    <t>How are lossy compressed exams treated differently than non-lossy compressed exams?</t>
  </si>
  <si>
    <t>Describe your support connectivity requirements, including any hardware requirements.</t>
  </si>
  <si>
    <t>Does any of your server or workstation/client software run only on an OS or SQL/database version released earlier than 2016?</t>
  </si>
  <si>
    <t>How does the system scale for additional users (e.g. more server vs. additional server resources)?</t>
  </si>
  <si>
    <t>Does your solution run on a 64 bit server?</t>
  </si>
  <si>
    <t>How flexible are the relevant prior rules (e.g. Does the solution have the capability to adjust what is considered a relevant prior)?</t>
  </si>
  <si>
    <t>Is your PACS Viewer also an XDS Consumer that allows the display of Non-DICOM data? If No, is this on your company's roadmap?</t>
  </si>
  <si>
    <t>How does the PACS Viewer maintain Image Object Change Management to ensure image sets are up to date?</t>
  </si>
  <si>
    <t>Implementation and Training</t>
  </si>
  <si>
    <t xml:space="preserve">Please explain your implementation approach.  In a multi-facility installation, can you bring more than one facility on line at a time?  </t>
  </si>
  <si>
    <t>Please describe your standard installation process, including the number of vendor personnel you will commit to having on-site during an installation.</t>
  </si>
  <si>
    <t>Please provide a generic installation work plan indicating the tasks required, the party responsible for each task (facility, vendor, other), the time required to complete each task (both staff-days and expected duration), and the sequence of tasks.  Also, specify client resources needed to successfully install your system (e.g., information systems and radiology department staff-hours, required skill levels, etc.).</t>
  </si>
  <si>
    <t>How do you provide on-site in-depth workflow process evaluation prior to system implementation?</t>
  </si>
  <si>
    <t>How does your company handle data migration of PACS data from a 3rd party PACS into your system?</t>
  </si>
  <si>
    <t xml:space="preserve">Please provide a comprehensive description of your in-service training. This should include, but is not limited to, on-site training staff (including the hospital and clinic physicians, Technologists, PACS administrator(s), I.S. personnel and staff), a description of course length and format, frequency of course offerings, qualifications of instructors, written materials and continuous computer-based training materials and programs. </t>
  </si>
  <si>
    <t>Describe the follow-up training you provide post-install.</t>
  </si>
  <si>
    <t>Describe any ongoing training offerings available to sites including location based training, web based training, etc.</t>
  </si>
  <si>
    <t>Does any of your training qualify for CEU credits for any of the personnel for a site?  If so please list the targeted personnel and training offerings which provide CEU's.</t>
  </si>
  <si>
    <t xml:space="preserve">Do you host any user group meetings? </t>
  </si>
  <si>
    <t>Describe ongoing training programs for new releases of systems’ software.</t>
  </si>
  <si>
    <t>Warranty, Service, and Upgrades</t>
  </si>
  <si>
    <t>Discuss your system performance warranty length and conditions.</t>
  </si>
  <si>
    <t>Please describe your product offering regarding technology rollover and obsolescence in the post warranty years.</t>
  </si>
  <si>
    <t>Describe any standard upgrades to your system which normally involve a downtime.  If you have a standard set of downtime lengths for these upgrades please provide.</t>
  </si>
  <si>
    <t>What is your uptime guarantee? Describe how it is computed.</t>
  </si>
  <si>
    <t xml:space="preserve">Describe your service support model for both on-site and remote service. </t>
  </si>
  <si>
    <t xml:space="preserve">Do you actively monitor a site’s PACS for system alerts to proactively respond to problems?  How do you receive these alerts?  How many and what type of system alerts are being monitored? </t>
  </si>
  <si>
    <t>Does your solution provide full system monitoring management tools (e.g. Utilization levels and trends, health and capacity of the database, product performance, usage patterns, tracking metadata changes, etc.)?  If not, what tools typically are used to supplement this need?</t>
  </si>
  <si>
    <t>Is there a dashboard available to the PACS Administrators which allows them to monitor the system status?  If so what elements are included in the dashboard?</t>
  </si>
  <si>
    <t>Beyond the monitoring systems listed above do you perform any scheduled checks on the system (annual, semi-annual, etc.)?  What is the frequency of these checks and what is checked?</t>
  </si>
  <si>
    <t>Do you provide a mechanism that facilitates tracking issues as they arise? Is this system available to the sites?</t>
  </si>
  <si>
    <t>Describe your escalation procedures for support tickets opened by the site?  Do your tickets have severity levels which would determine escalation automatically?</t>
  </si>
  <si>
    <t xml:space="preserve">What is the process for patching and updating the components of your system?  List the responsible parties for the process.  </t>
  </si>
  <si>
    <t>Do you qualify any or all OS patches prior to them being applied to your system?</t>
  </si>
  <si>
    <t>How are the sites notified when patching has or needs to occur?</t>
  </si>
  <si>
    <t>Describe your approach to custom development work for features beyond the current release?</t>
  </si>
  <si>
    <t>What is your maintenance model? Please describe the levels of support offered.</t>
  </si>
  <si>
    <t xml:space="preserve">What is your definition for "After-Hours"?  Support location East vs. West Coast? </t>
  </si>
  <si>
    <t>Can you supply reports to a site showing you have met contractual service level agreements for a given period?</t>
  </si>
  <si>
    <t>Describe your approach to provide application software upgrades (new versions of the software).</t>
  </si>
  <si>
    <t>What is your product lifecycle for development of software upgrades.</t>
  </si>
  <si>
    <t>How do you notify customers that software upgrades are available?  Do you provide release notes for the new version to the customer?</t>
  </si>
  <si>
    <t>Technical Specifications - Cardiology PACS and CVIS</t>
  </si>
  <si>
    <t>Minimum features and performance criteria for Cardiology PACS and CVIS to be proposed include: 
  General Requirements</t>
  </si>
  <si>
    <t>MUHC currently utilizes Mennen Medical and McKesson Cath/ Hemodynamic systems.   We are exploring the consolidation to a single vendor and this section seeks to explore the CVIS, as well as monitoring product lines of enterprise imaging vendors.   Please note that the lack of full cardiology product suite is not a disqualification and primarily serves to assist in planning for future strategy within Cardiology and radiology.</t>
  </si>
  <si>
    <t>Invasive Cardiology</t>
  </si>
  <si>
    <t xml:space="preserve">Ability to capture and store documentation utilized in the Cath lab - specifically McKesson and Mennen </t>
  </si>
  <si>
    <t>Vendor commits to the successful import of current cath lab data into new data system for historical data query:</t>
  </si>
  <si>
    <t>a.  Must import data within 30 days of implementation.</t>
  </si>
  <si>
    <t>Must provide reconciliation document verifying accurate transfer of data</t>
  </si>
  <si>
    <t>Vendor agrees to troubleshoot any discrepancies with facility Data Management Team</t>
  </si>
  <si>
    <t>Vendor must provide sample query reports for the following standard reports:</t>
  </si>
  <si>
    <t>Volume Report</t>
  </si>
  <si>
    <t>Cath</t>
  </si>
  <si>
    <t xml:space="preserve">PCI </t>
  </si>
  <si>
    <t xml:space="preserve">Combined (Cath/PCI) </t>
  </si>
  <si>
    <t>Volumes by MD</t>
  </si>
  <si>
    <t>Vendor utilization – Include number and percent of total usage by product type for each vendor.  (i.e. DES vs. bare metal by vendor, coronary balloons, guide catheters, peripheral balloons, peripheral stents, closure devices, etc.)</t>
  </si>
  <si>
    <t>Closure Devices – provide utilization by type and physician</t>
  </si>
  <si>
    <t>Contrast Utilization – include contrast used for cath, PCI or Cath/PCI cases.  Include total bottles hung and total ccs used.</t>
  </si>
  <si>
    <t>MD Wait Time – Include patient information, case times and time staff waited for MD to arrive.  Summarize data by MD and show graphical analysis of wait time compared from 1st to 2nd quarter.</t>
  </si>
  <si>
    <t xml:space="preserve">Patient Through-put Time </t>
  </si>
  <si>
    <t>Lab Turn-Over Time</t>
  </si>
  <si>
    <t>Lab Utilization – show volume per lab by procedure type and physician</t>
  </si>
  <si>
    <t>Mortality – show by physician</t>
  </si>
  <si>
    <t>Complications – show major and minor complications by MD</t>
  </si>
  <si>
    <t>Restenosis Rates – show per MD and aggregate data</t>
  </si>
  <si>
    <t>Normal Cath Rates – show per MD and aggregate data</t>
  </si>
  <si>
    <t>Can physician quality reports be blinded at the users’ discretion?</t>
  </si>
  <si>
    <t>Describe which report writers are currently supported by the data management system or state if it is proprietary software.</t>
  </si>
  <si>
    <t>Can you provide a complete data library during the pre-implementation phase?</t>
  </si>
  <si>
    <t xml:space="preserve">Describe the process and ability of your system to produce physician findings reports for diagnostic and interventional procedures for both coronary and peripheral systems.  </t>
  </si>
  <si>
    <t>Please state vendors commitment providing custom physician final reports for diagnostic and interventional procedures for both coronary and peripheral systems.</t>
  </si>
  <si>
    <t xml:space="preserve">Please state the systems ability to document the following data points:                                  </t>
  </si>
  <si>
    <t>Ability to enter multiple lesions in the same vessel segment (ie: Mid LAD: 90% stenosis and 80% stenosis)</t>
  </si>
  <si>
    <t>Ability to associate interventional equipment/software with each lesion.</t>
  </si>
  <si>
    <t>Ability to enter multiple lesion descriptions.</t>
  </si>
  <si>
    <t>Ability to enter lesions in Ostial locations for both native and graft vessels.</t>
  </si>
  <si>
    <t>Ability to customize or generate a new report format to accommodate research study details.</t>
  </si>
  <si>
    <t>Ability to produce high level numbers and drill down to the detail level</t>
  </si>
  <si>
    <t xml:space="preserve">Ability to report by patients, procedures and cath lab visits </t>
  </si>
  <si>
    <t>Ability to track canceled cases and to exclude these cases from queries regarding volumes and physician outcomes</t>
  </si>
  <si>
    <t>Ability to look at data at the lesion level</t>
  </si>
  <si>
    <t>Ability to generate tables, graphs and download data to other office programs (ie:  Excel, PowerPoint)</t>
  </si>
  <si>
    <t>Ability to define time parameters for standard monthly reports</t>
  </si>
  <si>
    <t>Ability to customize reports at the user level</t>
  </si>
  <si>
    <t>If system integrates with other modalities, provide for cross-query of multiple departments (i.e. Non-Invasive, EKG, Radiology or Lab systems, etc.)</t>
  </si>
  <si>
    <t>Ability to track and report labor resources to include FTEs and cost analysis</t>
  </si>
  <si>
    <t>Ability to monitor productivity of cath lab personnel</t>
  </si>
  <si>
    <t>Ability to query and generate reports to define patient flow and peak volumes by day, time and physician.</t>
  </si>
  <si>
    <t>Ability to track call-back cases and associate costs</t>
  </si>
  <si>
    <t>Ability to track door to balloon time, utilizing interface options to capture hospital admission time.</t>
  </si>
  <si>
    <t>Ability to query inventory resources at all levels.  Query should be inclusive of cost, utilization and clinical significance.  Ability to track all research devices and outcomes as needed.</t>
  </si>
  <si>
    <t>Ability to add data elements to support QA and Performance Improvement initiatives.</t>
  </si>
  <si>
    <t>Vendor agrees to provide adequate training for all system components to include Cath Lab Staff, Administrative Staff, Data Management Staff and physicians.  Please include course syllabus.</t>
  </si>
  <si>
    <t xml:space="preserve">Are all data elements collected from the HemoCIS hemo system available on the data management side?  </t>
  </si>
  <si>
    <t xml:space="preserve">State any limitations with data query for all data captured.  (Differentiate any data limitations between the hemo system and the database system.)  </t>
  </si>
  <si>
    <t>When updates are made to data in the hemo system, are those updates populated in the database?</t>
  </si>
  <si>
    <t>Does system allow for free-text documentation and is this limited to provide for maximum data query?</t>
  </si>
  <si>
    <t xml:space="preserve">State process for capture of all data relative to a patient visit from pre to post procedure.   Include how the data is collected, stored and accessed post procedure.  </t>
  </si>
  <si>
    <t xml:space="preserve">Is the ACC data capture a separate module or is it incorporated into the data product?  Are physician findings part of the database and how are those elements incorporated into the ACC module? </t>
  </si>
  <si>
    <t>Are there any ACC elements that must be entered in the ACC module, but are not entered into the database system?</t>
  </si>
  <si>
    <t>How is reconciliation of mismatched patient information handled in the system (i.e. patient demographics sent over from HIS, but doesn’t match exactly with the patient demo in CIS – case started before HIS information was sent over to CIS)?</t>
  </si>
  <si>
    <t xml:space="preserve">Does the proposed system have validation rules for procedures and equipment/software used during the case? Generates the procedure performed based on equipment/software used.  </t>
  </si>
  <si>
    <t>Rule that prevents a stent or PCI procedure from being selected if a “stent” is not documented as being used.  Conversely, if a stent is used, the procedures need to reflect this.</t>
  </si>
  <si>
    <t>Does the system include a physician reporting module or is this a separate module that must be purchased?  How does your reporting system integrate?</t>
  </si>
  <si>
    <t>The solution must offer robust structured reporting tools tailored for cardiovascular procedures, including customizable templates for cardiac cath lab reports.</t>
  </si>
  <si>
    <t>These templates should allow for standardized, accurate, and timely documentation of findings, procedures, and outcomes.</t>
  </si>
  <si>
    <t>Automated reporting: Automatically populates measurements, data, and procedural documentation into structured reports</t>
  </si>
  <si>
    <t>Automatic summary: Based on quantitative results and diagrams</t>
  </si>
  <si>
    <t>Persistent patient-level data: Automatically enters patient-level data</t>
  </si>
  <si>
    <t xml:space="preserve"> The system should provide advanced analytics and data reporting capabilities for outcome tracking, quality control, and research initiatives.  This would be inclusive of post image acquisition measurements.  </t>
  </si>
  <si>
    <t xml:space="preserve">What is the average physician time involved in completing each report type to include diagnostic and interventional reports for both coronary and peripheral systems? </t>
  </si>
  <si>
    <t>Does the system provide for electronic signatures and tracking of edited reports in the system?</t>
  </si>
  <si>
    <t>What type of quality assurance is built into the physician-reporting module?  Can you identify mandatory data elements?</t>
  </si>
  <si>
    <t>What percentage of your client base is currently utilizing the physician-reporting module?</t>
  </si>
  <si>
    <t>Of the hospitals utilizing the physician reporting module and reporting to the ACC, what percentage passes the ACC compliance threshold on the first submission?   Are there any steps or staff involvement between the physician entering his report data and inclusion of that data in the ACC data set?</t>
  </si>
  <si>
    <t xml:space="preserve">Do hospitals utilizing this function have a data QA process in place to monitor the data entered? </t>
  </si>
  <si>
    <t>Please state the systems validation process to assure all required data is entered.</t>
  </si>
  <si>
    <t>System Functionality for Inventory Management (for Cath and EP where appropriate):</t>
  </si>
  <si>
    <t xml:space="preserve">Complete product database with capability for sorting and narrowing by either manufacturer and/or product category. </t>
  </si>
  <si>
    <t>Administrator ability to add, change, delete, or inactivate manufacturer and product categories.</t>
  </si>
  <si>
    <t>Barcode function for both product number and lot number.</t>
  </si>
  <si>
    <t>Administrator reporting function with the option to export product utilization data to Excel, Word or Adobe.</t>
  </si>
  <si>
    <t>Describe the systems ability to run the following inventory reports:</t>
  </si>
  <si>
    <t>Product utilization report by any given date range.</t>
  </si>
  <si>
    <t>Ability to narrow utilization:</t>
  </si>
  <si>
    <t>By operator (MD)</t>
  </si>
  <si>
    <t>By product category (i.e. stents, balloons, wires, etc.)</t>
  </si>
  <si>
    <t>By specific product(s)</t>
  </si>
  <si>
    <t>By manufacturer (vendor)</t>
  </si>
  <si>
    <t>Ability to extract and report “no-charge” product.</t>
  </si>
  <si>
    <t>Ability to locate implant (e.g. stent, ASD/VSD/PFO) product by lot number and link to patient.</t>
  </si>
  <si>
    <t>Ability to search specific product to specific patients for outcome research and generate report.</t>
  </si>
  <si>
    <t>Develop product database to include the following fields:</t>
  </si>
  <si>
    <t>Separate categories for coronary, peripheral, and research.  Ability to duplicate product subcategories to any of the three main categories.  (e.g. have “contrast” subcategory in all three of the main categories.)</t>
  </si>
  <si>
    <t>Product description</t>
  </si>
  <si>
    <t>Stents: drug-eluting and bare-metal distinction</t>
  </si>
  <si>
    <t>Sizing information fields, where applicable</t>
  </si>
  <si>
    <t>Product vendor code (catalog number)</t>
  </si>
  <si>
    <t>Hospital file item number (for future link to Materials inventory system)</t>
  </si>
  <si>
    <t xml:space="preserve">Hospital account sub-code </t>
  </si>
  <si>
    <t xml:space="preserve">Cost per unit </t>
  </si>
  <si>
    <t>Ability to track historical cost and differentiate between per item cost and bulk purchase.</t>
  </si>
  <si>
    <t>Can the system compare cost from qtr. to qtr. if prices change?</t>
  </si>
  <si>
    <t>Charge code linked to each product (for interface with HIS)</t>
  </si>
  <si>
    <t>Procedure charge code initiated and linked to select product</t>
  </si>
  <si>
    <t>Product CPT/HCPCS code field</t>
  </si>
  <si>
    <t>Ability to check-in product and populate inventory level fields.</t>
  </si>
  <si>
    <t>Ability to manually adjust inventory level fields.</t>
  </si>
  <si>
    <t>Par level system and notification of surplus/deficit/critical deficit of items</t>
  </si>
  <si>
    <t>Identify critical level below par and export to Outlook e-mail.</t>
  </si>
  <si>
    <t>Administrator ability to adjust par levels.</t>
  </si>
  <si>
    <t>Generate contrast charge based on amount (cc’s) administered (for interface with HIS)</t>
  </si>
  <si>
    <t>Generate product cost reporting and export to Excel.</t>
  </si>
  <si>
    <t>Describe if the proposed system has the following Inventory functionality? Please specify if the functionality is for Cath and/or EP Users:</t>
  </si>
  <si>
    <t xml:space="preserve">Does the system have a complete product database with capability for sorting and narrowing by either manufacturer and/or product category?  </t>
  </si>
  <si>
    <t>Is Product barcode inventory/supply tracking supported?</t>
  </si>
  <si>
    <t>Is quick-pick drop-down list of commonly used product (i.e. contrast, catheter, sheath, diagnostic wire) available?</t>
  </si>
  <si>
    <t>Ability to allow three separate categories of product: Coronary, Peripheral, and Research (Cath).</t>
  </si>
  <si>
    <t>Ability to allow for marking “no charge” for items.</t>
  </si>
  <si>
    <t>Auto-flag of undeployed stents in post-procedure report analysis requesting “no charge.”</t>
  </si>
  <si>
    <t>User ability to “find and replace” product in log and report.</t>
  </si>
  <si>
    <t>Ability to post-procedure analyze product-associated inconsistencies or problems in report (e.g. inflate without deflate, device inserted but not removed, unused product in the log, etc.) requiring immediate user reconciliation.</t>
  </si>
  <si>
    <t>Ability to separate product categories as specified in Appendix A – Product Categories.</t>
  </si>
  <si>
    <t>System Administrative Functions:</t>
  </si>
  <si>
    <t>Can cases/studies be deleted from the system (both for Hemo and in the Database) that were begun in error?</t>
  </si>
  <si>
    <t xml:space="preserve">Is there real-time maintenance of data elements and libraries?  </t>
  </si>
  <si>
    <t xml:space="preserve">Ability to add data elements and/or table options.  </t>
  </si>
  <si>
    <t>Ability to inactivate obsolete data elements and/or table items.</t>
  </si>
  <si>
    <t>Can you add custom data elements to a drop-down list option? Can they be queried?</t>
  </si>
  <si>
    <t>Does the system provide the ability to edit any drop-down list selections that come standard?</t>
  </si>
  <si>
    <t>Electrophysiology</t>
  </si>
  <si>
    <t xml:space="preserve">EP Data Management/Reporting - Allows query reports for the following: </t>
  </si>
  <si>
    <t>Generate physician volume reports by various time frames including specific procedures performed by MD (Monthly, quarterly, annually)</t>
  </si>
  <si>
    <t>Generate lab utilization report showing patient volume per EP Lab</t>
  </si>
  <si>
    <t>Generate patient lists for specified time frames by specified procedure type (ie:  Weekly patient list for all patients receiving ICDs, etc.)</t>
  </si>
  <si>
    <t xml:space="preserve">Generate a report for case times.  </t>
  </si>
  <si>
    <t>MD case time - MD arrive to MD depart lab</t>
  </si>
  <si>
    <t>Staff time tracking - Monitor, Circulator &amp; Scrub in and out of lab</t>
  </si>
  <si>
    <t>MD wait time - MD paged to arrival time</t>
  </si>
  <si>
    <t>Total case time - Case begun to case end</t>
  </si>
  <si>
    <t>Case turn around time - Case end till next case start time</t>
  </si>
  <si>
    <t>Product utilization reports - Generate reports for devices implanted by type and vendor</t>
  </si>
  <si>
    <t>Can the system do automated inventory management based on inventory used during procedure?</t>
  </si>
  <si>
    <t>Ability to order and receive inventory into system utilizing par levels.</t>
  </si>
  <si>
    <t>State systems ability to manage multiple pricing structures for specific devices and generate cost/charge reports by device/vendor.</t>
  </si>
  <si>
    <t>State ability of system to track recall devices and research devices including model numbers and serial numbers.</t>
  </si>
  <si>
    <t>Can the system utilize barcode scanning of supplies/inventory used during the procedure?</t>
  </si>
  <si>
    <t>Describe if the system has the ability to document EP pre and post procedure data.</t>
  </si>
  <si>
    <t xml:space="preserve">State ability of system to produce a final patient report.  </t>
  </si>
  <si>
    <t xml:space="preserve">Describe process to generate a report including the level of data collected at the point of care and the data required by a physician to complete the report.   </t>
  </si>
  <si>
    <t xml:space="preserve">Please attach any available physician data forms to utilize in completing the physician report.  </t>
  </si>
  <si>
    <t>Include sample clinical flow sheet documentation; logs or other system generated patient documentation.</t>
  </si>
  <si>
    <t>Hemodynamic System</t>
  </si>
  <si>
    <t xml:space="preserve">The solution should integrate hemodynamic data into imaging workflows, allowing for the synchronization of physiological data with procedural imaging. </t>
  </si>
  <si>
    <t xml:space="preserve">MUHC currently utilizes Mennen Medical and McKesson Hemodynamic systems.  Do you support the integration of these systems?  </t>
  </si>
  <si>
    <t xml:space="preserve">We are exploring consolidating to Hedynamic monitoring systems offered by enterprise imaging vendors. Do you offer a complete Hemodynamic monitoring system?  If so, briefly describe your product suite. </t>
  </si>
  <si>
    <t xml:space="preserve">MUHC currently utilizes Mennen Medical and McKesson Hemodynamic systems.   We are exploring the Hedynamic monitoring and CVIS of enterprise imaging vendors. </t>
  </si>
  <si>
    <t>Vendor agrees to the following functional requirements:</t>
  </si>
  <si>
    <t>Accurate Cardiac Outputs</t>
  </si>
  <si>
    <t>Accurate calculation of valve areas from pullbacks or simultaneous pressures</t>
  </si>
  <si>
    <t>System has a functional balloon pump interface</t>
  </si>
  <si>
    <t>NIBP measurements taken at present intervals</t>
  </si>
  <si>
    <t>No drift from baseline on pressure transducers</t>
  </si>
  <si>
    <t>Stable system operation without system freezing/lock-up of screens</t>
  </si>
  <si>
    <t>Hardware and software functions are consistent with literature and free of software defects that directly affect the clinical function of the equipment/software.</t>
  </si>
  <si>
    <t>5.1.0</t>
  </si>
  <si>
    <t>Cath Lab Monitoring System</t>
  </si>
  <si>
    <t>5.1.01</t>
  </si>
  <si>
    <t>The Cath Lab Physiologic Monitoring System shall have FDA 510(k) clearance and provide at least the following capabilities:</t>
  </si>
  <si>
    <t>5.1.02</t>
  </si>
  <si>
    <t>Monitor / Record / Display a minimum of 12 surface electrocardiogram (SECG) channels</t>
  </si>
  <si>
    <t>5.1.03</t>
  </si>
  <si>
    <t>Monitor / Record / Display a minimum of 4 invasive blood pressure channels</t>
  </si>
  <si>
    <t>5.1.04</t>
  </si>
  <si>
    <t>Monitor / Record / Display a minimum of 1 non-invasive blood pressure channel</t>
  </si>
  <si>
    <t>5.1.05</t>
  </si>
  <si>
    <t>Monitor / Record / Display Heart Rate and ECG waveforms</t>
  </si>
  <si>
    <t>5.1.06</t>
  </si>
  <si>
    <t>Monitor / Record / Display Respiratory Rate and waveforms; Specify respiratory rate measurement method (e.g., impedance via ECG leads, ETCO2 monitoring, etc.)</t>
  </si>
  <si>
    <t>5.1.07</t>
  </si>
  <si>
    <t>Monitor / Record / Display Pulse Oximetry (SpO2) values and waveforms; Specify pulse oximeter probe compatibility (e.g., Nellcor, Masimo, Nonin, proprietary, etc.)</t>
  </si>
  <si>
    <t>5.1.08</t>
  </si>
  <si>
    <t>Calculate / Record / Display Cardiac Output; Specify method(s) used to calculate Cardiac Output (e.g., thermodilution, bioimpedance, etc.)</t>
  </si>
  <si>
    <t>5.1.09</t>
  </si>
  <si>
    <t>Automatic tracking / documentation of patient vital signs and physiologic events during catheterization procedures.</t>
  </si>
  <si>
    <t>5.1.10</t>
  </si>
  <si>
    <t>Full disclosure (complete recording of all patient data during procedures); Specify full disclosure memory limits (e.g., up to 12 hrs., 24 hrs., etc.)</t>
  </si>
  <si>
    <t>5.1.11</t>
  </si>
  <si>
    <t xml:space="preserve">Default and user-configurable Alarms for alerting clinicians to abnormal parameter values; Describe all alarms available and indicate if default settings are automatically applied </t>
  </si>
  <si>
    <t>5.1.12</t>
  </si>
  <si>
    <t>Provision for manual entry of intraprocedure notes, comments, and annotations</t>
  </si>
  <si>
    <t>5.1.13</t>
  </si>
  <si>
    <t>Indicate if End-Tidal CO2 (ETCO2) monitoring is available; If available, indicate if standard or optional and describe ETCO2 measurement method (i.e., Mainstream or Sidestream)</t>
  </si>
  <si>
    <t>5.1.14</t>
  </si>
  <si>
    <t xml:space="preserve">List any additional monitored physiologic parameters available and indicate if standard or optional </t>
  </si>
  <si>
    <t>5.1.15</t>
  </si>
  <si>
    <t xml:space="preserve">List any additional measured or calculated parameters available and indicate if standard or optional </t>
  </si>
  <si>
    <t>5.1.16</t>
  </si>
  <si>
    <t xml:space="preserve">Specify patient population(s) that can be monitored using standard components and software (e.g., Adults, Children, Neonates).  Describe any optional components or software available for specific patient populations   </t>
  </si>
  <si>
    <t>5.2.0</t>
  </si>
  <si>
    <t>Computer Console, Monitor Components, and Display Screens</t>
  </si>
  <si>
    <t>5.2.01</t>
  </si>
  <si>
    <t>Main system console (normally located in cath lab control room) shall include an integrated computer system with data monitoring and recording software, high-resolution color display monitors, and a printer.</t>
  </si>
  <si>
    <t>5.2.02</t>
  </si>
  <si>
    <t xml:space="preserve">Monitoring components / modules (normally located in cath lab procedure room) shall include all cables, wires, tubing, and accessories required for monitoring patient parameters.  </t>
  </si>
  <si>
    <t>5.2.03</t>
  </si>
  <si>
    <t>A total of 3 color display screens shall be included with each system (2 at main console in control room and 1 for boom mounting in procedure room).</t>
  </si>
  <si>
    <t>5.2.04</t>
  </si>
  <si>
    <t xml:space="preserve">Each display screen shall have a diagonal measurement of at least 20 inches; Specify the size of each standard display screen included with the system;  Describe any other options available for display screen sizes, types, etc. </t>
  </si>
  <si>
    <t>5.2.05</t>
  </si>
  <si>
    <t>Display screens shall display at least 12 physiologic parameter waveforms simultaneously; Specify the maximum number of parameter waveforms that can be simultaneously displayed.</t>
  </si>
  <si>
    <t>5.2.06</t>
  </si>
  <si>
    <t>Display screens shall have a sweep speed of at least 5 mm/sec, with variable adjustment  to at least 400 mm/sec</t>
  </si>
  <si>
    <t>5.2.07</t>
  </si>
  <si>
    <t>Computer system shall meet current industry standards for CPU speed, operating system, memory size, and hard drive capacity</t>
  </si>
  <si>
    <t>5.2.08</t>
  </si>
  <si>
    <t>Computer system shall have network connectivity</t>
  </si>
  <si>
    <t>5.2.09</t>
  </si>
  <si>
    <t>Computer system shall have removable data storage (e.g., CD, MOD, DVD, etc.)</t>
  </si>
  <si>
    <t>5.2.10</t>
  </si>
  <si>
    <t>Specify if a dedicated computer server is required to operate the proposed system</t>
  </si>
  <si>
    <t>5.2.11</t>
  </si>
  <si>
    <t>Specify operating system (e.g., Microsoft Windows XP)</t>
  </si>
  <si>
    <t>5.2.12</t>
  </si>
  <si>
    <t>Specify minimum RAM (in MB)</t>
  </si>
  <si>
    <t>5.2.13</t>
  </si>
  <si>
    <t>Specify user interface (e.g., keyboard/mouse, touch screen, both)</t>
  </si>
  <si>
    <t>5.2.14</t>
  </si>
  <si>
    <t>Computer  shall include at least the following software applications:</t>
  </si>
  <si>
    <t>5.2.15</t>
  </si>
  <si>
    <t xml:space="preserve">     Standard hemodynamic calculations and cardiac output</t>
  </si>
  <si>
    <t>5.2.16</t>
  </si>
  <si>
    <t xml:space="preserve">     Data management and statistical analysis</t>
  </si>
  <si>
    <t>5.2.17</t>
  </si>
  <si>
    <t xml:space="preserve">     Standard and customizable report generator</t>
  </si>
  <si>
    <t>5.2.18</t>
  </si>
  <si>
    <t xml:space="preserve">     Pediatric calculation software (indicate if optional)</t>
  </si>
  <si>
    <t>5.2.19</t>
  </si>
  <si>
    <t xml:space="preserve">     Intraprocedure documentation software</t>
  </si>
  <si>
    <t>5.2.20</t>
  </si>
  <si>
    <t xml:space="preserve">     Inventory control / supply management software</t>
  </si>
  <si>
    <t>5.2.21</t>
  </si>
  <si>
    <t>Describe options for preset and user-configurable notes and annotations to facilitate intraprocedure documentation (e.g., standard notes, comments, medication lists, supply lists, free text, etc.)</t>
  </si>
  <si>
    <t>5.2.22</t>
  </si>
  <si>
    <t>Describe options for adding notes, labels, event markers, etc. to displayed or printed graphics (e.g., ECG tracings, hemodynamic measurements).</t>
  </si>
  <si>
    <t>5.2.23</t>
  </si>
  <si>
    <t>Specify the modules included for acquiring various types of physiologic and hemodynamic patient data</t>
  </si>
  <si>
    <t>5.3.0</t>
  </si>
  <si>
    <t>Chart Recorder</t>
  </si>
  <si>
    <t>5.3.01</t>
  </si>
  <si>
    <t>System shall include a chart recorder and/or printer</t>
  </si>
  <si>
    <t>5.3.02</t>
  </si>
  <si>
    <t>Specify the type of recorder / printer proposed (e.g., laser, thermal, etc.)</t>
  </si>
  <si>
    <t>5.3.03</t>
  </si>
  <si>
    <t>Recorder / printer shall display a minimum of 12 traces simultaneously or on the same printed page</t>
  </si>
  <si>
    <t>5.3.04</t>
  </si>
  <si>
    <t>If available, the running paper speed should be adjustable between at least 5 mm/sec to and 50 mm/sec</t>
  </si>
  <si>
    <t>5.3.05</t>
  </si>
  <si>
    <t>Recorder / printer should display patient name, ID, ECG, pressures, oximetry levels, and date/time annotations</t>
  </si>
  <si>
    <t>5.4.0</t>
  </si>
  <si>
    <t>Electromagnetic Interference (EMI)</t>
  </si>
  <si>
    <t>5.4.01</t>
  </si>
  <si>
    <t>System shall meet the requirements of IEC 60601-1-2, Medical Equipment, Part 1-2, General requirements for safety - Collateral Standard: Electromagnetic compatibility- requirements and tests, as applicable</t>
  </si>
  <si>
    <t>5.4.02</t>
  </si>
  <si>
    <t>If testing is performed according to an alternative standard, specify the alternative standard</t>
  </si>
  <si>
    <t>5.4.03</t>
  </si>
  <si>
    <t>If compliance with the requirements of the standard are achieved by justifying lower immunity levels than are generally specified in the standard or because the device experienced a disturbance that was not considered a disturbance of an essential function, or by inclusion of a statement that the device was susceptible to degradation, specifically note these items</t>
  </si>
  <si>
    <t>5.4.04</t>
  </si>
  <si>
    <t>System should function normally when subjected to radiated electromagnetic fields of 3 V/m over the frequency range of 80 MHz to 2.5 GHz.</t>
  </si>
  <si>
    <t>5.5.0</t>
  </si>
  <si>
    <t>Safety</t>
  </si>
  <si>
    <t>5.5.01</t>
  </si>
  <si>
    <t>System chassis should be grounded and grounding resistance shall not exceed 0.15 ohm</t>
  </si>
  <si>
    <t>5.5.02</t>
  </si>
  <si>
    <t>Electrical leakage current from the chassis of the monitor should not be exceeded as per appropriate NFPA 99: Standard for Healthcare Facilities</t>
  </si>
  <si>
    <t>Recording Parameters</t>
  </si>
  <si>
    <t>Describe the capability of your system to include input channels (type and quantity) display, storage and recording capacity.</t>
  </si>
  <si>
    <t>Describe any amplification that will be required with our system (i.e.:  frequency response in Hz).</t>
  </si>
  <si>
    <t>Describe the transducer system relative to volume displacement in mm hg.</t>
  </si>
  <si>
    <t>Detail any modules that will be required to record Sp02, NIBP, cardiac output, temperature and respiration.</t>
  </si>
  <si>
    <t xml:space="preserve">State if conscious sedation parameters and time intervals are user definable. </t>
  </si>
  <si>
    <t>State if the system is capable of doing CL monitoring for kissing balloon procedures (capture and document two inflations at the same time).</t>
  </si>
  <si>
    <t>Display</t>
  </si>
  <si>
    <t>Describe all waveforms available on the main console and all waveforms/parameters that are available on any slave monitors located in the Cath Lab.</t>
  </si>
  <si>
    <t>Describe the required monitor size &amp; resolution and detail any conflicts with other monitor sizes.</t>
  </si>
  <si>
    <t>State the systems ability to allow a baseline trace to be frozen before performing interventional procedures.</t>
  </si>
  <si>
    <t>Is Service level access on hemodynamic workstations provided for Bio-Medical staff?</t>
  </si>
  <si>
    <t>Describe what training is provided for this?</t>
  </si>
  <si>
    <t>Data Capture</t>
  </si>
  <si>
    <t>State the proposed flow of data collection from pre-procedure through post-procedure including all data collection points.  (state if data is collected in a work station, hemo system, etc. and collection site (ie:  ARU, Cath Lab, post procedure)</t>
  </si>
  <si>
    <t xml:space="preserve">State the data collection process – provide detailed information regarding use of keyboards, monitors and mouse input.  Include interface feeds if applicable.  Include relationship to PACS and impact of interface to/from PACS. </t>
  </si>
  <si>
    <t>Describe the systems ability to move from a diagnostic procedure to an interventional procedure during the same CL visit.  State how this procedure will differ if the cathing physician performs the intervention vs. a new interventionalist being called in to perform the intervention.</t>
  </si>
  <si>
    <t>Describe the type of event or time marker available in the proposed system.</t>
  </si>
  <si>
    <t xml:space="preserve">Does the proposed system have full disclosure? </t>
  </si>
  <si>
    <t>State how long completed cases are available in the Cath Lab and what is the process for system maintenance?  How long are waveforms archived and what is the process for waveform storage and archive?</t>
  </si>
  <si>
    <t>Are cases stored locally and/or on a server?  What back-up is required?  How accessible are stored cases?  Can previous cases be retrieved in the Cath lab for viewing?</t>
  </si>
  <si>
    <t>Are physician final findings reports available for viewing in the Cath Lab?  (i.e.:  are separate workstations required to view a patient’s final report, or can it be viewed from a CL or pre/post procedure PC?)</t>
  </si>
  <si>
    <t>State the system ability to capture data in relation to each lesion. Can all devices be associated with the specific lesion?</t>
  </si>
  <si>
    <t>Hemodynamic/In-Lab Reports</t>
  </si>
  <si>
    <t>Describe the ability of the proposed system to perform various calculations and store these results in chronological order.  (Cardiac output, systemic resistance, shunt flow measurements and valve calculations, etc.)</t>
  </si>
  <si>
    <t>Describe the ability of the proposed system to perform quantitative analysis.</t>
  </si>
  <si>
    <t>Pre-Procedure/ARU</t>
  </si>
  <si>
    <t>Does the proposed system have a pre-procedure data entry module?</t>
  </si>
  <si>
    <t>Describe the ability to pull stats such as transfers, holding for telemetry, holding for CCU?</t>
  </si>
  <si>
    <t>Is the system able to document length of time holding for a telemetry bed, CCU bed etc.?</t>
  </si>
  <si>
    <t>Can the system interface to HIS and pull the following information?:</t>
  </si>
  <si>
    <t>Patient demographics</t>
  </si>
  <si>
    <t>Allergies</t>
  </si>
  <si>
    <t>Lab results</t>
  </si>
  <si>
    <t>Describe the systems ability to capture the following data elements:</t>
  </si>
  <si>
    <t xml:space="preserve">Ability to document consent forms signed/witness. </t>
  </si>
  <si>
    <t>Ability to document Special Needs (i.e. Isolation, DNR)</t>
  </si>
  <si>
    <t>Ability to document Patient Prep Assessment: NPO, Op site prep, VS, Pulses</t>
  </si>
  <si>
    <t>Ability to document medication administration, time medication given, IV- Rate etc.</t>
  </si>
  <si>
    <t>Ability to pull stats on time spent to prepare a patient for the procedure and the ability to track if these patients were out patients vs. transfer</t>
  </si>
  <si>
    <t>Ability to print out some of the elements collected above once documentation has been entered?</t>
  </si>
  <si>
    <t>Non-Invasive Cardiology</t>
  </si>
  <si>
    <t>Does the proposed system have a non-invasive cardiac services module?</t>
  </si>
  <si>
    <t>Describe the non-invasive cardiac services module components that are available.</t>
  </si>
  <si>
    <t>Describe the ability of the database system to correlate non-invasive findings with cath findings.</t>
  </si>
  <si>
    <t>Describe the functionality of this module including any required interfaces to import or export data.</t>
  </si>
  <si>
    <t>Describe all non-invasive modalities that are included in this module.</t>
  </si>
  <si>
    <t>Are you able to import measurements from other vendor’s modalities/machines for both Echo and Vascular?  If yes, what vendor’s and models have you successful imported from?</t>
  </si>
  <si>
    <t>Are you able to import tech notes from Vascular and Echo US machines?</t>
  </si>
  <si>
    <t>Physician Reporting:</t>
  </si>
  <si>
    <t>Describe the ability of the proposed system to generate final procedural reports for Nuclear Cardiology.</t>
  </si>
  <si>
    <t>Describe the ability to generate final procedural reports for Echo &amp; Vascular.</t>
  </si>
  <si>
    <t>Describe the ability to generate final reports for EKG.</t>
  </si>
  <si>
    <t>What is customizable for these reports?</t>
  </si>
  <si>
    <t>Is electronic signing of reports supported?</t>
  </si>
  <si>
    <t>Describe if the proposed system has the ability to allow physicians to create reports remotely?</t>
  </si>
  <si>
    <t>Does the system allow users/physicians to edit reports remotely?</t>
  </si>
  <si>
    <t>Does the system document and provide reports for studies done after hours/staff called in?</t>
  </si>
  <si>
    <t>State the systems ability to track the percent stenosis for Vascular studies.</t>
  </si>
  <si>
    <t>Can the system report the percent stenosis per vessel for Vascular (i.e. Carotids)?</t>
  </si>
  <si>
    <t>If the sides of the vessels correlated or if there was an exact correlation?</t>
  </si>
  <si>
    <t>Number of exams done by procedure type?</t>
  </si>
  <si>
    <t>Can the system track if a patient who had a Vascular study had an Arteriogram in the Cath Lab?</t>
  </si>
  <si>
    <t>Resource Requirements</t>
  </si>
  <si>
    <t xml:space="preserve">Provide a list of facility resources that will be required for all phases of the project.  </t>
  </si>
  <si>
    <t xml:space="preserve">Include FTE allocation and personnel required for specific tasks.  </t>
  </si>
  <si>
    <t xml:space="preserve">Specify vendor resources allocated to system set-up and implementation.  </t>
  </si>
  <si>
    <t>Outline vendor vs. customer responsibility and vendor commitment to all planning, implementation/executing and post-implementation tasks.</t>
  </si>
  <si>
    <t>What are the vendors recommendation regarding the number of FTEs required to maintain the system post implementation?  (Include clinical and database system for all modules).</t>
  </si>
  <si>
    <t>State the annual operating cost of system and all modules proposed.</t>
  </si>
  <si>
    <t>State all interface costs associated with development and implementation.</t>
  </si>
  <si>
    <t>Interoperability Requirements</t>
  </si>
  <si>
    <t>State your ability and experience in developing the following interfaces.  Include detailed information for each interface including if it is a standard or custom interface, if this interface is live at another site and if each interface is included in the vendor proposal.</t>
  </si>
  <si>
    <t>ADT/HL7 Interface</t>
  </si>
  <si>
    <t>Interface to patient charge/billing system to eliminate manual charge process</t>
  </si>
  <si>
    <t>Bi-direction Inventory Interface to Materials Management System</t>
  </si>
  <si>
    <t>Lab Interface to import clinical lab values</t>
  </si>
  <si>
    <t>What version of HL7 is your standard?</t>
  </si>
  <si>
    <t>What PACS can the proposed system interface to? What are the requirements?</t>
  </si>
  <si>
    <t>Can you work with other vendors to write, test and implement interfaces that meet the facility implementation timelines?</t>
  </si>
  <si>
    <t>9/16 comments from Amy Begemann, all integrated within Enterprise and CVIS tabs</t>
  </si>
  <si>
    <t>TECHNICAL SPECIFICATIONS &amp; PURCHASE CONSIDERATIONS MAMMOGRAPHY INFORMATION SYSTEM</t>
  </si>
  <si>
    <t>Clinical Features</t>
  </si>
  <si>
    <t>Patient Scheduling</t>
  </si>
  <si>
    <t>Creation of patient letters,  to include all pertinent information, including contact information (referring physician), reference exam (mammo, ultrasound, comparison etc.), outcome of exam, follow up, and scheduling phone numbers. Use ACR guidelines format and disclaimers.</t>
  </si>
  <si>
    <t>Reflect breast density per various regulations and CMS Physician Quality Reporting System (PQRS) statements</t>
  </si>
  <si>
    <t>BI-RADS Tracking and Reporting.  Should be updated as bi-rad changes even across different modalities.</t>
  </si>
  <si>
    <t>Comparisons: order for a comparison that generates a letter specifying it’s a comparison to previous mammo and or exam, including the dates of exam.</t>
  </si>
  <si>
    <t>Tracking of resolved / unresolved exams</t>
  </si>
  <si>
    <t>Results Reporting</t>
  </si>
  <si>
    <t>Specific detailing of abnormalities</t>
  </si>
  <si>
    <t>Procedure Templates</t>
  </si>
  <si>
    <t>Case Retrieval</t>
  </si>
  <si>
    <t>Order Entry/stats</t>
  </si>
  <si>
    <t>Worklist</t>
  </si>
  <si>
    <t>Quality Control</t>
  </si>
  <si>
    <t>Risk Modeling</t>
  </si>
  <si>
    <t>Tracking of outcomes, including percentage of positive biopsies for each radiologist MQSA Audit.</t>
  </si>
  <si>
    <t xml:space="preserve">Software meets all MQSA guidelines </t>
  </si>
  <si>
    <t>Billing/accounting</t>
  </si>
  <si>
    <t>Inventory Control</t>
  </si>
  <si>
    <t>Productivity Reporting</t>
  </si>
  <si>
    <t>Digital dictation/Voice recognition</t>
  </si>
  <si>
    <t>2.20.1</t>
  </si>
  <si>
    <t>Includes various dictation methods (i.e., result reporting through selection of drop down menus, voice recognition, or conventional result reporting through dictation</t>
  </si>
  <si>
    <t>2.20.2</t>
  </si>
  <si>
    <t>System allows multiple dictation and speech recognition options:</t>
  </si>
  <si>
    <t>2.20.3</t>
  </si>
  <si>
    <t xml:space="preserve">Allows speech recognition and self correction. </t>
  </si>
  <si>
    <t>2.20.4</t>
  </si>
  <si>
    <t>Allows speech recognition but transcriptionists to do the correction</t>
  </si>
  <si>
    <t>2.20.5</t>
  </si>
  <si>
    <t>Allows dictation only and a transcriptionist to type from the voice</t>
  </si>
  <si>
    <t>2.20.6</t>
  </si>
  <si>
    <t>Please specify compatible 3rd party dictation software vendors</t>
  </si>
  <si>
    <t>2.20.7</t>
  </si>
  <si>
    <t>Full word processing capabilities</t>
  </si>
  <si>
    <t>Allow patient report customization based on patient demographics, medical history, and risk factors</t>
  </si>
  <si>
    <t>2.21.1</t>
  </si>
  <si>
    <t>Please describe all risk assessment functionality</t>
  </si>
  <si>
    <t>Enable radiologist to enter results for transcription and electronic distribution by bar code and manual entry</t>
  </si>
  <si>
    <t>Enable radiologist to directly enter normal results for transcription</t>
  </si>
  <si>
    <t xml:space="preserve">  Report libraries for physician-specific reports and also for departmental use</t>
  </si>
  <si>
    <t>Use of coded templates that can be modified as required</t>
  </si>
  <si>
    <t>Enable the radiologist the ability to access their transcribed reports from remote computer stations for review and verification</t>
  </si>
  <si>
    <t>Online display of preliminary and final report</t>
  </si>
  <si>
    <t>System Architecture and Hardware</t>
  </si>
  <si>
    <r>
      <rPr>
        <sz val="10"/>
        <color indexed="8"/>
        <rFont val="Tahoma"/>
        <family val="2"/>
      </rPr>
      <t xml:space="preserve">Uses RAID, disk mirroring, volume  shadowing and/or other fault tolerant  technology to increase reliability of disk storage, therefore minimizing data  lost due to hardware failure    </t>
    </r>
    <r>
      <rPr>
        <sz val="10"/>
        <rFont val="Tahoma"/>
        <family val="2"/>
      </rPr>
      <t xml:space="preserve"> </t>
    </r>
  </si>
  <si>
    <r>
      <rPr>
        <sz val="10"/>
        <color indexed="8"/>
        <rFont val="Tahoma"/>
        <family val="2"/>
      </rPr>
      <t xml:space="preserve">System provides direct HL7 interfaces to RIS for both clinical and </t>
    </r>
    <r>
      <rPr>
        <sz val="10"/>
        <rFont val="Tahoma"/>
        <family val="2"/>
      </rPr>
      <t xml:space="preserve">teaching applications, including ADT, radiology orders, reports &amp; demographics  </t>
    </r>
  </si>
  <si>
    <r>
      <t>Does the system</t>
    </r>
    <r>
      <rPr>
        <sz val="10"/>
        <color indexed="8"/>
        <rFont val="Tahoma"/>
        <family val="2"/>
      </rPr>
      <t xml:space="preserve"> use a lossy compression technique?  </t>
    </r>
    <r>
      <rPr>
        <sz val="10"/>
        <rFont val="Tahoma"/>
        <family val="2"/>
      </rPr>
      <t xml:space="preserve"> </t>
    </r>
  </si>
  <si>
    <r>
      <rPr>
        <sz val="10"/>
        <color indexed="8"/>
        <rFont val="Tahoma"/>
        <family val="2"/>
      </rPr>
      <t xml:space="preserve">The system must not require more than 100 Base-T connectivity to the diagnostic workstations and guarantee no more than 2 second access to any requested exam regardless of age. </t>
    </r>
    <r>
      <rPr>
        <sz val="10"/>
        <rFont val="Tahoma"/>
        <family val="2"/>
      </rPr>
      <t xml:space="preserve"> </t>
    </r>
  </si>
  <si>
    <r>
      <rPr>
        <sz val="10"/>
        <color indexed="8"/>
        <rFont val="Tahoma"/>
        <family val="2"/>
      </rPr>
      <t xml:space="preserve">What database system is used? </t>
    </r>
    <r>
      <rPr>
        <sz val="10"/>
        <rFont val="Tahoma"/>
        <family val="2"/>
      </rPr>
      <t xml:space="preserve"> </t>
    </r>
  </si>
  <si>
    <r>
      <rPr>
        <sz val="10"/>
        <color indexed="8"/>
        <rFont val="Tahoma"/>
        <family val="2"/>
      </rPr>
      <t xml:space="preserve">Is there a licensing fee for the database? </t>
    </r>
    <r>
      <rPr>
        <sz val="10"/>
        <rFont val="Tahoma"/>
        <family val="2"/>
      </rPr>
      <t xml:space="preserve"> </t>
    </r>
  </si>
  <si>
    <r>
      <rPr>
        <sz val="10"/>
        <color indexed="8"/>
        <rFont val="Tahoma"/>
        <family val="2"/>
      </rPr>
      <t xml:space="preserve">Do you use third party software? Whose? What applications? </t>
    </r>
    <r>
      <rPr>
        <sz val="10"/>
        <rFont val="Tahoma"/>
        <family val="2"/>
      </rPr>
      <t xml:space="preserve"> </t>
    </r>
  </si>
  <si>
    <r>
      <rPr>
        <sz val="10"/>
        <color indexed="8"/>
        <rFont val="Tahoma"/>
        <family val="2"/>
      </rPr>
      <t xml:space="preserve">When was the last software version / revision released? </t>
    </r>
    <r>
      <rPr>
        <sz val="10"/>
        <rFont val="Tahoma"/>
        <family val="2"/>
      </rPr>
      <t xml:space="preserve"> </t>
    </r>
  </si>
  <si>
    <r>
      <rPr>
        <sz val="10"/>
        <color indexed="8"/>
        <rFont val="Tahoma"/>
        <family val="2"/>
      </rPr>
      <t xml:space="preserve">Expected date of release of next upgrade. </t>
    </r>
    <r>
      <rPr>
        <sz val="10"/>
        <rFont val="Tahoma"/>
        <family val="2"/>
      </rPr>
      <t xml:space="preserve"> </t>
    </r>
  </si>
  <si>
    <r>
      <rPr>
        <sz val="10"/>
        <color indexed="8"/>
        <rFont val="Tahoma"/>
        <family val="2"/>
      </rPr>
      <t xml:space="preserve">Average number of upgrades per year. </t>
    </r>
    <r>
      <rPr>
        <sz val="10"/>
        <rFont val="Tahoma"/>
        <family val="2"/>
      </rPr>
      <t xml:space="preserve"> </t>
    </r>
  </si>
  <si>
    <r>
      <rPr>
        <sz val="10"/>
        <color indexed="8"/>
        <rFont val="Tahoma"/>
        <family val="2"/>
      </rPr>
      <t xml:space="preserve">List new features in upcoming release/upgrade. </t>
    </r>
    <r>
      <rPr>
        <sz val="10"/>
        <rFont val="Tahoma"/>
        <family val="2"/>
      </rPr>
      <t xml:space="preserve"> </t>
    </r>
  </si>
  <si>
    <r>
      <rPr>
        <sz val="10"/>
        <color indexed="8"/>
        <rFont val="Tahoma"/>
        <family val="2"/>
      </rPr>
      <t>List the proposed hardware platform for each component of the system</t>
    </r>
    <r>
      <rPr>
        <sz val="10"/>
        <rFont val="Tahoma"/>
        <family val="2"/>
      </rPr>
      <t xml:space="preserve"> </t>
    </r>
  </si>
  <si>
    <r>
      <rPr>
        <sz val="10"/>
        <color indexed="8"/>
        <rFont val="Tahoma"/>
        <family val="2"/>
      </rPr>
      <t>Describe data disaster recovery</t>
    </r>
    <r>
      <rPr>
        <sz val="10"/>
        <rFont val="Tahoma"/>
        <family val="2"/>
      </rPr>
      <t xml:space="preserve"> procedures, including expected time to recovery and cost if not included</t>
    </r>
  </si>
  <si>
    <r>
      <rPr>
        <sz val="10"/>
        <color indexed="8"/>
        <rFont val="Tahoma"/>
        <family val="2"/>
      </rPr>
      <t xml:space="preserve">Required bandwidth for optimal </t>
    </r>
    <r>
      <rPr>
        <sz val="10"/>
        <rFont val="Tahoma"/>
        <family val="2"/>
      </rPr>
      <t xml:space="preserve">performance - LAN  </t>
    </r>
  </si>
  <si>
    <r>
      <rPr>
        <sz val="10"/>
        <color indexed="8"/>
        <rFont val="Tahoma"/>
        <family val="2"/>
      </rPr>
      <t>Minimum network bandwidth for</t>
    </r>
    <r>
      <rPr>
        <sz val="10"/>
        <rFont val="Tahoma"/>
        <family val="2"/>
      </rPr>
      <t xml:space="preserve"> acceptable performance - LAN  </t>
    </r>
  </si>
  <si>
    <r>
      <rPr>
        <sz val="10"/>
        <color indexed="8"/>
        <rFont val="Tahoma"/>
        <family val="2"/>
      </rPr>
      <t xml:space="preserve">Specify on-site service response time </t>
    </r>
    <r>
      <rPr>
        <sz val="10"/>
        <rFont val="Tahoma"/>
        <family val="2"/>
      </rPr>
      <t xml:space="preserve"> </t>
    </r>
  </si>
  <si>
    <t xml:space="preserve">Specify phone response time for service calls  </t>
  </si>
  <si>
    <r>
      <rPr>
        <sz val="10"/>
        <color indexed="8"/>
        <rFont val="Tahoma"/>
        <family val="2"/>
      </rPr>
      <t xml:space="preserve">How many on site local administrators </t>
    </r>
    <r>
      <rPr>
        <sz val="10"/>
        <rFont val="Tahoma"/>
        <family val="2"/>
      </rPr>
      <t xml:space="preserve">are recommended to manage this system?  </t>
    </r>
  </si>
  <si>
    <t>Workflow and Integration</t>
  </si>
  <si>
    <t>Universal Viewer provides native access to breast imaging workflows, tools to support screening and diagnostic workflows, and the display of multi-vendor images.</t>
  </si>
  <si>
    <t>Breast imaging capabilities provide the radiologist with access to and the ability to read all image types available for the patient on the same workstation.</t>
  </si>
  <si>
    <t>How will loading of historic patient demographics be handled?</t>
  </si>
  <si>
    <t>How can on and off site users access reports and Images?  Are reports stored with the images in the PACS? Please describe the clicks and steps an off site user would need to follow to view and exam with its report.  How about the EMR?</t>
  </si>
  <si>
    <t xml:space="preserve">Are worklist views personalized, with shared scope, color-coding of status and real-time updating without the need for refresh, or cycling of the screen?  </t>
  </si>
  <si>
    <t>Intuitive work list filtering, sorting, and column control tools, giving each radiologist the ability to tailor the work lists as desired</t>
  </si>
  <si>
    <t>Intelligent worklist function including the ability to prioritize the order on the worklist based upon factors such as exam type, ordering physician/service, patient class, next appointment date, and technologist assessment.</t>
  </si>
  <si>
    <t>Are all worklists updated in real-time, at the same time for different clinical users who have a need to see information about the same patients, across different worklists?</t>
  </si>
  <si>
    <t>Mammography specific layouts including priors.</t>
  </si>
  <si>
    <t>Can a user view a listing of prior studies in the worklist views?</t>
  </si>
  <si>
    <t>Is a global worklist possible?</t>
  </si>
  <si>
    <t>Can all users see who is accessing a study from the same shared worklist?</t>
  </si>
  <si>
    <t>How does your system integrate with the mammography reading workstation?</t>
  </si>
  <si>
    <t>How does your system ensure that the report corresponds with the correct patient images are being read on the mammography workstation?</t>
  </si>
  <si>
    <t>Please describe any differences in the radiologist’s workflow at home vs. on site.  Describe what information the off site radiologist has access to (e.g. a subset of images and information, all of the images and information).</t>
  </si>
  <si>
    <t>Please describe the following integration capabilities:</t>
  </si>
  <si>
    <t>Hologic Mammography Imaging Workstation</t>
  </si>
  <si>
    <t xml:space="preserve">Magview Mammography reporting. </t>
  </si>
  <si>
    <t xml:space="preserve">CAD and other AI and screening tools.  </t>
  </si>
  <si>
    <t>Administrative and Reporting Functions</t>
  </si>
  <si>
    <t>System capable of automated reports</t>
  </si>
  <si>
    <t>The following reports are supported:</t>
  </si>
  <si>
    <t>4.2.1</t>
  </si>
  <si>
    <t>MQSA</t>
  </si>
  <si>
    <t>4.2.2</t>
  </si>
  <si>
    <t>Performance/ Productivity</t>
  </si>
  <si>
    <t>4.2.3</t>
  </si>
  <si>
    <t>Marketing</t>
  </si>
  <si>
    <t>4.2.4</t>
  </si>
  <si>
    <t>ACR statistical reports</t>
  </si>
  <si>
    <t>4.2.5</t>
  </si>
  <si>
    <t>Standard quality assurance audit logs (e.g., referral, detection, interpretation, and recommendation profiles)</t>
  </si>
  <si>
    <t>4.2.6</t>
  </si>
  <si>
    <t xml:space="preserve"> Identify false/positive results in a yearly, monthly and user-defined period</t>
  </si>
  <si>
    <t>4.2.7</t>
  </si>
  <si>
    <t>Audit trail of patient follow-up actions</t>
  </si>
  <si>
    <t>4.2.8</t>
  </si>
  <si>
    <t>Patient Activity</t>
  </si>
  <si>
    <t>4.2.9</t>
  </si>
  <si>
    <t>Order Activity by referring physician</t>
  </si>
  <si>
    <t>4.2.10</t>
  </si>
  <si>
    <t>Status reports available</t>
  </si>
  <si>
    <t>Describe other management reports available</t>
  </si>
  <si>
    <t>Describe data error identification and means of repairing</t>
  </si>
  <si>
    <t>Fully accessed from graphic-user interface</t>
  </si>
  <si>
    <t>Management reports can be easily exported to Excel or other reporting system</t>
  </si>
  <si>
    <t>Option is available to view management reports on screen, not just print them</t>
  </si>
  <si>
    <t>Provides ability to do multiple, simultaneous queries of system data</t>
  </si>
  <si>
    <t>Describe available audit trails</t>
  </si>
  <si>
    <t>Retrieval records can be viewed on administration pages</t>
  </si>
  <si>
    <t>Describe other available audit trails</t>
  </si>
  <si>
    <t>Diagnostic Workstation</t>
  </si>
  <si>
    <t xml:space="preserve">Vendor supports existing diagnostic reading station hardware  </t>
  </si>
  <si>
    <t>Seamless integration with Hologic Mammography Information System</t>
  </si>
  <si>
    <t xml:space="preserve">Multi-modality image review, display, and archive </t>
  </si>
  <si>
    <t>Supports mammography, FFDM, Breast MRI, US, BSGI, and CAD</t>
  </si>
  <si>
    <t>Supports quantification, volume, and density software</t>
  </si>
  <si>
    <t>Tomosynthesis</t>
  </si>
  <si>
    <t>Password controlled, individual hanging protocols included</t>
  </si>
  <si>
    <t>Real-time worklist update.</t>
  </si>
  <si>
    <t>MIP and MPR functions included</t>
  </si>
  <si>
    <t>Server based software upgrades</t>
  </si>
  <si>
    <t>Personal and public folders will be included</t>
  </si>
  <si>
    <t>Passwords can be timed to expire</t>
  </si>
  <si>
    <t>Automatic user time-out</t>
  </si>
  <si>
    <t>PC CD burning, DICOM images with viewing software</t>
  </si>
  <si>
    <t>Stat exams are automatically added to beginning of radiologist and resident worklists simultaneously.</t>
  </si>
  <si>
    <t>Password defined limitations on desktop options</t>
  </si>
  <si>
    <t>"Anonymized" images can be produced automatically</t>
  </si>
  <si>
    <t>"Save As" available from PACS to desktop, limits formats supported including TIFF, JPEG, DICOM, AVI</t>
  </si>
  <si>
    <t>DICOM header information can be accessed from viewer</t>
  </si>
  <si>
    <t>Provides the following tools</t>
  </si>
  <si>
    <t>Scroll</t>
  </si>
  <si>
    <t>Stack</t>
  </si>
  <si>
    <t>Pan</t>
  </si>
  <si>
    <t>Zoom</t>
  </si>
  <si>
    <t>Invert</t>
  </si>
  <si>
    <t>Magnify</t>
  </si>
  <si>
    <t>Annotate (saves annotations)</t>
  </si>
  <si>
    <t>2.20.8</t>
  </si>
  <si>
    <t>Angle Measurements</t>
  </si>
  <si>
    <t>2.20.9</t>
  </si>
  <si>
    <t>Cobb Angle measurements</t>
  </si>
  <si>
    <t>2.20.10</t>
  </si>
  <si>
    <t>Length Measurements</t>
  </si>
  <si>
    <t>2.20.11</t>
  </si>
  <si>
    <t>Measurements and statistics</t>
  </si>
  <si>
    <t>2.20.12</t>
  </si>
  <si>
    <t>Auto-cropping and scaling</t>
  </si>
  <si>
    <t>2.20.13</t>
  </si>
  <si>
    <t>Compare Studies</t>
  </si>
  <si>
    <t>2.20.14</t>
  </si>
  <si>
    <t>Cine</t>
  </si>
  <si>
    <t>2.20.15</t>
  </si>
  <si>
    <t>Orientation change</t>
  </si>
  <si>
    <t>2.20.16</t>
  </si>
  <si>
    <t>User defined window/level</t>
  </si>
  <si>
    <t>2.20.17</t>
  </si>
  <si>
    <t>Enhancement</t>
  </si>
  <si>
    <t>2.20.18</t>
  </si>
  <si>
    <t>Chest wall to chest wall alignment</t>
  </si>
  <si>
    <t>2.20.19</t>
  </si>
  <si>
    <t>Customizable step protocols</t>
  </si>
  <si>
    <t>One click access from an icon on the PACS viewer will access patient reports in RIS</t>
  </si>
  <si>
    <t>Presentation states can be saved by privileged users</t>
  </si>
  <si>
    <t>2.20.20</t>
  </si>
  <si>
    <t>Collaboration mode</t>
  </si>
  <si>
    <t>2.20.21</t>
  </si>
  <si>
    <t>Digital ultrasound clips can be viewed on the PACS viewer</t>
  </si>
  <si>
    <t>2.20.22</t>
  </si>
  <si>
    <t>Digital ultrasound clips can be saved onto a PC desktop in a non-DICOM format (AVI, MPEG)</t>
  </si>
  <si>
    <t>2.20.23</t>
  </si>
  <si>
    <t>Draft, as well as, finalized reports can be displayed with images. Status change from draft to finalized will be supported by the PACS.</t>
  </si>
  <si>
    <t>Breast Density Software</t>
  </si>
  <si>
    <t>3.3.2</t>
  </si>
  <si>
    <t>System Capabilities</t>
  </si>
  <si>
    <t>3.3.2.1</t>
  </si>
  <si>
    <t xml:space="preserve">Volumetric breast density measurements </t>
  </si>
  <si>
    <t>3.3.2.2</t>
  </si>
  <si>
    <t xml:space="preserve">ACR breast density category </t>
  </si>
  <si>
    <t>3.3.2.3</t>
  </si>
  <si>
    <t>Clinical scoring/ benchmarking</t>
  </si>
  <si>
    <t>3.3.2.4</t>
  </si>
  <si>
    <t>Describe algorithms utilized</t>
  </si>
  <si>
    <t>3.3.2.5</t>
  </si>
  <si>
    <t>Processing time</t>
  </si>
  <si>
    <t>3.3.3</t>
  </si>
  <si>
    <t>Visualization</t>
  </si>
  <si>
    <t>3.3.3.1</t>
  </si>
  <si>
    <t>Customizable image display</t>
  </si>
  <si>
    <t>3.3.3.2</t>
  </si>
  <si>
    <t>Maximum intensity projections</t>
  </si>
  <si>
    <t>3.3.3.3</t>
  </si>
  <si>
    <t>Multiplanar reformatting</t>
  </si>
  <si>
    <t>3.3.3.4</t>
  </si>
  <si>
    <t>3-D volume renderings</t>
  </si>
  <si>
    <t>3.3.3.5</t>
  </si>
  <si>
    <t>Subtraction</t>
  </si>
  <si>
    <t>3.3.3.6</t>
  </si>
  <si>
    <t>Multimodality display</t>
  </si>
  <si>
    <t>3.3.4</t>
  </si>
  <si>
    <t>Reporting</t>
  </si>
  <si>
    <t>3.3.4.1</t>
  </si>
  <si>
    <t>Automatic report generation</t>
  </si>
  <si>
    <t>3.3.4.2</t>
  </si>
  <si>
    <t>ACR BIRADS</t>
  </si>
  <si>
    <t>3.3.4.3</t>
  </si>
  <si>
    <t>Quantitative reporting</t>
  </si>
  <si>
    <t>3.3.4.4</t>
  </si>
  <si>
    <t>Volume of Fibroglandular Tissue</t>
  </si>
  <si>
    <t>3.3.4.5</t>
  </si>
  <si>
    <t>Volume of breast</t>
  </si>
  <si>
    <t>3.3.4.6</t>
  </si>
  <si>
    <t>Volumetric breast density</t>
  </si>
  <si>
    <t>3.3.4.7</t>
  </si>
  <si>
    <t>Pressure/ force applied</t>
  </si>
  <si>
    <t>3.3.4.8</t>
  </si>
  <si>
    <t xml:space="preserve">Radiation dose </t>
  </si>
  <si>
    <t>3.3.4.9</t>
  </si>
  <si>
    <t>Density grade or scoring</t>
  </si>
  <si>
    <t>3.3.4.10</t>
  </si>
  <si>
    <t>Please describe this scoring method and volumetric thresholds</t>
  </si>
  <si>
    <t>3.3.4.11</t>
  </si>
  <si>
    <t>Other features or metrics</t>
  </si>
  <si>
    <t>3.3.4.12</t>
  </si>
  <si>
    <t>Please describe how density scores may vary between conventional mammography or tomosynthesis</t>
  </si>
  <si>
    <t>3.3.5</t>
  </si>
  <si>
    <t>Supported Imaging Technologies</t>
  </si>
  <si>
    <t>3.3.5.1</t>
  </si>
  <si>
    <t>DICOM SOP classes</t>
  </si>
  <si>
    <t>3.3.5.2</t>
  </si>
  <si>
    <t>MR/Enhanced MR</t>
  </si>
  <si>
    <t>3.3.5.3</t>
  </si>
  <si>
    <t>Mammography</t>
  </si>
  <si>
    <t>3.3.5.4</t>
  </si>
  <si>
    <t>Digital Breast Tomosynthesis</t>
  </si>
  <si>
    <t>3.3.5.5</t>
  </si>
  <si>
    <t>FFDM</t>
  </si>
  <si>
    <t>3.3.5.6</t>
  </si>
  <si>
    <t>2D CC</t>
  </si>
  <si>
    <t>3.3.5.7</t>
  </si>
  <si>
    <t>3D MLO</t>
  </si>
  <si>
    <t>3.3.5.8</t>
  </si>
  <si>
    <t>Synthetic 2D (C-View, V-Preview)</t>
  </si>
  <si>
    <t>3.3.5.9</t>
  </si>
  <si>
    <t>3.3.5.10</t>
  </si>
  <si>
    <t>Please list supported digital mammography vendors</t>
  </si>
  <si>
    <t>3.3.5.11</t>
  </si>
  <si>
    <t>3.3.5.12</t>
  </si>
  <si>
    <t>Archiving</t>
  </si>
  <si>
    <t>Does the system provide a mechanism to load balance the requests for images to display without performance degradation?</t>
  </si>
  <si>
    <t>What protocol/transport does the application or hardware operate on (e.g. TCP/IP, UDP, IPX, NetBIOS)</t>
  </si>
  <si>
    <t>What storage media does the system use for near and long term storage?</t>
  </si>
  <si>
    <t>System shall provide redundant local storage of images for a period of permanently</t>
  </si>
  <si>
    <t>System shall provide redundant storage of images at a remote location with no time limit</t>
  </si>
  <si>
    <t>The system shall not store any image in the on-line storage system with non-reversible compression</t>
  </si>
  <si>
    <t>The storage system shall include DICOM Storage SCP</t>
  </si>
  <si>
    <t>The storage system shall include a DICOM Query/Retrieve SCP</t>
  </si>
  <si>
    <t>The system shall only use loss-less compression for all images. If not, please describe.</t>
  </si>
  <si>
    <t>The storage system shall monitor usage and provide real-time display of usage patterns and statistics</t>
  </si>
  <si>
    <t>The storage system shall tolerate the failure of a single disk drive without loss of data</t>
  </si>
  <si>
    <t>The storage system shall remain operational in the event of the failure of a single disk drive</t>
  </si>
  <si>
    <t>The storage system shall remain operational during the service required to correct a failed disk drive</t>
  </si>
  <si>
    <t>The storage system shall provide means for notifying the system administrator and the vendor in the event of any failure in the storage system</t>
  </si>
  <si>
    <t>It shall be possible to export images to a variety of removable media in a variety of formats (e.g., TIFF, GIFF, DICOM, JPEG, other)</t>
  </si>
  <si>
    <t>The archive should be capable of backing up all the data in the archive including database, configuration files and image data. This means that it should be possible to recover the archived data from a set of media kept offsite in case of a catastrophic event</t>
  </si>
  <si>
    <t>Maintenance</t>
  </si>
  <si>
    <t xml:space="preserve">High Availability.  Please explain your company’s approach to creating system fault tolerance and high availability </t>
  </si>
  <si>
    <t>How do you optimize the balance between redundancy and economy?</t>
  </si>
  <si>
    <t xml:space="preserve">Can incremental nightly backups automatically occur without interfering with system processes? </t>
  </si>
  <si>
    <t xml:space="preserve">Please detail the security schema for PACS  </t>
  </si>
  <si>
    <t>Describe the average number of annual (major) software upgrades and updates?  Please explain the process and how the local customer is involved</t>
  </si>
  <si>
    <t>Do you have any experience in implementing upgrades/updates remotely or do you always require an on-site presence for these?</t>
  </si>
  <si>
    <t>Warranty and Service</t>
  </si>
  <si>
    <t>Annual support contract options.  We recognize a substantial portion of our lifecycle PACS investment will be in annual support contracts and desire to evaluate not only the initial cost, but the cost to support the system throughout its lifecycle.</t>
  </si>
  <si>
    <t>Please describe your approach to software obsolescence protection.</t>
  </si>
  <si>
    <t>Upgrade path.  What upgrades are included with the annual support contract vs. upgrades that will need to be paid for.  How often are these costly upgrades distributed?</t>
  </si>
  <si>
    <t>Standard service response time for weekdays, weekends and after hours service. (24-hour service coverage must be available)</t>
  </si>
  <si>
    <t>How difficult and costly is it to scale the PACS to an additional remote site? Describe the process and likely mix of hardware/software to accommodate the task?</t>
  </si>
  <si>
    <t>What system documentation is included with the system.  How would your customers self-rate your documentation?  Is it detailed enough to support new users of the system through everyday tasks?</t>
  </si>
  <si>
    <t>Technical Specifications - Digital Pathology Systems</t>
  </si>
  <si>
    <t>Minimum features and performance criteria for Digital Pathology to be proposed include: General Information</t>
  </si>
  <si>
    <t>Name of Digital Pathology solution</t>
  </si>
  <si>
    <t>Where marketed</t>
  </si>
  <si>
    <t>Data of first Pathology installation</t>
  </si>
  <si>
    <t>Number of installed sites</t>
  </si>
  <si>
    <t>United States</t>
  </si>
  <si>
    <t>Worldwide</t>
  </si>
  <si>
    <t xml:space="preserve">Do you have sites utilizing your VNA with 3rd party Digital Pathology systems?   If so, please specify vendors.  </t>
  </si>
  <si>
    <t xml:space="preserve">Is your Digital Pathology system FDA Approved? </t>
  </si>
  <si>
    <t>If no, do you offer assistance and guidance in system validation prior to clinical use?</t>
  </si>
  <si>
    <t>General Functionality</t>
  </si>
  <si>
    <t xml:space="preserve">Seller offers Pathology image management system with unified platform leveraging VNA and enterprise imaging system. </t>
  </si>
  <si>
    <t xml:space="preserve">If no, do you partner with any 3rd parties to offer digital pathology and storage via your VNA? 
</t>
  </si>
  <si>
    <t>Do you have live sites using your VNA with 3rd party Digital Pathology Systems?  Could you provide a list of these vendors?</t>
  </si>
  <si>
    <t xml:space="preserve">The whole-slide imaging scanning system must be capable of producing high-resolution digital slides that accurately represent the original source </t>
  </si>
  <si>
    <t xml:space="preserve">What is your systems monthly throughput  capacity based on an 8hr workday? </t>
  </si>
  <si>
    <t xml:space="preserve">What is your systems first scan success rate? </t>
  </si>
  <si>
    <t xml:space="preserve">It may be supplied with a HIPAA-compliant secure storage system and must be compatible with third-party file storage and backup solutions. </t>
  </si>
  <si>
    <t xml:space="preserve">Does the storage system support easy authenticated access on demand and online sharing of slides and their metadata to remote user workstations. </t>
  </si>
  <si>
    <t>Open platform for digital image sharing across enterprise.</t>
  </si>
  <si>
    <t>System utilizes standard data formats with no proprietary images or data types.</t>
  </si>
  <si>
    <t>Supports access to samples by subspecialty experts in remote locations</t>
  </si>
  <si>
    <t>AI capabilities and ability to integrate with other AI algorithms/ vendors</t>
  </si>
  <si>
    <t>Vendor offers Education/ training and integration services</t>
  </si>
  <si>
    <t xml:space="preserve">Vendor has live site integrated with Cerner LIS </t>
  </si>
  <si>
    <t>Bidirectional interface with LIS</t>
  </si>
  <si>
    <t>Support for all required Pathology services</t>
  </si>
  <si>
    <t>Routine sign out</t>
  </si>
  <si>
    <t>High magnification with Z-stacking</t>
  </si>
  <si>
    <t>Frozen section (remote consultation)</t>
  </si>
  <si>
    <t>Live telemicropscopy</t>
  </si>
  <si>
    <t>Other, please specify</t>
  </si>
  <si>
    <t>Image acquisition and Workflow</t>
  </si>
  <si>
    <t xml:space="preserve">Do you also sell/ distribute slide scanners and required acquisition equipment? </t>
  </si>
  <si>
    <t>Are  your scanner and software FDA approved?</t>
  </si>
  <si>
    <t>Please list the scanner vendors with whom you have live integrations.</t>
  </si>
  <si>
    <t xml:space="preserve">Are any specific devices or vendors not supported by your system? </t>
  </si>
  <si>
    <t>System includes Automated workflow for the operation of the scanning system</t>
  </si>
  <si>
    <t>System includes QA process for scanned slide output</t>
  </si>
  <si>
    <t>Ability to continuously load and unload slides</t>
  </si>
  <si>
    <t>Ability to STAT scan slides without interrupting the routine load</t>
  </si>
  <si>
    <t>Ability to run continuously, without downtime</t>
  </si>
  <si>
    <t>The digital slides must be in a de facto open format such as SVS or TIFF. Proprietary or vendor-locked formats are acceptable provided that all other components of the imaging system (workstations, analytics, EMR/LIS) are capable of accessing, viewing, and processing the slides independently and on a variety of computing platforms (Windows, Mac, Linux, etc.)</t>
  </si>
  <si>
    <t>[Optional] The real-time component of the imaging system (for frozen section purposes) must be able to scan individual slides with 80% tissue coverage in less than 10 min and offer failover and diagnostic continuation capabilities in case of equipment failure.</t>
  </si>
  <si>
    <t>Slide Tracking</t>
  </si>
  <si>
    <t xml:space="preserve">The scanning system must include a slide tracking and accounting component that records slide processing and movement through the imaging system, administers user access to digital slides, assists in quality control, and offers reporting [and optionally billing] tools. </t>
  </si>
  <si>
    <t>It may optionally also support research activities in addition to those that can be performed through the EMR.</t>
  </si>
  <si>
    <t xml:space="preserve">Image Management </t>
  </si>
  <si>
    <t>Workstation Support</t>
  </si>
  <si>
    <t xml:space="preserve">The system must supply the end user with the appropriate tools to access, view, and analyze digital slides on a computing platform of their choice (or as mandated by UM, i.e. Windows and iPad/iPhone mandatory, Mac and Linux optional but available/supported). </t>
  </si>
  <si>
    <t xml:space="preserve">FDA-approved monitors and visualization systems are strongly preferred. </t>
  </si>
  <si>
    <t>Performance</t>
  </si>
  <si>
    <t xml:space="preserve">System offers high performance image viewing. No pixilation or lagging during zoom, pan, and image switching. </t>
  </si>
  <si>
    <t xml:space="preserve">Is all image rendering performed on the server side?   </t>
  </si>
  <si>
    <t xml:space="preserve">Images should be viewable via a universal viewer on any hardware.    However, for best performance, do you have any specific recommendations on diagnostic viewing workstation hardware?  </t>
  </si>
  <si>
    <t>System is flexible and Scalable to handle multiple site and multiple case types</t>
  </si>
  <si>
    <t>No performance degradation with multiple scanners or users logged in the system</t>
  </si>
  <si>
    <t>Capabilities</t>
  </si>
  <si>
    <t>The software tools must support the ability to organize, annotate, capture, and perform, in-place or remotely, AI analysis of the contents of digital slides.</t>
  </si>
  <si>
    <t>System supports live consult on a case with or w/o chat/audio video support</t>
  </si>
  <si>
    <t>Ability to view live share with independent review of slide</t>
  </si>
  <si>
    <t>Supports Side-by-side viewing of slides for comparison</t>
  </si>
  <si>
    <t>Viewer software contains additional tools that aid in review of the WSI, can aid in clinical diagnosis, or provide additional information.</t>
  </si>
  <si>
    <t>Algorithm analysis for IHC</t>
  </si>
  <si>
    <t>Cellular architecture</t>
  </si>
  <si>
    <t>Color distribution</t>
  </si>
  <si>
    <t>Digital zoom</t>
  </si>
  <si>
    <t>Slide Annotations</t>
  </si>
  <si>
    <t>Describe any other automatic image analysis tools included in your solution to speed up diagnosis and improve the quality of the review</t>
  </si>
  <si>
    <t>Does your solution integrate speech recognition and customizable structured reports?</t>
  </si>
  <si>
    <t>System supports workflow orchestration with case distributions to pathologists</t>
  </si>
  <si>
    <t>System supports academic environment with solution for making study sets with or without deidentification</t>
  </si>
  <si>
    <t>System provides ability to share deidentified cases/study sets outside the organization</t>
  </si>
  <si>
    <t>System supports virtual tumor boards or discussion panels to share and discuss cases</t>
  </si>
  <si>
    <t xml:space="preserve">Do you have live sites who have created a tissue registry archive? </t>
  </si>
  <si>
    <t>Do you have live client sites utilizing your solution for research and education?</t>
  </si>
  <si>
    <t>Does system include any built-in Data-mining of digital slide databases seeking similarities and differences in tissue samples of various diseases for research?</t>
  </si>
  <si>
    <t>QA</t>
  </si>
  <si>
    <t>Does your solution include a tool to perform WSI Scan Quality Assessment?</t>
  </si>
  <si>
    <t xml:space="preserve">Does your solution provide customizable view of macro overview images to enable a QA process for coverage and other errors? </t>
  </si>
  <si>
    <t xml:space="preserve">How are unassigned or barcode less slides handled? </t>
  </si>
  <si>
    <t xml:space="preserve">Please describe any other quality control mechanisms built into your solution. </t>
  </si>
  <si>
    <t>Procedures</t>
  </si>
  <si>
    <t>Provide a list of procedures approved for the proposed system with the corresponding CPT codes.</t>
  </si>
  <si>
    <t xml:space="preserve">The system should integrate with the existing EHR, LIS, document management systems, and other facilities as required to ensure integrity or records and continuity of care and business processes. </t>
  </si>
  <si>
    <r>
      <t xml:space="preserve">Support of the industry standard protocols </t>
    </r>
    <r>
      <rPr>
        <i/>
        <sz val="10"/>
        <color rgb="FF000000"/>
        <rFont val="Tahoma"/>
        <family val="2"/>
      </rPr>
      <t>must</t>
    </r>
    <r>
      <rPr>
        <sz val="10"/>
        <color rgb="FF000000"/>
        <rFont val="Tahoma"/>
        <family val="2"/>
      </rPr>
      <t xml:space="preserve"> be provided as needed by the operating environment and pre-existing systems.</t>
    </r>
  </si>
  <si>
    <t>Scalability and Support</t>
  </si>
  <si>
    <t>The imaging system must be flexible and scalable to accommodate the variety and complexity of analytic tools and future growth in case volume.</t>
  </si>
  <si>
    <t xml:space="preserve">The system should be able to incorporate third-party analytic solutions and in-house visualization tools, either locally on workstations or remotely on dedicated servers, or both. </t>
  </si>
  <si>
    <t>Qualified technical support must be available on-site within 24 hours of request in case of a major downtime, and either on-site or remotely during normal business hours otherwise.</t>
  </si>
  <si>
    <t xml:space="preserve">Instruments and Consumables </t>
  </si>
  <si>
    <t xml:space="preserve">With your RFP response, under required uploads at the end of this form, please provide a cost list of available and proprietary instruments, consumables and non-reusable supplies necessary to operate the proposed system at an academic medical center. </t>
  </si>
  <si>
    <t xml:space="preserve">MUHC is exploring a Digital Pathology solution.   This section serves to explore the offerings of the Enterprise Imaging vendors.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</si>
</sst>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Tahoma"/>
      <family val="2"/>
    </font>
    <font>
      <sz val="10"/>
      <color rgb="FF000000"/>
      <name val="Arial"/>
      <family val="2"/>
    </font>
    <font>
      <sz val="10"/>
      <color rgb="FF000000"/>
      <name val="Tahoma"/>
      <family val="2"/>
    </font>
    <font>
      <b/>
      <sz val="24"/>
      <name val="Tahoma"/>
      <family val="2"/>
    </font>
    <font>
      <b/>
      <sz val="26"/>
      <color theme="8" tint="-0.499984740745262"/>
      <name val="Tahoma"/>
      <family val="2"/>
    </font>
    <font>
      <b/>
      <sz val="24"/>
      <color theme="3"/>
      <name val="Tahoma"/>
      <family val="2"/>
    </font>
    <font>
      <b/>
      <sz val="22"/>
      <name val="Tahoma"/>
      <family val="2"/>
    </font>
    <font>
      <sz val="14"/>
      <color rgb="FF000000"/>
      <name val="Tahoma"/>
      <family val="2"/>
    </font>
    <font>
      <b/>
      <sz val="18"/>
      <color theme="0"/>
      <name val="Tahoma"/>
      <family val="2"/>
    </font>
    <font>
      <u/>
      <sz val="11"/>
      <color theme="10"/>
      <name val="Calibri"/>
      <family val="2"/>
      <scheme val="minor"/>
    </font>
    <font>
      <b/>
      <sz val="14"/>
      <name val="Tahoma"/>
      <family val="2"/>
    </font>
    <font>
      <sz val="10"/>
      <color theme="1"/>
      <name val="Tahoma"/>
      <family val="2"/>
    </font>
    <font>
      <b/>
      <sz val="16"/>
      <color theme="3"/>
      <name val="Tahoma"/>
      <family val="2"/>
    </font>
    <font>
      <b/>
      <sz val="12"/>
      <name val="Tahoma"/>
      <family val="2"/>
    </font>
    <font>
      <b/>
      <sz val="10"/>
      <color theme="1"/>
      <name val="Tahoma"/>
      <family val="2"/>
    </font>
    <font>
      <b/>
      <sz val="10"/>
      <color theme="0"/>
      <name val="Tahoma"/>
      <family val="2"/>
    </font>
    <font>
      <b/>
      <sz val="11"/>
      <color rgb="FF000000"/>
      <name val="Tahoma"/>
      <family val="2"/>
    </font>
    <font>
      <sz val="11"/>
      <color rgb="FF000000"/>
      <name val="Tahoma"/>
      <family val="2"/>
    </font>
    <font>
      <b/>
      <sz val="14"/>
      <color theme="9"/>
      <name val="Tahoma"/>
      <family val="2"/>
    </font>
    <font>
      <b/>
      <sz val="11"/>
      <color theme="1"/>
      <name val="Tahoma"/>
      <family val="2"/>
    </font>
    <font>
      <b/>
      <sz val="11"/>
      <color theme="1"/>
      <name val="Calibri"/>
      <family val="2"/>
      <scheme val="minor"/>
    </font>
    <font>
      <sz val="9"/>
      <color indexed="81"/>
      <name val="Tahoma"/>
      <family val="2"/>
    </font>
    <font>
      <b/>
      <sz val="9"/>
      <color indexed="81"/>
      <name val="Tahoma"/>
      <family val="2"/>
    </font>
    <font>
      <b/>
      <sz val="14"/>
      <color theme="1"/>
      <name val="Tahoma"/>
      <family val="2"/>
    </font>
    <font>
      <sz val="10"/>
      <name val="Arial"/>
      <family val="2"/>
    </font>
    <font>
      <b/>
      <sz val="16"/>
      <color theme="0"/>
      <name val="Tahoma"/>
      <family val="2"/>
    </font>
    <font>
      <b/>
      <sz val="9"/>
      <color theme="0"/>
      <name val="Tahoma"/>
      <family val="2"/>
    </font>
    <font>
      <b/>
      <sz val="9"/>
      <color indexed="40"/>
      <name val="Tahoma"/>
      <family val="2"/>
    </font>
    <font>
      <b/>
      <sz val="9"/>
      <color indexed="9"/>
      <name val="Tahoma"/>
      <family val="2"/>
    </font>
    <font>
      <b/>
      <sz val="10"/>
      <name val="Tahoma"/>
      <family val="2"/>
    </font>
    <font>
      <sz val="11"/>
      <color theme="1" tint="0.499984740745262"/>
      <name val="Calibri"/>
      <family val="2"/>
      <scheme val="minor"/>
    </font>
    <font>
      <sz val="10"/>
      <name val="Tahoma"/>
      <family val="2"/>
    </font>
    <font>
      <b/>
      <sz val="12"/>
      <color theme="1"/>
      <name val="Tahoma"/>
      <family val="2"/>
    </font>
    <font>
      <u/>
      <sz val="10"/>
      <color indexed="12"/>
      <name val="Arial"/>
      <family val="2"/>
    </font>
    <font>
      <b/>
      <sz val="14"/>
      <color indexed="8"/>
      <name val="Calibri"/>
      <family val="2"/>
      <scheme val="minor"/>
    </font>
    <font>
      <sz val="10"/>
      <name val="Arial"/>
      <family val="2"/>
    </font>
    <font>
      <sz val="10"/>
      <color theme="0"/>
      <name val="Arial"/>
      <family val="2"/>
    </font>
    <font>
      <b/>
      <sz val="12"/>
      <name val="Calibri"/>
      <family val="2"/>
      <scheme val="minor"/>
    </font>
    <font>
      <sz val="10"/>
      <name val="Bookman Old Style"/>
      <family val="1"/>
    </font>
    <font>
      <sz val="10"/>
      <color indexed="8"/>
      <name val="Tahoma"/>
      <family val="2"/>
    </font>
    <font>
      <sz val="10"/>
      <color rgb="FFFF0000"/>
      <name val="Tahoma"/>
      <family val="2"/>
    </font>
    <font>
      <i/>
      <sz val="10"/>
      <name val="Tahoma"/>
      <family val="2"/>
    </font>
    <font>
      <sz val="8"/>
      <name val="Calibri"/>
      <family val="2"/>
      <scheme val="minor"/>
    </font>
    <font>
      <sz val="10"/>
      <color theme="8"/>
      <name val="Tahoma"/>
      <family val="2"/>
    </font>
    <font>
      <sz val="10"/>
      <color theme="8"/>
      <name val="Calibri"/>
      <family val="2"/>
      <scheme val="minor"/>
    </font>
    <font>
      <b/>
      <sz val="10"/>
      <color theme="8"/>
      <name val="Tahoma"/>
      <family val="2"/>
    </font>
    <font>
      <sz val="10"/>
      <color rgb="FF000000"/>
      <name val="Tahoma"/>
      <family val="2"/>
    </font>
    <font>
      <i/>
      <sz val="10"/>
      <color rgb="FF000000"/>
      <name val="Tahoma"/>
      <family val="2"/>
    </font>
  </fonts>
  <fills count="12">
    <fill>
      <patternFill patternType="none"/>
    </fill>
    <fill>
      <patternFill patternType="gray125"/>
    </fill>
    <fill>
      <patternFill patternType="solid">
        <fgColor indexed="6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79998168889431442"/>
        <bgColor rgb="FF000000"/>
      </patternFill>
    </fill>
    <fill>
      <patternFill patternType="mediumGray">
        <fgColor theme="2" tint="-9.9948118533890809E-2"/>
        <bgColor theme="0" tint="-4.9989318521683403E-2"/>
      </patternFill>
    </fill>
    <fill>
      <patternFill patternType="mediumGray">
        <fgColor theme="2" tint="-9.9948118533890809E-2"/>
        <bgColor theme="5" tint="0.79998168889431442"/>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theme="0" tint="-4.9989318521683403E-2"/>
      </left>
      <right style="thin">
        <color theme="0" tint="-4.9989318521683403E-2"/>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2" fillId="2"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25" fillId="0" borderId="0"/>
    <xf numFmtId="0" fontId="34" fillId="0" borderId="0" applyNumberFormat="0" applyFill="0" applyBorder="0" applyAlignment="0" applyProtection="0">
      <alignment vertical="top"/>
      <protection locked="0"/>
    </xf>
    <xf numFmtId="0" fontId="36" fillId="0" borderId="0"/>
    <xf numFmtId="0" fontId="25" fillId="0" borderId="0"/>
    <xf numFmtId="0" fontId="25" fillId="0" borderId="0"/>
  </cellStyleXfs>
  <cellXfs count="183">
    <xf numFmtId="0" fontId="0" fillId="0" borderId="0" xfId="0"/>
    <xf numFmtId="0" fontId="1" fillId="0" borderId="0" xfId="0" applyFont="1"/>
    <xf numFmtId="0" fontId="3" fillId="2" borderId="0" xfId="1" applyFont="1"/>
    <xf numFmtId="0" fontId="5" fillId="2" borderId="0" xfId="1" applyFont="1"/>
    <xf numFmtId="0" fontId="6" fillId="2" borderId="0" xfId="1" applyFont="1" applyAlignment="1">
      <alignment vertical="center"/>
    </xf>
    <xf numFmtId="0" fontId="8" fillId="2" borderId="0" xfId="1" applyFont="1"/>
    <xf numFmtId="0" fontId="8" fillId="2" borderId="0" xfId="1" applyFont="1" applyBorder="1"/>
    <xf numFmtId="0" fontId="8" fillId="4" borderId="0" xfId="1" applyFont="1" applyFill="1"/>
    <xf numFmtId="0" fontId="9" fillId="3" borderId="0" xfId="0" applyFont="1" applyFill="1" applyAlignment="1">
      <alignment horizontal="center" vertical="center" wrapText="1"/>
    </xf>
    <xf numFmtId="0" fontId="9" fillId="0" borderId="0" xfId="0" applyFont="1" applyAlignment="1">
      <alignment vertical="center" wrapText="1"/>
    </xf>
    <xf numFmtId="0" fontId="8" fillId="4" borderId="0" xfId="1" applyFont="1" applyFill="1" applyBorder="1"/>
    <xf numFmtId="0" fontId="12" fillId="4" borderId="0" xfId="1" applyFont="1" applyFill="1" applyAlignment="1">
      <alignment horizontal="left" indent="1"/>
    </xf>
    <xf numFmtId="0" fontId="13" fillId="2" borderId="0" xfId="2" applyFont="1" applyFill="1" applyAlignment="1">
      <alignment horizontal="left" indent="1"/>
    </xf>
    <xf numFmtId="0" fontId="14" fillId="2" borderId="0" xfId="2" applyFont="1" applyFill="1" applyAlignment="1">
      <alignment horizontal="left"/>
    </xf>
    <xf numFmtId="0" fontId="14" fillId="2" borderId="0" xfId="2" applyFont="1" applyFill="1" applyAlignment="1">
      <alignment horizontal="left" indent="1"/>
    </xf>
    <xf numFmtId="0" fontId="3" fillId="2" borderId="0" xfId="1" applyFont="1" applyAlignment="1">
      <alignment horizontal="left" indent="1"/>
    </xf>
    <xf numFmtId="0" fontId="18" fillId="2" borderId="0" xfId="1" applyFont="1" applyAlignment="1">
      <alignment horizontal="left" vertical="center" indent="1"/>
    </xf>
    <xf numFmtId="0" fontId="17" fillId="2" borderId="0" xfId="1" applyFont="1" applyAlignment="1">
      <alignment horizontal="left" vertical="center"/>
    </xf>
    <xf numFmtId="0" fontId="3" fillId="3" borderId="0" xfId="1" applyFont="1" applyFill="1"/>
    <xf numFmtId="0" fontId="6" fillId="3" borderId="0" xfId="1" applyFont="1" applyFill="1" applyAlignment="1">
      <alignment vertical="center"/>
    </xf>
    <xf numFmtId="0" fontId="19" fillId="0" borderId="0" xfId="0" applyFont="1" applyAlignment="1">
      <alignment horizontal="center"/>
    </xf>
    <xf numFmtId="0" fontId="10" fillId="2" borderId="0" xfId="3" applyFill="1" applyAlignment="1">
      <alignment horizontal="left" vertical="center" indent="1"/>
    </xf>
    <xf numFmtId="0" fontId="16" fillId="3" borderId="0" xfId="0" applyFont="1" applyFill="1" applyAlignment="1">
      <alignment horizontal="left" vertical="center"/>
    </xf>
    <xf numFmtId="0" fontId="16" fillId="3" borderId="0" xfId="0" applyFont="1" applyFill="1" applyAlignment="1">
      <alignment horizontal="left" vertical="center" wrapText="1"/>
    </xf>
    <xf numFmtId="0" fontId="16" fillId="3" borderId="0" xfId="0" applyFont="1" applyFill="1" applyAlignment="1">
      <alignment horizontal="center" vertical="center"/>
    </xf>
    <xf numFmtId="0" fontId="15" fillId="5" borderId="0" xfId="0" applyFont="1" applyFill="1" applyAlignment="1">
      <alignment horizontal="left" vertical="center"/>
    </xf>
    <xf numFmtId="0" fontId="15" fillId="5" borderId="0" xfId="0" applyFont="1" applyFill="1" applyAlignment="1">
      <alignment horizontal="left" vertical="center" wrapText="1"/>
    </xf>
    <xf numFmtId="0" fontId="15" fillId="5" borderId="0" xfId="0" applyFont="1" applyFill="1" applyAlignment="1">
      <alignmen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xf>
    <xf numFmtId="0" fontId="15" fillId="6" borderId="0" xfId="0" applyFont="1" applyFill="1" applyAlignment="1">
      <alignment horizontal="left" vertical="center"/>
    </xf>
    <xf numFmtId="0" fontId="15" fillId="6" borderId="0" xfId="0" applyFont="1" applyFill="1" applyAlignment="1">
      <alignment horizontal="left" vertical="center" wrapText="1"/>
    </xf>
    <xf numFmtId="0" fontId="15" fillId="6" borderId="0" xfId="0" applyFont="1" applyFill="1" applyAlignment="1">
      <alignment vertical="center"/>
    </xf>
    <xf numFmtId="0" fontId="15" fillId="0" borderId="0" xfId="0" applyFont="1" applyAlignment="1">
      <alignment horizontal="center" vertical="center"/>
    </xf>
    <xf numFmtId="0" fontId="15" fillId="5" borderId="0" xfId="0" applyFont="1" applyFill="1" applyAlignment="1">
      <alignment horizontal="center" vertical="center"/>
    </xf>
    <xf numFmtId="0" fontId="12" fillId="0" borderId="0" xfId="0" applyFont="1" applyAlignment="1">
      <alignment horizontal="center" vertical="center"/>
    </xf>
    <xf numFmtId="0" fontId="15" fillId="6" borderId="0" xfId="0" applyFont="1" applyFill="1" applyAlignment="1">
      <alignment horizontal="center" vertical="center"/>
    </xf>
    <xf numFmtId="0" fontId="20" fillId="0" borderId="0" xfId="0" applyFont="1" applyAlignment="1">
      <alignment vertical="center"/>
    </xf>
    <xf numFmtId="0" fontId="21" fillId="0" borderId="0" xfId="0" applyFont="1" applyAlignment="1">
      <alignment horizontal="center"/>
    </xf>
    <xf numFmtId="0" fontId="1" fillId="0" borderId="0" xfId="0" applyFont="1" applyAlignment="1">
      <alignment vertical="center"/>
    </xf>
    <xf numFmtId="0" fontId="0" fillId="0" borderId="0" xfId="0" applyAlignment="1">
      <alignment horizontal="center"/>
    </xf>
    <xf numFmtId="0" fontId="20" fillId="5" borderId="0" xfId="0" applyFont="1" applyFill="1" applyAlignment="1">
      <alignment vertical="center"/>
    </xf>
    <xf numFmtId="0" fontId="21" fillId="5" borderId="0" xfId="0" applyFont="1" applyFill="1" applyAlignment="1">
      <alignment horizontal="center"/>
    </xf>
    <xf numFmtId="0" fontId="15" fillId="0" borderId="0" xfId="0" applyFont="1" applyAlignment="1">
      <alignment horizontal="left" vertical="center"/>
    </xf>
    <xf numFmtId="0" fontId="15" fillId="0" borderId="0" xfId="0" applyFont="1" applyAlignment="1">
      <alignment horizontal="left" vertical="center" wrapText="1"/>
    </xf>
    <xf numFmtId="0" fontId="15" fillId="5" borderId="0" xfId="0" applyFont="1" applyFill="1" applyAlignment="1">
      <alignment vertical="center" wrapText="1"/>
    </xf>
    <xf numFmtId="0" fontId="10" fillId="0" borderId="0" xfId="3"/>
    <xf numFmtId="0" fontId="24" fillId="0" borderId="0" xfId="0" applyFont="1" applyAlignment="1">
      <alignment vertical="center"/>
    </xf>
    <xf numFmtId="0" fontId="21" fillId="0" borderId="0" xfId="0" applyFont="1" applyAlignment="1">
      <alignment vertical="center"/>
    </xf>
    <xf numFmtId="0" fontId="0" fillId="0" borderId="0" xfId="0" applyAlignment="1">
      <alignment vertical="center"/>
    </xf>
    <xf numFmtId="0" fontId="0" fillId="3" borderId="2" xfId="0" applyFill="1" applyBorder="1"/>
    <xf numFmtId="0" fontId="26" fillId="3" borderId="3" xfId="4" applyFont="1" applyFill="1" applyBorder="1" applyAlignment="1">
      <alignment horizontal="center" vertical="center" wrapText="1"/>
    </xf>
    <xf numFmtId="0" fontId="27" fillId="3" borderId="4" xfId="0" applyFont="1" applyFill="1" applyBorder="1" applyAlignment="1">
      <alignment horizontal="center" vertical="center" wrapText="1"/>
    </xf>
    <xf numFmtId="0" fontId="26" fillId="3" borderId="5" xfId="0" applyFont="1" applyFill="1" applyBorder="1" applyAlignment="1">
      <alignment horizontal="center" vertical="center" wrapText="1"/>
    </xf>
    <xf numFmtId="2" fontId="30" fillId="8" borderId="6" xfId="0" applyNumberFormat="1" applyFont="1" applyFill="1" applyBorder="1" applyAlignment="1">
      <alignment horizontal="center" vertical="center" wrapText="1"/>
    </xf>
    <xf numFmtId="0" fontId="31" fillId="4" borderId="0" xfId="0" applyFont="1" applyFill="1" applyAlignment="1">
      <alignment vertical="center"/>
    </xf>
    <xf numFmtId="2" fontId="32" fillId="0" borderId="9" xfId="0" applyNumberFormat="1" applyFont="1" applyBorder="1" applyAlignment="1">
      <alignment horizontal="center" vertical="center"/>
    </xf>
    <xf numFmtId="0" fontId="32" fillId="4" borderId="10"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vertical="center" wrapText="1"/>
    </xf>
    <xf numFmtId="0" fontId="32" fillId="4" borderId="10" xfId="0" applyFont="1" applyFill="1" applyBorder="1" applyAlignment="1">
      <alignment vertical="center" wrapText="1"/>
    </xf>
    <xf numFmtId="0" fontId="32" fillId="4" borderId="10" xfId="0" applyFont="1" applyFill="1" applyBorder="1" applyAlignment="1">
      <alignment horizontal="left" vertical="center" wrapText="1" indent="2"/>
    </xf>
    <xf numFmtId="0" fontId="32" fillId="4" borderId="10" xfId="0" applyFont="1" applyFill="1" applyBorder="1" applyAlignment="1">
      <alignment horizontal="left" vertical="center" wrapText="1" indent="4"/>
    </xf>
    <xf numFmtId="0" fontId="12" fillId="0" borderId="12" xfId="0" applyFont="1" applyBorder="1" applyAlignment="1">
      <alignment vertical="center" wrapText="1"/>
    </xf>
    <xf numFmtId="0" fontId="12" fillId="0" borderId="9" xfId="0" applyFont="1" applyBorder="1" applyAlignment="1">
      <alignment horizontal="left" vertical="center" wrapText="1" indent="4"/>
    </xf>
    <xf numFmtId="2" fontId="14" fillId="8" borderId="9" xfId="0" applyNumberFormat="1" applyFont="1" applyFill="1" applyBorder="1" applyAlignment="1">
      <alignment horizontal="center" vertical="center"/>
    </xf>
    <xf numFmtId="0" fontId="32" fillId="0" borderId="11" xfId="0" applyFont="1" applyBorder="1" applyAlignment="1">
      <alignment horizontal="left" vertical="center" wrapText="1"/>
    </xf>
    <xf numFmtId="0" fontId="32" fillId="0" borderId="9" xfId="0" applyFont="1" applyBorder="1" applyAlignment="1">
      <alignment vertical="center" wrapText="1"/>
    </xf>
    <xf numFmtId="0" fontId="14" fillId="0" borderId="12" xfId="0" applyFont="1" applyBorder="1" applyAlignment="1">
      <alignment vertical="center" wrapText="1"/>
    </xf>
    <xf numFmtId="0" fontId="32" fillId="0" borderId="12" xfId="0" applyFont="1" applyBorder="1" applyAlignment="1">
      <alignment horizontal="left" vertical="center" wrapText="1"/>
    </xf>
    <xf numFmtId="0" fontId="32" fillId="0" borderId="12" xfId="0" applyFont="1" applyBorder="1" applyAlignment="1">
      <alignment vertical="center" wrapText="1"/>
    </xf>
    <xf numFmtId="0" fontId="32" fillId="4" borderId="9" xfId="0" applyFont="1" applyFill="1" applyBorder="1" applyAlignment="1">
      <alignment vertical="center" wrapText="1"/>
    </xf>
    <xf numFmtId="0" fontId="12" fillId="0" borderId="9" xfId="0" applyFont="1" applyBorder="1" applyAlignment="1">
      <alignment vertical="center" wrapText="1"/>
    </xf>
    <xf numFmtId="0" fontId="12" fillId="4" borderId="10" xfId="0" applyFont="1" applyFill="1" applyBorder="1" applyAlignment="1">
      <alignment horizontal="left" vertical="center" wrapText="1"/>
    </xf>
    <xf numFmtId="0" fontId="12" fillId="4" borderId="10" xfId="0" applyFont="1" applyFill="1" applyBorder="1" applyAlignment="1">
      <alignment horizontal="left" vertical="center" wrapText="1" indent="2"/>
    </xf>
    <xf numFmtId="0" fontId="12" fillId="4" borderId="10" xfId="0" applyFont="1" applyFill="1" applyBorder="1" applyAlignment="1">
      <alignment horizontal="left" vertical="center" wrapText="1" indent="4"/>
    </xf>
    <xf numFmtId="0" fontId="32" fillId="4" borderId="9"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32" fillId="4" borderId="9" xfId="0" applyFont="1" applyFill="1" applyBorder="1" applyAlignment="1">
      <alignment horizontal="left" vertical="center" wrapText="1" indent="2"/>
    </xf>
    <xf numFmtId="2" fontId="32" fillId="0" borderId="14" xfId="0" applyNumberFormat="1" applyFont="1" applyBorder="1" applyAlignment="1">
      <alignment horizontal="center" vertical="center"/>
    </xf>
    <xf numFmtId="0" fontId="12" fillId="0" borderId="15" xfId="0" applyFont="1" applyBorder="1" applyAlignment="1">
      <alignment vertical="center" wrapText="1"/>
    </xf>
    <xf numFmtId="0" fontId="12" fillId="10" borderId="16" xfId="0" applyFont="1" applyFill="1" applyBorder="1" applyAlignment="1">
      <alignment horizontal="center" vertical="center" wrapText="1"/>
    </xf>
    <xf numFmtId="0" fontId="12" fillId="0" borderId="17" xfId="0" applyFont="1" applyBorder="1" applyAlignment="1">
      <alignment vertical="center" wrapText="1"/>
    </xf>
    <xf numFmtId="0" fontId="32" fillId="0" borderId="10" xfId="0" applyFont="1" applyBorder="1" applyAlignment="1">
      <alignment horizontal="left" vertical="center" wrapText="1"/>
    </xf>
    <xf numFmtId="0" fontId="12" fillId="0" borderId="9" xfId="0" applyFont="1" applyBorder="1" applyAlignment="1">
      <alignment horizontal="left" vertical="center" wrapText="1"/>
    </xf>
    <xf numFmtId="0" fontId="32" fillId="0" borderId="10" xfId="0" applyFont="1" applyBorder="1" applyAlignment="1">
      <alignment horizontal="left" vertical="center" wrapText="1" indent="2"/>
    </xf>
    <xf numFmtId="0" fontId="32" fillId="0" borderId="10" xfId="0" applyFont="1" applyBorder="1" applyAlignment="1">
      <alignment vertical="center" wrapText="1"/>
    </xf>
    <xf numFmtId="0" fontId="32" fillId="0" borderId="9" xfId="0" applyFont="1" applyBorder="1" applyAlignment="1">
      <alignment horizontal="left" vertical="center" wrapText="1" indent="2"/>
    </xf>
    <xf numFmtId="0" fontId="12" fillId="0" borderId="10" xfId="0" applyFont="1" applyBorder="1" applyAlignment="1">
      <alignment horizontal="left" vertical="center" wrapText="1"/>
    </xf>
    <xf numFmtId="0" fontId="12" fillId="0" borderId="10" xfId="0" applyFont="1" applyBorder="1" applyAlignment="1">
      <alignment horizontal="left" vertical="center" wrapText="1" indent="2"/>
    </xf>
    <xf numFmtId="0" fontId="32" fillId="0" borderId="10" xfId="0" applyFont="1" applyBorder="1" applyAlignment="1">
      <alignment horizontal="left" vertical="center" wrapText="1" indent="4"/>
    </xf>
    <xf numFmtId="0" fontId="12" fillId="0" borderId="10" xfId="0" applyFont="1" applyBorder="1" applyAlignment="1">
      <alignment horizontal="left" vertical="center" wrapText="1" indent="4"/>
    </xf>
    <xf numFmtId="0" fontId="12" fillId="0" borderId="9" xfId="0" applyFont="1" applyBorder="1" applyAlignment="1">
      <alignment horizontal="left" vertical="center" wrapText="1" indent="2"/>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4"/>
    </xf>
    <xf numFmtId="0" fontId="12" fillId="0" borderId="15" xfId="0" applyFont="1" applyBorder="1" applyAlignment="1">
      <alignment horizontal="left" vertical="center" wrapText="1" indent="2"/>
    </xf>
    <xf numFmtId="2" fontId="0" fillId="0" borderId="0" xfId="0" applyNumberFormat="1"/>
    <xf numFmtId="0" fontId="32" fillId="0" borderId="10" xfId="0" applyFont="1" applyBorder="1" applyAlignment="1">
      <alignment horizontal="left" vertical="top" wrapText="1"/>
    </xf>
    <xf numFmtId="0" fontId="14" fillId="0" borderId="18" xfId="0" applyFont="1" applyBorder="1" applyAlignment="1">
      <alignment horizontal="center" vertical="center" wrapText="1"/>
    </xf>
    <xf numFmtId="2" fontId="32" fillId="4" borderId="19" xfId="0" applyNumberFormat="1" applyFont="1" applyFill="1" applyBorder="1" applyAlignment="1">
      <alignment horizontal="center" vertical="center" wrapText="1"/>
    </xf>
    <xf numFmtId="0" fontId="32" fillId="0" borderId="10" xfId="0" applyFont="1" applyBorder="1" applyAlignment="1">
      <alignment horizontal="left" vertical="top" wrapText="1" indent="1"/>
    </xf>
    <xf numFmtId="2" fontId="30" fillId="8" borderId="19" xfId="0" applyNumberFormat="1" applyFont="1" applyFill="1" applyBorder="1" applyAlignment="1">
      <alignment horizontal="center" vertical="center" wrapText="1"/>
    </xf>
    <xf numFmtId="0" fontId="30" fillId="8" borderId="10" xfId="0" applyFont="1" applyFill="1" applyBorder="1" applyAlignment="1">
      <alignment vertical="top" wrapText="1"/>
    </xf>
    <xf numFmtId="0" fontId="15" fillId="11" borderId="1" xfId="0" applyFont="1" applyFill="1" applyBorder="1" applyAlignment="1">
      <alignment horizontal="center" vertical="center" wrapText="1"/>
    </xf>
    <xf numFmtId="0" fontId="15" fillId="8" borderId="11" xfId="0" applyFont="1" applyFill="1" applyBorder="1" applyAlignment="1">
      <alignment horizontal="left" vertical="center" wrapText="1"/>
    </xf>
    <xf numFmtId="0" fontId="12" fillId="0" borderId="12" xfId="0" applyFont="1" applyBorder="1" applyAlignment="1">
      <alignment horizontal="left" vertical="center" wrapText="1"/>
    </xf>
    <xf numFmtId="0" fontId="32" fillId="0" borderId="10" xfId="0" applyFont="1" applyBorder="1" applyAlignment="1">
      <alignment horizontal="left" vertical="top" wrapText="1" indent="2"/>
    </xf>
    <xf numFmtId="2" fontId="32" fillId="4" borderId="14" xfId="0" applyNumberFormat="1" applyFont="1" applyFill="1" applyBorder="1" applyAlignment="1">
      <alignment horizontal="center" vertical="center" wrapText="1"/>
    </xf>
    <xf numFmtId="0" fontId="32" fillId="0" borderId="15" xfId="0" applyFont="1" applyBorder="1" applyAlignment="1">
      <alignment horizontal="left" vertical="top" wrapText="1"/>
    </xf>
    <xf numFmtId="0" fontId="36" fillId="0" borderId="0" xfId="6"/>
    <xf numFmtId="0" fontId="37" fillId="0" borderId="0" xfId="6" applyFont="1" applyAlignment="1">
      <alignment horizontal="left"/>
    </xf>
    <xf numFmtId="0" fontId="37" fillId="0" borderId="0" xfId="6" applyFont="1"/>
    <xf numFmtId="0" fontId="39" fillId="0" borderId="0" xfId="6" applyFont="1"/>
    <xf numFmtId="2" fontId="32" fillId="0" borderId="20" xfId="0" applyNumberFormat="1" applyFont="1" applyBorder="1" applyAlignment="1">
      <alignment horizontal="center" vertical="center"/>
    </xf>
    <xf numFmtId="0" fontId="32" fillId="4" borderId="15" xfId="0" applyFont="1" applyFill="1" applyBorder="1" applyAlignment="1">
      <alignment horizontal="left" vertical="center" wrapText="1"/>
    </xf>
    <xf numFmtId="0" fontId="12" fillId="10" borderId="21" xfId="0" applyFont="1" applyFill="1" applyBorder="1" applyAlignment="1">
      <alignment horizontal="center" vertical="center" wrapText="1"/>
    </xf>
    <xf numFmtId="0" fontId="12" fillId="0" borderId="17" xfId="0" applyFont="1" applyBorder="1" applyAlignment="1">
      <alignment horizontal="left" vertical="center" wrapText="1"/>
    </xf>
    <xf numFmtId="0" fontId="41" fillId="0" borderId="9" xfId="0" applyFont="1" applyBorder="1" applyAlignment="1">
      <alignment horizontal="left" vertical="center" wrapText="1"/>
    </xf>
    <xf numFmtId="0" fontId="32" fillId="4" borderId="0" xfId="0" applyFont="1" applyFill="1" applyAlignment="1">
      <alignment horizontal="left" vertical="center" wrapText="1" indent="2"/>
    </xf>
    <xf numFmtId="0" fontId="41" fillId="4" borderId="10" xfId="0" applyFont="1" applyFill="1" applyBorder="1" applyAlignment="1">
      <alignment horizontal="left" vertical="center" wrapText="1"/>
    </xf>
    <xf numFmtId="0" fontId="41" fillId="0" borderId="0" xfId="0" applyFont="1" applyAlignment="1">
      <alignment horizontal="left" vertical="center" wrapText="1"/>
    </xf>
    <xf numFmtId="0" fontId="41" fillId="4" borderId="10" xfId="0" applyFont="1" applyFill="1" applyBorder="1" applyAlignment="1">
      <alignment horizontal="left" vertical="center" wrapText="1" indent="2"/>
    </xf>
    <xf numFmtId="0" fontId="41" fillId="4" borderId="10" xfId="0" applyFont="1" applyFill="1" applyBorder="1" applyAlignment="1">
      <alignment horizontal="left" vertical="center" wrapText="1" indent="4"/>
    </xf>
    <xf numFmtId="0" fontId="41" fillId="4" borderId="10" xfId="0" applyFont="1" applyFill="1" applyBorder="1" applyAlignment="1">
      <alignment vertical="center" wrapText="1"/>
    </xf>
    <xf numFmtId="0" fontId="41" fillId="4" borderId="9" xfId="0" applyFont="1" applyFill="1" applyBorder="1" applyAlignment="1">
      <alignment horizontal="left" vertical="center" wrapText="1"/>
    </xf>
    <xf numFmtId="0" fontId="41" fillId="4" borderId="9" xfId="0" applyFont="1" applyFill="1" applyBorder="1" applyAlignment="1">
      <alignment horizontal="left" vertical="center" wrapText="1" indent="2"/>
    </xf>
    <xf numFmtId="0" fontId="12" fillId="4" borderId="9" xfId="0" applyFont="1" applyFill="1" applyBorder="1" applyAlignment="1">
      <alignment horizontal="left" vertical="center" wrapText="1" indent="2"/>
    </xf>
    <xf numFmtId="0" fontId="41" fillId="0" borderId="9" xfId="0" applyFont="1" applyBorder="1" applyAlignment="1">
      <alignment vertical="center" wrapText="1"/>
    </xf>
    <xf numFmtId="0" fontId="41" fillId="0" borderId="1" xfId="0" applyFont="1" applyBorder="1" applyAlignment="1">
      <alignment vertical="center" wrapText="1"/>
    </xf>
    <xf numFmtId="0" fontId="42" fillId="0" borderId="10" xfId="0" applyFont="1" applyBorder="1" applyAlignment="1">
      <alignment horizontal="left" vertical="top" wrapText="1"/>
    </xf>
    <xf numFmtId="0" fontId="32" fillId="4" borderId="10" xfId="0" applyFont="1" applyFill="1" applyBorder="1" applyAlignment="1">
      <alignment horizontal="left" vertical="center" wrapText="1" indent="1"/>
    </xf>
    <xf numFmtId="0" fontId="41" fillId="4" borderId="10" xfId="0" applyFont="1" applyFill="1" applyBorder="1" applyAlignment="1">
      <alignment horizontal="left" vertical="center" wrapText="1" indent="1"/>
    </xf>
    <xf numFmtId="2" fontId="14" fillId="8" borderId="19" xfId="6" applyNumberFormat="1" applyFont="1" applyFill="1" applyBorder="1" applyAlignment="1">
      <alignment horizontal="center" vertical="center"/>
    </xf>
    <xf numFmtId="2" fontId="32" fillId="0" borderId="19" xfId="6" applyNumberFormat="1" applyFont="1" applyBorder="1" applyAlignment="1">
      <alignment horizontal="center" vertical="center"/>
    </xf>
    <xf numFmtId="0" fontId="32" fillId="0" borderId="1" xfId="8" applyFont="1" applyBorder="1" applyAlignment="1">
      <alignment horizontal="left" vertical="top" wrapText="1"/>
    </xf>
    <xf numFmtId="0" fontId="32" fillId="0" borderId="1" xfId="8" applyFont="1" applyBorder="1" applyAlignment="1">
      <alignment horizontal="left" vertical="top" wrapText="1" indent="1"/>
    </xf>
    <xf numFmtId="0" fontId="32" fillId="0" borderId="1" xfId="6" applyFont="1" applyBorder="1" applyAlignment="1">
      <alignment horizontal="left" vertical="top" wrapText="1"/>
    </xf>
    <xf numFmtId="0" fontId="32" fillId="0" borderId="1" xfId="8" applyFont="1" applyBorder="1" applyAlignment="1">
      <alignment horizontal="left"/>
    </xf>
    <xf numFmtId="0" fontId="32" fillId="0" borderId="1" xfId="6" applyFont="1" applyBorder="1" applyAlignment="1">
      <alignment horizontal="left" vertical="top" wrapText="1" indent="1"/>
    </xf>
    <xf numFmtId="0" fontId="32" fillId="0" borderId="1" xfId="8" applyFont="1" applyBorder="1" applyAlignment="1">
      <alignment horizontal="left" vertical="top" wrapText="1" indent="2"/>
    </xf>
    <xf numFmtId="0" fontId="41" fillId="7" borderId="1" xfId="8" applyFont="1" applyFill="1" applyBorder="1" applyAlignment="1">
      <alignment horizontal="left" vertical="top" wrapText="1" indent="1"/>
    </xf>
    <xf numFmtId="0" fontId="41" fillId="0" borderId="1" xfId="8" applyFont="1" applyBorder="1" applyAlignment="1">
      <alignment horizontal="left" vertical="top" wrapText="1" indent="1"/>
    </xf>
    <xf numFmtId="0" fontId="44" fillId="0" borderId="9" xfId="0" applyFont="1" applyBorder="1" applyAlignment="1">
      <alignment horizontal="left" vertical="center" wrapText="1"/>
    </xf>
    <xf numFmtId="0" fontId="44" fillId="4" borderId="10" xfId="0" applyFont="1" applyFill="1" applyBorder="1" applyAlignment="1">
      <alignment vertical="center" wrapText="1"/>
    </xf>
    <xf numFmtId="0" fontId="44" fillId="4" borderId="9" xfId="0" applyFont="1" applyFill="1" applyBorder="1" applyAlignment="1">
      <alignment horizontal="left" vertical="center" wrapText="1"/>
    </xf>
    <xf numFmtId="0" fontId="45" fillId="0" borderId="0" xfId="0" applyFont="1" applyAlignment="1">
      <alignment wrapText="1"/>
    </xf>
    <xf numFmtId="0" fontId="32" fillId="7" borderId="9" xfId="0" applyFont="1" applyFill="1" applyBorder="1" applyAlignment="1">
      <alignment horizontal="left" vertical="center" wrapText="1"/>
    </xf>
    <xf numFmtId="0" fontId="32" fillId="7" borderId="9" xfId="0" applyFont="1" applyFill="1" applyBorder="1" applyAlignment="1">
      <alignment horizontal="left" vertical="center" wrapText="1" indent="2"/>
    </xf>
    <xf numFmtId="2" fontId="30" fillId="8" borderId="22" xfId="0" applyNumberFormat="1" applyFont="1" applyFill="1" applyBorder="1" applyAlignment="1">
      <alignment horizontal="center" vertical="center" wrapText="1"/>
    </xf>
    <xf numFmtId="0" fontId="44" fillId="0" borderId="0" xfId="0" applyFont="1" applyAlignment="1">
      <alignment horizontal="left" vertical="center" wrapText="1"/>
    </xf>
    <xf numFmtId="0" fontId="44" fillId="4" borderId="10" xfId="0" applyFont="1" applyFill="1" applyBorder="1" applyAlignment="1">
      <alignment horizontal="left" vertical="center" wrapText="1" indent="2"/>
    </xf>
    <xf numFmtId="0" fontId="41" fillId="7" borderId="9" xfId="0" applyFont="1" applyFill="1" applyBorder="1" applyAlignment="1">
      <alignment horizontal="left" vertical="center" wrapText="1"/>
    </xf>
    <xf numFmtId="0" fontId="41" fillId="7" borderId="10" xfId="0" applyFont="1" applyFill="1" applyBorder="1" applyAlignment="1">
      <alignment horizontal="left" vertical="center" wrapText="1"/>
    </xf>
    <xf numFmtId="0" fontId="44" fillId="7" borderId="0" xfId="0" applyFont="1" applyFill="1" applyAlignment="1">
      <alignment horizontal="left" vertical="center" wrapText="1"/>
    </xf>
    <xf numFmtId="0" fontId="3" fillId="0" borderId="10" xfId="0" applyFont="1" applyBorder="1" applyAlignment="1">
      <alignment horizontal="left" vertical="top" wrapText="1"/>
    </xf>
    <xf numFmtId="0" fontId="47" fillId="0" borderId="10" xfId="0" applyFont="1" applyBorder="1" applyAlignment="1">
      <alignment horizontal="left" vertical="top" wrapText="1"/>
    </xf>
    <xf numFmtId="0" fontId="3" fillId="0" borderId="10" xfId="0" applyFont="1" applyBorder="1" applyAlignment="1">
      <alignment horizontal="left" vertical="top" wrapText="1" indent="1"/>
    </xf>
    <xf numFmtId="0" fontId="48" fillId="0" borderId="10" xfId="0" applyFont="1" applyBorder="1" applyAlignment="1">
      <alignment horizontal="left" vertical="top" wrapText="1" indent="1"/>
    </xf>
    <xf numFmtId="0" fontId="4" fillId="2" borderId="0" xfId="1" applyFont="1" applyAlignment="1">
      <alignment horizontal="center" vertical="center"/>
    </xf>
    <xf numFmtId="0" fontId="7" fillId="2" borderId="0" xfId="1" applyFont="1" applyAlignment="1">
      <alignment horizontal="center" vertical="center"/>
    </xf>
    <xf numFmtId="49" fontId="11" fillId="2" borderId="0" xfId="2" applyNumberFormat="1" applyFont="1" applyFill="1" applyAlignment="1">
      <alignment horizontal="center" vertical="center"/>
    </xf>
    <xf numFmtId="0" fontId="14" fillId="8" borderId="9"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12" xfId="0" applyFont="1" applyFill="1" applyBorder="1" applyAlignment="1">
      <alignment horizontal="center" vertical="center" wrapText="1"/>
    </xf>
    <xf numFmtId="0" fontId="33" fillId="8" borderId="9" xfId="0" applyFont="1" applyFill="1" applyBorder="1" applyAlignment="1">
      <alignment horizontal="center" vertical="center" wrapText="1"/>
    </xf>
    <xf numFmtId="0" fontId="33" fillId="8" borderId="13" xfId="0" applyFont="1" applyFill="1" applyBorder="1" applyAlignment="1">
      <alignment horizontal="center" vertical="center" wrapText="1"/>
    </xf>
    <xf numFmtId="0" fontId="33" fillId="8" borderId="12" xfId="0" applyFont="1" applyFill="1" applyBorder="1" applyAlignment="1">
      <alignment horizontal="center" vertical="center" wrapText="1"/>
    </xf>
    <xf numFmtId="0" fontId="14" fillId="8" borderId="9" xfId="8" applyFont="1" applyFill="1" applyBorder="1" applyAlignment="1">
      <alignment horizontal="center" vertical="top" wrapText="1"/>
    </xf>
    <xf numFmtId="0" fontId="14" fillId="8" borderId="13" xfId="8" applyFont="1" applyFill="1" applyBorder="1" applyAlignment="1">
      <alignment horizontal="center" vertical="top" wrapText="1"/>
    </xf>
    <xf numFmtId="0" fontId="14" fillId="8" borderId="12" xfId="8" applyFont="1" applyFill="1" applyBorder="1" applyAlignment="1">
      <alignment horizontal="center" vertical="top"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32" fillId="9" borderId="9" xfId="0" applyFont="1" applyFill="1" applyBorder="1" applyAlignment="1">
      <alignment horizontal="left" vertical="center" wrapText="1"/>
    </xf>
    <xf numFmtId="0" fontId="32" fillId="9" borderId="13" xfId="0" applyFont="1" applyFill="1" applyBorder="1" applyAlignment="1">
      <alignment horizontal="left" vertical="center" wrapText="1"/>
    </xf>
    <xf numFmtId="0" fontId="32" fillId="9" borderId="12" xfId="0" applyFont="1" applyFill="1" applyBorder="1" applyAlignment="1">
      <alignment horizontal="left" vertical="center" wrapText="1"/>
    </xf>
    <xf numFmtId="0" fontId="35" fillId="0" borderId="0" xfId="5" applyFont="1" applyBorder="1" applyAlignment="1" applyProtection="1">
      <alignment horizontal="center" vertical="justify" wrapText="1"/>
    </xf>
    <xf numFmtId="0" fontId="38" fillId="0" borderId="0" xfId="6" applyFont="1" applyAlignment="1">
      <alignment horizontal="center"/>
    </xf>
    <xf numFmtId="0" fontId="30" fillId="9" borderId="23" xfId="0" applyFont="1" applyFill="1" applyBorder="1" applyAlignment="1">
      <alignment horizontal="left" vertical="center" wrapText="1"/>
    </xf>
    <xf numFmtId="0" fontId="30" fillId="9" borderId="24" xfId="0" applyFont="1" applyFill="1" applyBorder="1" applyAlignment="1">
      <alignment horizontal="left" vertical="center" wrapText="1"/>
    </xf>
    <xf numFmtId="0" fontId="30" fillId="9" borderId="25" xfId="0" applyFont="1" applyFill="1" applyBorder="1" applyAlignment="1">
      <alignment horizontal="left" vertical="center" wrapText="1"/>
    </xf>
  </cellXfs>
  <cellStyles count="9">
    <cellStyle name="Arial" xfId="1" xr:uid="{00000000-0005-0000-0000-000000000000}"/>
    <cellStyle name="Hyperlink" xfId="3" builtinId="8"/>
    <cellStyle name="Hyperlink 2" xfId="5" xr:uid="{6E9D8547-F7F4-4888-BE91-79CB3AE5610E}"/>
    <cellStyle name="Hyperlink 3" xfId="2" xr:uid="{00000000-0005-0000-0000-000002000000}"/>
    <cellStyle name="Normal" xfId="0" builtinId="0"/>
    <cellStyle name="Normal 10" xfId="4" xr:uid="{1706932F-5356-4D83-9113-88F7B8F435E9}"/>
    <cellStyle name="Normal 2" xfId="6" xr:uid="{52CA0F39-622D-4ED7-8214-52964471C465}"/>
    <cellStyle name="Normal 2 2" xfId="8" xr:uid="{0B54DDDA-DCCA-48C0-B558-A8DE44BEC313}"/>
    <cellStyle name="Normal 3" xfId="7" xr:uid="{4D355685-C002-4397-96B4-DDA64617FB5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882650</xdr:colOff>
      <xdr:row>0</xdr:row>
      <xdr:rowOff>0</xdr:rowOff>
    </xdr:from>
    <xdr:to>
      <xdr:col>2</xdr:col>
      <xdr:colOff>4201583</xdr:colOff>
      <xdr:row>0</xdr:row>
      <xdr:rowOff>1244600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2650" y="0"/>
          <a:ext cx="3318933" cy="1244600"/>
        </a:xfrm>
        <a:prstGeom prst="rect">
          <a:avLst/>
        </a:prstGeom>
      </xdr:spPr>
    </xdr:pic>
    <xdr:clientData/>
  </xdr:twoCellAnchor>
  <xdr:twoCellAnchor>
    <xdr:from>
      <xdr:col>2</xdr:col>
      <xdr:colOff>0</xdr:colOff>
      <xdr:row>15</xdr:row>
      <xdr:rowOff>215900</xdr:rowOff>
    </xdr:from>
    <xdr:to>
      <xdr:col>3</xdr:col>
      <xdr:colOff>0</xdr:colOff>
      <xdr:row>24</xdr:row>
      <xdr:rowOff>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270000" y="4959350"/>
          <a:ext cx="5981700" cy="184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ahoma" panose="020B0604030504040204" pitchFamily="34" charset="0"/>
              <a:ea typeface="Tahoma" panose="020B0604030504040204" pitchFamily="34" charset="0"/>
              <a:cs typeface="Tahoma" panose="020B0604030504040204" pitchFamily="34" charset="0"/>
            </a:rPr>
            <a:t>This</a:t>
          </a:r>
          <a:r>
            <a:rPr lang="en-US" sz="1100" baseline="0">
              <a:latin typeface="Tahoma" panose="020B0604030504040204" pitchFamily="34" charset="0"/>
              <a:ea typeface="Tahoma" panose="020B0604030504040204" pitchFamily="34" charset="0"/>
              <a:cs typeface="Tahoma" panose="020B0604030504040204" pitchFamily="34" charset="0"/>
            </a:rPr>
            <a:t> document will be used to upload your custom RFP into the Sourcing Tool.  It is not intended to be an RFP template directly sent to the vendors. </a:t>
          </a:r>
        </a:p>
        <a:p>
          <a:endParaRPr lang="en-US" sz="1100" baseline="0">
            <a:latin typeface="Tahoma" panose="020B0604030504040204" pitchFamily="34" charset="0"/>
            <a:ea typeface="Tahoma" panose="020B0604030504040204" pitchFamily="34" charset="0"/>
            <a:cs typeface="Tahoma" panose="020B0604030504040204" pitchFamily="34" charset="0"/>
          </a:endParaRPr>
        </a:p>
        <a:p>
          <a:r>
            <a:rPr lang="en-US" sz="1100" baseline="0">
              <a:latin typeface="Tahoma" panose="020B0604030504040204" pitchFamily="34" charset="0"/>
              <a:ea typeface="Tahoma" panose="020B0604030504040204" pitchFamily="34" charset="0"/>
              <a:cs typeface="Tahoma" panose="020B0604030504040204" pitchFamily="34" charset="0"/>
            </a:rPr>
            <a:t>Please carefully review the RFP tab to ensure that all of your facility's specific clinical and operational requirements have been addressed.</a:t>
          </a:r>
        </a:p>
        <a:p>
          <a:endParaRPr lang="en-US" sz="1100" baseline="0">
            <a:latin typeface="Tahoma" panose="020B0604030504040204" pitchFamily="34" charset="0"/>
            <a:ea typeface="Tahoma" panose="020B0604030504040204" pitchFamily="34" charset="0"/>
            <a:cs typeface="Tahoma" panose="020B0604030504040204" pitchFamily="34" charset="0"/>
          </a:endParaRPr>
        </a:p>
        <a:p>
          <a:r>
            <a:rPr lang="en-US" sz="1100" baseline="0">
              <a:latin typeface="Tahoma" panose="020B0604030504040204" pitchFamily="34" charset="0"/>
              <a:ea typeface="Tahoma" panose="020B0604030504040204" pitchFamily="34" charset="0"/>
              <a:cs typeface="Tahoma" panose="020B0604030504040204" pitchFamily="34" charset="0"/>
            </a:rPr>
            <a:t>Denote any and all desired changes by highlighting cells and/or adding your notes.</a:t>
          </a:r>
        </a:p>
        <a:p>
          <a:endParaRPr lang="en-US" sz="1100" baseline="0">
            <a:latin typeface="Tahoma" panose="020B0604030504040204" pitchFamily="34" charset="0"/>
            <a:ea typeface="Tahoma" panose="020B0604030504040204" pitchFamily="34" charset="0"/>
            <a:cs typeface="Tahoma" panose="020B0604030504040204" pitchFamily="34" charset="0"/>
          </a:endParaRPr>
        </a:p>
        <a:p>
          <a:r>
            <a:rPr lang="en-US" sz="1100" baseline="0">
              <a:latin typeface="Tahoma" panose="020B0604030504040204" pitchFamily="34" charset="0"/>
              <a:ea typeface="Tahoma" panose="020B0604030504040204" pitchFamily="34" charset="0"/>
              <a:cs typeface="Tahoma" panose="020B0604030504040204" pitchFamily="34" charset="0"/>
            </a:rPr>
            <a:t>On the Vendors tab, please add the vendor contact information.  Vendor contacts will receive an invitation via email to access the RFP through the online portal for the Sourcing Tool.</a:t>
          </a:r>
        </a:p>
        <a:p>
          <a:endParaRPr lang="en-US" sz="1100" baseline="0">
            <a:latin typeface="Tahoma" panose="020B0604030504040204" pitchFamily="34" charset="0"/>
            <a:ea typeface="Tahoma" panose="020B0604030504040204" pitchFamily="34" charset="0"/>
            <a:cs typeface="Tahoma" panose="020B0604030504040204" pitchFamily="34" charset="0"/>
          </a:endParaRPr>
        </a:p>
        <a:p>
          <a:endParaRPr lang="en-US" sz="1100" baseline="0">
            <a:latin typeface="Tahoma" panose="020B0604030504040204" pitchFamily="34" charset="0"/>
            <a:ea typeface="Tahoma" panose="020B0604030504040204" pitchFamily="34" charset="0"/>
            <a:cs typeface="Tahoma" panose="020B0604030504040204" pitchFamily="34" charset="0"/>
          </a:endParaRPr>
        </a:p>
        <a:p>
          <a:endParaRPr lang="en-US" sz="1100" baseline="0">
            <a:latin typeface="Tahoma" panose="020B0604030504040204" pitchFamily="34" charset="0"/>
            <a:ea typeface="Tahoma" panose="020B0604030504040204" pitchFamily="34" charset="0"/>
            <a:cs typeface="Tahoma" panose="020B0604030504040204" pitchFamily="34" charset="0"/>
          </a:endParaRPr>
        </a:p>
        <a:p>
          <a:endParaRPr lang="en-US" sz="1100">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criorg-my.sharepoint.com/Users/klee/AppData/Local/Microsoft/Windows/INetCache/Content.Outlook/9BQ7X9RZ/WO_718270_RFP_ArthroscopicVideoSystems1-1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lee/AppData/Local/Microsoft/Windows/INetCache/Content.Outlook/9BQ7X9RZ/WO_718270_RFP_ArthroscopicVideoSystems1-19-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criorg-my.sharepoint.com/Users/klee/AppData/Local/Temp/PET-CT%20RFP%20Templat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lee/AppData/Local/Temp/PET-CT%20RFP%20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criwebteam.ecri.org/Users/erhine/AppData/Local/Microsoft/Windows/INetCache/Content.Outlook/8K0HBPD3/Huntington%20Memorial%20Hospital%20SCD%20RFP%20Template%20-%20BBense%205-14-1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criwebteam.ecri.org/Users/mmlynch/AppData/Local/Temp/WO_704683_RFP_Scopes_11-11-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nical Spec-Surgical Video"/>
      <sheetName val="Tech Spec- Arthro Shavers"/>
      <sheetName val="Tech Spec-Arthro Pumps"/>
      <sheetName val="Pricing"/>
      <sheetName val="Terms &amp; Conditions"/>
    </sheetNames>
    <sheetDataSet>
      <sheetData sheetId="0"/>
      <sheetData sheetId="1"/>
      <sheetData sheetId="2">
        <row r="4">
          <cell r="H4" t="str">
            <v>Yes, Complies</v>
          </cell>
        </row>
        <row r="5">
          <cell r="H5" t="str">
            <v>Partially Complies</v>
          </cell>
        </row>
        <row r="6">
          <cell r="H6" t="str">
            <v>No, Does Not Comply</v>
          </cell>
        </row>
        <row r="7">
          <cell r="H7" t="str">
            <v>Not Applicable</v>
          </cell>
        </row>
      </sheetData>
      <sheetData sheetId="3">
        <row r="7">
          <cell r="H7" t="str">
            <v>Yes, Complies</v>
          </cell>
        </row>
        <row r="8">
          <cell r="H8" t="str">
            <v>Partially Complies</v>
          </cell>
        </row>
        <row r="9">
          <cell r="H9" t="str">
            <v>No, Does Not Comply</v>
          </cell>
        </row>
        <row r="10">
          <cell r="H10" t="str">
            <v>Not Applicable</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sheetName val="Vendor  Background"/>
      <sheetName val="PET-CT Technical Req."/>
      <sheetName val="References"/>
      <sheetName val="Proposed Pricing Sheet"/>
      <sheetName val="Terms &amp; Conditions"/>
    </sheetNames>
    <sheetDataSet>
      <sheetData sheetId="0"/>
      <sheetData sheetId="1"/>
      <sheetData sheetId="2">
        <row r="6">
          <cell r="G6" t="str">
            <v>Yes, Exceeds</v>
          </cell>
        </row>
        <row r="7">
          <cell r="G7" t="str">
            <v>Yes, Complies</v>
          </cell>
        </row>
        <row r="8">
          <cell r="G8" t="str">
            <v>Partially Complies</v>
          </cell>
        </row>
        <row r="9">
          <cell r="G9" t="str">
            <v>No, Does Not Comply</v>
          </cell>
        </row>
        <row r="10">
          <cell r="G10" t="str">
            <v>Not Applicable</v>
          </cell>
        </row>
        <row r="11">
          <cell r="G11" t="str">
            <v>See Comments</v>
          </cell>
        </row>
      </sheetData>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s SCDs"/>
      <sheetName val="Proposed Pricing Sheet "/>
      <sheetName val="Terms &amp; Conditions"/>
    </sheetNames>
    <sheetDataSet>
      <sheetData sheetId="0"/>
      <sheetData sheetId="1"/>
      <sheetData sheetId="2">
        <row r="4">
          <cell r="H4" t="str">
            <v>Yes, Exceeds</v>
          </cell>
        </row>
        <row r="5">
          <cell r="H5" t="str">
            <v>Yes, Complies</v>
          </cell>
        </row>
        <row r="6">
          <cell r="H6" t="str">
            <v>Partially Complies</v>
          </cell>
        </row>
        <row r="7">
          <cell r="H7" t="str">
            <v>Not Applicable</v>
          </cell>
        </row>
        <row r="8">
          <cell r="H8" t="str">
            <v>No Response</v>
          </cell>
        </row>
        <row r="9">
          <cell r="H9" t="str">
            <v>See Comments</v>
          </cell>
        </row>
      </sheetData>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
      <sheetName val="Vendor Background"/>
      <sheetName val="Tech Spec-Bronchoscope"/>
      <sheetName val="Tech Spec-Colonoscope"/>
      <sheetName val="Tech Spec-Duodenoscope"/>
      <sheetName val="Tech Spec-Enteroscope"/>
      <sheetName val="Tech Spec-Gastroscope"/>
      <sheetName val="Tech Spec-US Gastroscope"/>
      <sheetName val="Tech Spec-US Bronchoscope"/>
      <sheetName val="Tech Spec -Arthroscopes"/>
      <sheetName val="Tech Spec -Cystoscopes"/>
      <sheetName val="Tech Spec-Flexible Cystoscopes"/>
      <sheetName val="Tech Spec- Hysteroscopes"/>
      <sheetName val="Tech Spec- Flex Hysteroscopes"/>
      <sheetName val="Tech Spec- Laparoscopes"/>
      <sheetName val="Tech Spec-Laryngoscopes"/>
      <sheetName val="Tech Spec-Video Laryngoscopes"/>
      <sheetName val="Tech Spec- Ureteroscopes"/>
      <sheetName val="Tech Spec- Flex Ureteroscopes"/>
      <sheetName val="Pricing- Scopes"/>
      <sheetName val="Terms &amp; Condi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G10" t="str">
            <v>Yes, Complies</v>
          </cell>
        </row>
        <row r="11">
          <cell r="G11" t="str">
            <v>Partially Complies</v>
          </cell>
        </row>
        <row r="12">
          <cell r="G12" t="str">
            <v>No, Does Not Comply</v>
          </cell>
        </row>
        <row r="13">
          <cell r="G13" t="str">
            <v>Not Applicable</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NewECRI">
  <a:themeElements>
    <a:clrScheme name="ECRI 2020 V1">
      <a:dk1>
        <a:srgbClr val="000000"/>
      </a:dk1>
      <a:lt1>
        <a:sysClr val="window" lastClr="FFFFFF"/>
      </a:lt1>
      <a:dk2>
        <a:srgbClr val="B06C95"/>
      </a:dk2>
      <a:lt2>
        <a:srgbClr val="E7E6E6"/>
      </a:lt2>
      <a:accent1>
        <a:srgbClr val="12242E"/>
      </a:accent1>
      <a:accent2>
        <a:srgbClr val="6BA4B8"/>
      </a:accent2>
      <a:accent3>
        <a:srgbClr val="002D72"/>
      </a:accent3>
      <a:accent4>
        <a:srgbClr val="FFB81C"/>
      </a:accent4>
      <a:accent5>
        <a:srgbClr val="EE2737"/>
      </a:accent5>
      <a:accent6>
        <a:srgbClr val="00AB8E"/>
      </a:accent6>
      <a:hlink>
        <a:srgbClr val="002D72"/>
      </a:hlink>
      <a:folHlink>
        <a:srgbClr val="002D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john@ecri.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showGridLines="0" showRowColHeaders="0" zoomScaleNormal="100" workbookViewId="0">
      <selection activeCell="Q19" sqref="Q19"/>
    </sheetView>
  </sheetViews>
  <sheetFormatPr defaultColWidth="9.140625" defaultRowHeight="12.75" x14ac:dyDescent="0.2"/>
  <cols>
    <col min="1" max="2" width="9.140625" style="2" customWidth="1"/>
    <col min="3" max="3" width="85.5703125" style="2" customWidth="1"/>
    <col min="4" max="7" width="9.140625" style="2" customWidth="1"/>
    <col min="8" max="16384" width="9.140625" style="2"/>
  </cols>
  <sheetData>
    <row r="1" spans="1:5" s="1" customFormat="1" ht="99.95" customHeight="1" x14ac:dyDescent="0.25">
      <c r="C1" s="20" t="s">
        <v>0</v>
      </c>
    </row>
    <row r="2" spans="1:5" ht="18" customHeight="1" x14ac:dyDescent="0.4">
      <c r="C2" s="160" t="s">
        <v>1</v>
      </c>
      <c r="E2" s="3"/>
    </row>
    <row r="3" spans="1:5" ht="20.100000000000001" customHeight="1" x14ac:dyDescent="0.2">
      <c r="C3" s="160"/>
      <c r="D3" s="4"/>
    </row>
    <row r="4" spans="1:5" ht="6" customHeight="1" x14ac:dyDescent="0.2">
      <c r="A4" s="18"/>
      <c r="B4" s="18"/>
      <c r="C4" s="160"/>
      <c r="D4" s="19"/>
      <c r="E4" s="18"/>
    </row>
    <row r="5" spans="1:5" ht="20.100000000000001" customHeight="1" x14ac:dyDescent="0.2">
      <c r="C5" s="160"/>
      <c r="D5" s="4"/>
    </row>
    <row r="6" spans="1:5" ht="18" customHeight="1" x14ac:dyDescent="0.2">
      <c r="C6" s="160"/>
      <c r="D6" s="4"/>
    </row>
    <row r="7" spans="1:5" ht="33.6" customHeight="1" x14ac:dyDescent="0.2">
      <c r="B7" s="161" t="s">
        <v>2</v>
      </c>
      <c r="C7" s="161"/>
      <c r="D7" s="161"/>
    </row>
    <row r="8" spans="1:5" s="5" customFormat="1" ht="17.45" customHeight="1" x14ac:dyDescent="0.25">
      <c r="D8" s="6"/>
      <c r="E8" s="6"/>
    </row>
    <row r="9" spans="1:5" s="5" customFormat="1" ht="33" customHeight="1" x14ac:dyDescent="0.25">
      <c r="A9" s="7"/>
      <c r="C9" s="8" t="s">
        <v>3</v>
      </c>
      <c r="D9" s="9"/>
      <c r="E9" s="10"/>
    </row>
    <row r="10" spans="1:5" s="5" customFormat="1" ht="18" x14ac:dyDescent="0.25">
      <c r="D10" s="6"/>
      <c r="E10" s="6"/>
    </row>
    <row r="11" spans="1:5" s="5" customFormat="1" ht="18" customHeight="1" x14ac:dyDescent="0.25">
      <c r="B11" s="162"/>
      <c r="C11" s="162"/>
      <c r="D11" s="162"/>
      <c r="E11" s="6"/>
    </row>
    <row r="12" spans="1:5" s="11" customFormat="1" ht="18" customHeight="1" x14ac:dyDescent="0.25">
      <c r="C12" s="12"/>
    </row>
    <row r="13" spans="1:5" s="11" customFormat="1" ht="18" customHeight="1" x14ac:dyDescent="0.2"/>
    <row r="14" spans="1:5" s="11" customFormat="1" ht="18" customHeight="1" x14ac:dyDescent="0.2">
      <c r="C14" s="13" t="s">
        <v>4</v>
      </c>
    </row>
    <row r="15" spans="1:5" s="11" customFormat="1" ht="18" customHeight="1" x14ac:dyDescent="0.2">
      <c r="C15" s="14"/>
    </row>
    <row r="16" spans="1:5" ht="18" customHeight="1" x14ac:dyDescent="0.2">
      <c r="C16" s="15"/>
    </row>
    <row r="17" spans="3:3" ht="18" customHeight="1" x14ac:dyDescent="0.2">
      <c r="C17" s="15"/>
    </row>
    <row r="18" spans="3:3" ht="18" customHeight="1" x14ac:dyDescent="0.2">
      <c r="C18" s="15"/>
    </row>
    <row r="19" spans="3:3" ht="18" customHeight="1" x14ac:dyDescent="0.2">
      <c r="C19" s="15"/>
    </row>
    <row r="20" spans="3:3" ht="18" customHeight="1" x14ac:dyDescent="0.2">
      <c r="C20" s="15"/>
    </row>
    <row r="21" spans="3:3" ht="18" customHeight="1" x14ac:dyDescent="0.2">
      <c r="C21" s="15"/>
    </row>
    <row r="22" spans="3:3" ht="18" customHeight="1" x14ac:dyDescent="0.2">
      <c r="C22" s="15"/>
    </row>
    <row r="23" spans="3:3" ht="18" customHeight="1" x14ac:dyDescent="0.2">
      <c r="C23" s="15"/>
    </row>
    <row r="24" spans="3:3" ht="18" customHeight="1" x14ac:dyDescent="0.2">
      <c r="C24" s="15"/>
    </row>
    <row r="25" spans="3:3" ht="18" customHeight="1" x14ac:dyDescent="0.2">
      <c r="C25" s="15"/>
    </row>
    <row r="26" spans="3:3" ht="18" customHeight="1" x14ac:dyDescent="0.2">
      <c r="C26" s="15"/>
    </row>
    <row r="27" spans="3:3" ht="18" customHeight="1" x14ac:dyDescent="0.2">
      <c r="C27" s="17" t="s">
        <v>5</v>
      </c>
    </row>
    <row r="28" spans="3:3" ht="18" customHeight="1" x14ac:dyDescent="0.2">
      <c r="C28" s="16" t="s">
        <v>6</v>
      </c>
    </row>
    <row r="29" spans="3:3" ht="18" customHeight="1" x14ac:dyDescent="0.2">
      <c r="C29" s="16" t="s">
        <v>7</v>
      </c>
    </row>
    <row r="30" spans="3:3" ht="18" customHeight="1" x14ac:dyDescent="0.2">
      <c r="C30" s="21" t="s">
        <v>8</v>
      </c>
    </row>
    <row r="31" spans="3:3" ht="18" customHeight="1" x14ac:dyDescent="0.2">
      <c r="C31" s="15"/>
    </row>
    <row r="32" spans="3:3" ht="18" customHeight="1" x14ac:dyDescent="0.2">
      <c r="C32" s="15"/>
    </row>
    <row r="33" spans="3:3" ht="18" customHeight="1" x14ac:dyDescent="0.2">
      <c r="C33" s="15"/>
    </row>
    <row r="34" spans="3:3" ht="18" customHeight="1" x14ac:dyDescent="0.2">
      <c r="C34" s="15"/>
    </row>
    <row r="35" spans="3:3" ht="18" customHeight="1" x14ac:dyDescent="0.2">
      <c r="C35" s="15"/>
    </row>
    <row r="36" spans="3:3" ht="18" customHeight="1" x14ac:dyDescent="0.2">
      <c r="C36" s="15"/>
    </row>
    <row r="37" spans="3:3" ht="18" customHeight="1" x14ac:dyDescent="0.2">
      <c r="C37" s="15"/>
    </row>
    <row r="38" spans="3:3" ht="18" customHeight="1" x14ac:dyDescent="0.2">
      <c r="C38" s="15"/>
    </row>
    <row r="39" spans="3:3" ht="18" customHeight="1" x14ac:dyDescent="0.2">
      <c r="C39" s="15"/>
    </row>
    <row r="40" spans="3:3" ht="18" customHeight="1" x14ac:dyDescent="0.2">
      <c r="C40" s="15"/>
    </row>
    <row r="41" spans="3:3" ht="18" customHeight="1" x14ac:dyDescent="0.2"/>
    <row r="42" spans="3:3" ht="18" customHeight="1" x14ac:dyDescent="0.2"/>
  </sheetData>
  <mergeCells count="3">
    <mergeCell ref="C2:C6"/>
    <mergeCell ref="B7:D7"/>
    <mergeCell ref="B11:D11"/>
  </mergeCells>
  <hyperlinks>
    <hyperlink ref="C30" r:id="rId1" xr:uid="{00000000-0004-0000-0000-000000000000}"/>
  </hyperlinks>
  <printOptions horizontalCentered="1"/>
  <pageMargins left="0.25" right="0.25" top="0.25" bottom="0.25" header="0.3" footer="0.3"/>
  <pageSetup paperSize="9" scale="8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0"/>
  <sheetViews>
    <sheetView zoomScale="115" zoomScaleNormal="115" workbookViewId="0">
      <selection activeCell="E2" sqref="E2"/>
    </sheetView>
  </sheetViews>
  <sheetFormatPr defaultColWidth="9.28515625" defaultRowHeight="12.75" x14ac:dyDescent="0.25"/>
  <cols>
    <col min="1" max="1" width="14.140625" style="28" bestFit="1" customWidth="1"/>
    <col min="2" max="2" width="18.5703125" style="28" bestFit="1" customWidth="1"/>
    <col min="3" max="3" width="90.42578125" style="29" bestFit="1" customWidth="1"/>
    <col min="4" max="4" width="66.140625" style="30" bestFit="1" customWidth="1"/>
    <col min="5" max="5" width="40.140625" style="28" customWidth="1"/>
    <col min="6" max="6" width="18.28515625" style="28" bestFit="1" customWidth="1"/>
    <col min="7" max="7" width="23" style="28" bestFit="1" customWidth="1"/>
    <col min="8" max="8" width="18.42578125" style="36" bestFit="1" customWidth="1"/>
    <col min="9" max="16384" width="9.28515625" style="36"/>
  </cols>
  <sheetData>
    <row r="1" spans="1:7" s="34" customFormat="1" x14ac:dyDescent="0.25">
      <c r="A1" s="22" t="s">
        <v>9</v>
      </c>
      <c r="B1" s="22" t="s">
        <v>10</v>
      </c>
      <c r="C1" s="23" t="s">
        <v>11</v>
      </c>
      <c r="D1" s="22" t="s">
        <v>12</v>
      </c>
      <c r="E1" s="22" t="s">
        <v>13</v>
      </c>
      <c r="F1" s="22" t="s">
        <v>14</v>
      </c>
      <c r="G1" s="24" t="s">
        <v>15</v>
      </c>
    </row>
    <row r="2" spans="1:7" s="35" customFormat="1" x14ac:dyDescent="0.25">
      <c r="A2" s="25" t="s">
        <v>16</v>
      </c>
      <c r="B2" s="25"/>
      <c r="C2" s="26" t="s">
        <v>3</v>
      </c>
      <c r="D2" s="27"/>
      <c r="E2" s="25" t="s">
        <v>17</v>
      </c>
      <c r="F2" s="25"/>
      <c r="G2" s="25" t="s">
        <v>18</v>
      </c>
    </row>
    <row r="3" spans="1:7" s="37" customFormat="1" x14ac:dyDescent="0.25">
      <c r="A3" s="31" t="s">
        <v>16</v>
      </c>
      <c r="B3" s="31"/>
      <c r="C3" s="32" t="s">
        <v>19</v>
      </c>
      <c r="D3" s="33"/>
      <c r="E3" s="31"/>
      <c r="F3" s="31"/>
      <c r="G3" s="31" t="s">
        <v>18</v>
      </c>
    </row>
    <row r="4" spans="1:7" ht="108.75" customHeight="1" x14ac:dyDescent="0.25">
      <c r="A4" s="28" t="s">
        <v>11</v>
      </c>
      <c r="B4" s="28" t="s">
        <v>20</v>
      </c>
      <c r="C4" s="29" t="s">
        <v>21</v>
      </c>
      <c r="D4" s="30" t="s">
        <v>22</v>
      </c>
      <c r="F4" s="28" t="s">
        <v>23</v>
      </c>
      <c r="G4" s="28" t="s">
        <v>23</v>
      </c>
    </row>
    <row r="5" spans="1:7" ht="81" customHeight="1" x14ac:dyDescent="0.25">
      <c r="A5" s="28" t="s">
        <v>11</v>
      </c>
      <c r="B5" s="28" t="s">
        <v>20</v>
      </c>
      <c r="C5" s="29" t="s">
        <v>24</v>
      </c>
      <c r="F5" s="28" t="s">
        <v>18</v>
      </c>
      <c r="G5" s="28" t="s">
        <v>18</v>
      </c>
    </row>
    <row r="6" spans="1:7" s="35" customFormat="1" x14ac:dyDescent="0.25">
      <c r="A6" s="25" t="s">
        <v>16</v>
      </c>
      <c r="B6" s="25"/>
      <c r="C6" s="26" t="s">
        <v>25</v>
      </c>
      <c r="D6" s="27"/>
      <c r="E6" s="25"/>
      <c r="F6" s="25"/>
      <c r="G6" s="25" t="s">
        <v>18</v>
      </c>
    </row>
    <row r="7" spans="1:7" x14ac:dyDescent="0.25">
      <c r="A7" s="28" t="s">
        <v>11</v>
      </c>
      <c r="B7" s="28" t="s">
        <v>26</v>
      </c>
      <c r="C7" s="29" t="s">
        <v>27</v>
      </c>
      <c r="F7" s="28" t="s">
        <v>18</v>
      </c>
      <c r="G7" s="28" t="s">
        <v>23</v>
      </c>
    </row>
    <row r="8" spans="1:7" x14ac:dyDescent="0.25">
      <c r="A8" s="28" t="s">
        <v>11</v>
      </c>
      <c r="B8" s="28" t="s">
        <v>26</v>
      </c>
      <c r="C8" s="29" t="s">
        <v>28</v>
      </c>
      <c r="F8" s="28" t="s">
        <v>18</v>
      </c>
      <c r="G8" s="28" t="s">
        <v>23</v>
      </c>
    </row>
    <row r="9" spans="1:7" x14ac:dyDescent="0.25">
      <c r="A9" s="28" t="s">
        <v>11</v>
      </c>
      <c r="B9" s="28" t="s">
        <v>26</v>
      </c>
      <c r="C9" s="29" t="s">
        <v>29</v>
      </c>
      <c r="F9" s="28" t="s">
        <v>18</v>
      </c>
      <c r="G9" s="28" t="s">
        <v>23</v>
      </c>
    </row>
    <row r="10" spans="1:7" x14ac:dyDescent="0.25">
      <c r="A10" s="28" t="s">
        <v>11</v>
      </c>
      <c r="B10" s="28" t="s">
        <v>26</v>
      </c>
      <c r="C10" s="29" t="s">
        <v>30</v>
      </c>
      <c r="F10" s="28" t="s">
        <v>18</v>
      </c>
      <c r="G10" s="28" t="s">
        <v>23</v>
      </c>
    </row>
    <row r="11" spans="1:7" x14ac:dyDescent="0.25">
      <c r="A11" s="28" t="s">
        <v>11</v>
      </c>
      <c r="B11" s="28" t="s">
        <v>26</v>
      </c>
      <c r="C11" s="29" t="s">
        <v>31</v>
      </c>
      <c r="F11" s="28" t="s">
        <v>18</v>
      </c>
      <c r="G11" s="28" t="s">
        <v>23</v>
      </c>
    </row>
    <row r="12" spans="1:7" x14ac:dyDescent="0.25">
      <c r="A12" s="28" t="s">
        <v>11</v>
      </c>
      <c r="B12" s="28" t="s">
        <v>26</v>
      </c>
      <c r="C12" s="29" t="s">
        <v>32</v>
      </c>
      <c r="F12" s="28" t="s">
        <v>18</v>
      </c>
      <c r="G12" s="28" t="s">
        <v>23</v>
      </c>
    </row>
    <row r="13" spans="1:7" x14ac:dyDescent="0.25">
      <c r="A13" s="28" t="s">
        <v>11</v>
      </c>
      <c r="B13" s="28" t="s">
        <v>26</v>
      </c>
      <c r="C13" s="29" t="s">
        <v>33</v>
      </c>
      <c r="F13" s="28" t="s">
        <v>18</v>
      </c>
      <c r="G13" s="28" t="s">
        <v>23</v>
      </c>
    </row>
    <row r="14" spans="1:7" x14ac:dyDescent="0.25">
      <c r="A14" s="28" t="s">
        <v>11</v>
      </c>
      <c r="B14" s="28" t="s">
        <v>26</v>
      </c>
      <c r="C14" s="29" t="s">
        <v>34</v>
      </c>
      <c r="F14" s="28" t="s">
        <v>18</v>
      </c>
      <c r="G14" s="28" t="s">
        <v>23</v>
      </c>
    </row>
    <row r="15" spans="1:7" x14ac:dyDescent="0.25">
      <c r="A15" s="28" t="s">
        <v>11</v>
      </c>
      <c r="B15" s="28" t="s">
        <v>26</v>
      </c>
      <c r="C15" s="29" t="s">
        <v>35</v>
      </c>
      <c r="F15" s="28" t="s">
        <v>18</v>
      </c>
      <c r="G15" s="28" t="s">
        <v>23</v>
      </c>
    </row>
    <row r="16" spans="1:7" x14ac:dyDescent="0.25">
      <c r="A16" s="28" t="s">
        <v>11</v>
      </c>
      <c r="B16" s="28" t="s">
        <v>26</v>
      </c>
      <c r="C16" s="29" t="s">
        <v>36</v>
      </c>
      <c r="F16" s="28" t="s">
        <v>18</v>
      </c>
      <c r="G16" s="28" t="s">
        <v>23</v>
      </c>
    </row>
    <row r="17" spans="1:7" x14ac:dyDescent="0.25">
      <c r="A17" s="28" t="s">
        <v>11</v>
      </c>
      <c r="B17" s="28" t="s">
        <v>26</v>
      </c>
      <c r="C17" s="29" t="s">
        <v>37</v>
      </c>
      <c r="F17" s="28" t="s">
        <v>18</v>
      </c>
      <c r="G17" s="28" t="s">
        <v>23</v>
      </c>
    </row>
    <row r="18" spans="1:7" x14ac:dyDescent="0.25">
      <c r="A18" s="28" t="s">
        <v>11</v>
      </c>
      <c r="B18" s="28" t="s">
        <v>26</v>
      </c>
      <c r="C18" s="29" t="s">
        <v>38</v>
      </c>
      <c r="F18" s="28" t="s">
        <v>18</v>
      </c>
      <c r="G18" s="28" t="s">
        <v>23</v>
      </c>
    </row>
    <row r="19" spans="1:7" x14ac:dyDescent="0.25">
      <c r="A19" s="28" t="s">
        <v>11</v>
      </c>
      <c r="B19" s="28" t="s">
        <v>26</v>
      </c>
      <c r="C19" s="29" t="s">
        <v>39</v>
      </c>
      <c r="F19" s="28" t="s">
        <v>18</v>
      </c>
      <c r="G19" s="28" t="s">
        <v>23</v>
      </c>
    </row>
    <row r="20" spans="1:7" ht="25.5" customHeight="1" x14ac:dyDescent="0.25">
      <c r="A20" s="28" t="s">
        <v>11</v>
      </c>
      <c r="B20" s="28" t="s">
        <v>26</v>
      </c>
      <c r="C20" s="29" t="s">
        <v>40</v>
      </c>
      <c r="F20" s="28" t="s">
        <v>18</v>
      </c>
      <c r="G20" s="28" t="s">
        <v>23</v>
      </c>
    </row>
    <row r="21" spans="1:7" x14ac:dyDescent="0.25">
      <c r="A21" s="28" t="s">
        <v>11</v>
      </c>
      <c r="B21" s="28" t="s">
        <v>26</v>
      </c>
      <c r="C21" s="29" t="s">
        <v>41</v>
      </c>
      <c r="F21" s="28" t="s">
        <v>18</v>
      </c>
      <c r="G21" s="28" t="s">
        <v>23</v>
      </c>
    </row>
    <row r="22" spans="1:7" x14ac:dyDescent="0.25">
      <c r="A22" s="28" t="s">
        <v>11</v>
      </c>
      <c r="B22" s="28" t="s">
        <v>26</v>
      </c>
      <c r="C22" s="29" t="s">
        <v>42</v>
      </c>
      <c r="F22" s="28" t="s">
        <v>18</v>
      </c>
      <c r="G22" s="28" t="s">
        <v>23</v>
      </c>
    </row>
    <row r="23" spans="1:7" x14ac:dyDescent="0.25">
      <c r="A23" s="28" t="s">
        <v>11</v>
      </c>
      <c r="B23" s="28" t="s">
        <v>26</v>
      </c>
      <c r="C23" s="29" t="s">
        <v>43</v>
      </c>
      <c r="F23" s="28" t="s">
        <v>18</v>
      </c>
      <c r="G23" s="28" t="s">
        <v>23</v>
      </c>
    </row>
    <row r="24" spans="1:7" x14ac:dyDescent="0.25">
      <c r="A24" s="28" t="s">
        <v>11</v>
      </c>
      <c r="B24" s="28" t="s">
        <v>26</v>
      </c>
      <c r="C24" s="29" t="s">
        <v>44</v>
      </c>
      <c r="F24" s="28" t="s">
        <v>18</v>
      </c>
      <c r="G24" s="28" t="s">
        <v>23</v>
      </c>
    </row>
    <row r="25" spans="1:7" x14ac:dyDescent="0.25">
      <c r="A25" s="28" t="s">
        <v>11</v>
      </c>
      <c r="B25" s="28" t="s">
        <v>26</v>
      </c>
      <c r="C25" s="29" t="s">
        <v>45</v>
      </c>
      <c r="F25" s="28" t="s">
        <v>18</v>
      </c>
      <c r="G25" s="28" t="s">
        <v>23</v>
      </c>
    </row>
    <row r="26" spans="1:7" x14ac:dyDescent="0.25">
      <c r="A26" s="28" t="s">
        <v>11</v>
      </c>
      <c r="B26" s="28" t="s">
        <v>26</v>
      </c>
      <c r="C26" s="29" t="s">
        <v>46</v>
      </c>
      <c r="F26" s="28" t="s">
        <v>18</v>
      </c>
      <c r="G26" s="28" t="s">
        <v>23</v>
      </c>
    </row>
    <row r="27" spans="1:7" x14ac:dyDescent="0.25">
      <c r="A27" s="28" t="s">
        <v>11</v>
      </c>
      <c r="B27" s="28" t="s">
        <v>26</v>
      </c>
      <c r="C27" s="29" t="s">
        <v>47</v>
      </c>
      <c r="F27" s="28" t="s">
        <v>18</v>
      </c>
      <c r="G27" s="28" t="s">
        <v>23</v>
      </c>
    </row>
    <row r="28" spans="1:7" x14ac:dyDescent="0.25">
      <c r="A28" s="28" t="s">
        <v>11</v>
      </c>
      <c r="B28" s="28" t="s">
        <v>26</v>
      </c>
      <c r="C28" s="29" t="s">
        <v>48</v>
      </c>
      <c r="F28" s="28" t="s">
        <v>18</v>
      </c>
      <c r="G28" s="28" t="s">
        <v>23</v>
      </c>
    </row>
    <row r="29" spans="1:7" x14ac:dyDescent="0.25">
      <c r="A29" s="28" t="s">
        <v>11</v>
      </c>
      <c r="B29" s="28" t="s">
        <v>26</v>
      </c>
      <c r="C29" s="29" t="s">
        <v>49</v>
      </c>
      <c r="F29" s="28" t="s">
        <v>18</v>
      </c>
      <c r="G29" s="28" t="s">
        <v>23</v>
      </c>
    </row>
    <row r="30" spans="1:7" x14ac:dyDescent="0.25">
      <c r="A30" s="28" t="s">
        <v>11</v>
      </c>
      <c r="B30" s="28" t="s">
        <v>26</v>
      </c>
      <c r="C30" s="29" t="s">
        <v>50</v>
      </c>
      <c r="F30" s="28" t="s">
        <v>18</v>
      </c>
      <c r="G30" s="28" t="s">
        <v>23</v>
      </c>
    </row>
    <row r="31" spans="1:7" s="35" customFormat="1" x14ac:dyDescent="0.25">
      <c r="A31" s="25" t="s">
        <v>16</v>
      </c>
      <c r="B31" s="25"/>
      <c r="C31" s="26" t="s">
        <v>51</v>
      </c>
      <c r="D31" s="27"/>
      <c r="E31" s="25"/>
      <c r="F31" s="25"/>
      <c r="G31" s="25" t="s">
        <v>18</v>
      </c>
    </row>
    <row r="32" spans="1:7" ht="51" x14ac:dyDescent="0.25">
      <c r="A32" s="28" t="s">
        <v>11</v>
      </c>
      <c r="B32" s="28" t="s">
        <v>26</v>
      </c>
      <c r="C32" s="29" t="s">
        <v>52</v>
      </c>
      <c r="F32" s="28" t="s">
        <v>18</v>
      </c>
      <c r="G32" s="28" t="s">
        <v>23</v>
      </c>
    </row>
    <row r="33" spans="1:7" ht="31.5" customHeight="1" x14ac:dyDescent="0.25">
      <c r="A33" s="28" t="s">
        <v>11</v>
      </c>
      <c r="B33" s="28" t="s">
        <v>26</v>
      </c>
      <c r="C33" s="29" t="s">
        <v>53</v>
      </c>
      <c r="F33" s="28" t="s">
        <v>18</v>
      </c>
      <c r="G33" s="28" t="s">
        <v>23</v>
      </c>
    </row>
    <row r="34" spans="1:7" ht="25.5" x14ac:dyDescent="0.25">
      <c r="A34" s="28" t="s">
        <v>11</v>
      </c>
      <c r="B34" s="28" t="s">
        <v>26</v>
      </c>
      <c r="C34" s="29" t="s">
        <v>54</v>
      </c>
      <c r="F34" s="28" t="s">
        <v>18</v>
      </c>
      <c r="G34" s="28" t="s">
        <v>23</v>
      </c>
    </row>
    <row r="35" spans="1:7" ht="25.5" x14ac:dyDescent="0.25">
      <c r="A35" s="28" t="s">
        <v>11</v>
      </c>
      <c r="B35" s="28" t="s">
        <v>26</v>
      </c>
      <c r="C35" s="29" t="s">
        <v>55</v>
      </c>
      <c r="F35" s="28" t="s">
        <v>18</v>
      </c>
      <c r="G35" s="28" t="s">
        <v>23</v>
      </c>
    </row>
    <row r="36" spans="1:7" ht="14.25" customHeight="1" x14ac:dyDescent="0.25">
      <c r="A36" s="28" t="s">
        <v>11</v>
      </c>
      <c r="B36" s="28" t="s">
        <v>26</v>
      </c>
      <c r="C36" s="29" t="s">
        <v>56</v>
      </c>
      <c r="F36" s="28" t="s">
        <v>18</v>
      </c>
      <c r="G36" s="28" t="s">
        <v>23</v>
      </c>
    </row>
    <row r="37" spans="1:7" ht="24" customHeight="1" x14ac:dyDescent="0.25">
      <c r="A37" s="28" t="s">
        <v>11</v>
      </c>
      <c r="B37" s="28" t="s">
        <v>26</v>
      </c>
      <c r="C37" s="29" t="s">
        <v>57</v>
      </c>
      <c r="F37" s="28" t="s">
        <v>18</v>
      </c>
      <c r="G37" s="28" t="s">
        <v>23</v>
      </c>
    </row>
    <row r="38" spans="1:7" ht="24" customHeight="1" x14ac:dyDescent="0.25">
      <c r="B38" s="28" t="s">
        <v>26</v>
      </c>
      <c r="C38" s="29" t="s">
        <v>58</v>
      </c>
      <c r="F38" s="28" t="s">
        <v>18</v>
      </c>
      <c r="G38" s="28" t="s">
        <v>23</v>
      </c>
    </row>
    <row r="39" spans="1:7" ht="25.5" x14ac:dyDescent="0.25">
      <c r="A39" s="28" t="s">
        <v>11</v>
      </c>
      <c r="B39" s="28" t="s">
        <v>26</v>
      </c>
      <c r="C39" s="29" t="s">
        <v>59</v>
      </c>
      <c r="F39" s="28" t="s">
        <v>18</v>
      </c>
      <c r="G39" s="28" t="s">
        <v>23</v>
      </c>
    </row>
    <row r="40" spans="1:7" ht="23.25" customHeight="1" x14ac:dyDescent="0.25">
      <c r="A40" s="28" t="s">
        <v>11</v>
      </c>
      <c r="B40" s="28" t="s">
        <v>26</v>
      </c>
      <c r="C40" s="29" t="s">
        <v>60</v>
      </c>
      <c r="F40" s="28" t="s">
        <v>18</v>
      </c>
      <c r="G40" s="28" t="s">
        <v>18</v>
      </c>
    </row>
    <row r="41" spans="1:7" s="37" customFormat="1" x14ac:dyDescent="0.25">
      <c r="A41" s="31" t="s">
        <v>61</v>
      </c>
      <c r="B41" s="31"/>
      <c r="C41" s="32" t="s">
        <v>62</v>
      </c>
      <c r="D41" s="33"/>
      <c r="E41" s="31"/>
      <c r="F41" s="31"/>
      <c r="G41" s="31"/>
    </row>
    <row r="42" spans="1:7" ht="25.5" x14ac:dyDescent="0.25">
      <c r="A42" s="28" t="s">
        <v>11</v>
      </c>
      <c r="B42" s="28" t="s">
        <v>26</v>
      </c>
      <c r="C42" s="29" t="s">
        <v>63</v>
      </c>
      <c r="F42" s="28" t="s">
        <v>18</v>
      </c>
      <c r="G42" s="28" t="s">
        <v>23</v>
      </c>
    </row>
    <row r="43" spans="1:7" x14ac:dyDescent="0.25">
      <c r="A43" s="28" t="s">
        <v>11</v>
      </c>
      <c r="B43" s="28" t="s">
        <v>26</v>
      </c>
      <c r="C43" s="29" t="s">
        <v>64</v>
      </c>
    </row>
    <row r="44" spans="1:7" x14ac:dyDescent="0.25">
      <c r="A44" s="28" t="s">
        <v>11</v>
      </c>
      <c r="B44" s="28" t="s">
        <v>26</v>
      </c>
      <c r="C44" s="29" t="s">
        <v>65</v>
      </c>
      <c r="F44" s="28" t="s">
        <v>18</v>
      </c>
      <c r="G44" s="28" t="s">
        <v>23</v>
      </c>
    </row>
    <row r="45" spans="1:7" ht="25.5" x14ac:dyDescent="0.25">
      <c r="A45" s="28" t="s">
        <v>11</v>
      </c>
      <c r="B45" s="28" t="s">
        <v>26</v>
      </c>
      <c r="C45" s="29" t="s">
        <v>66</v>
      </c>
      <c r="F45" s="28" t="s">
        <v>18</v>
      </c>
      <c r="G45" s="28" t="s">
        <v>23</v>
      </c>
    </row>
    <row r="46" spans="1:7" s="37" customFormat="1" x14ac:dyDescent="0.25">
      <c r="A46" s="31" t="s">
        <v>61</v>
      </c>
      <c r="B46" s="31"/>
      <c r="C46" s="32" t="s">
        <v>67</v>
      </c>
      <c r="D46" s="33"/>
      <c r="E46" s="31"/>
      <c r="F46" s="31"/>
      <c r="G46" s="31"/>
    </row>
    <row r="47" spans="1:7" ht="25.5" x14ac:dyDescent="0.25">
      <c r="A47" s="28" t="s">
        <v>11</v>
      </c>
      <c r="B47" s="28" t="s">
        <v>26</v>
      </c>
      <c r="C47" s="122" t="s">
        <v>68</v>
      </c>
    </row>
    <row r="48" spans="1:7" x14ac:dyDescent="0.25">
      <c r="A48" s="28" t="s">
        <v>11</v>
      </c>
      <c r="B48" s="28" t="s">
        <v>26</v>
      </c>
      <c r="C48" s="122" t="s">
        <v>69</v>
      </c>
    </row>
    <row r="49" spans="1:7" x14ac:dyDescent="0.25">
      <c r="A49" s="28" t="s">
        <v>11</v>
      </c>
      <c r="B49" s="28" t="s">
        <v>26</v>
      </c>
      <c r="C49" s="122" t="s">
        <v>70</v>
      </c>
    </row>
    <row r="50" spans="1:7" x14ac:dyDescent="0.25">
      <c r="A50" s="28" t="s">
        <v>11</v>
      </c>
      <c r="B50" s="28" t="s">
        <v>26</v>
      </c>
      <c r="C50" s="122" t="s">
        <v>71</v>
      </c>
    </row>
    <row r="51" spans="1:7" ht="25.5" x14ac:dyDescent="0.25">
      <c r="A51" s="28" t="s">
        <v>11</v>
      </c>
      <c r="B51" s="28" t="s">
        <v>26</v>
      </c>
      <c r="C51" s="122" t="s">
        <v>72</v>
      </c>
    </row>
    <row r="52" spans="1:7" s="37" customFormat="1" x14ac:dyDescent="0.25">
      <c r="A52" s="31" t="s">
        <v>61</v>
      </c>
      <c r="B52" s="31"/>
      <c r="C52" s="32" t="s">
        <v>73</v>
      </c>
      <c r="D52" s="33"/>
      <c r="E52" s="31"/>
      <c r="F52" s="31"/>
      <c r="G52" s="31"/>
    </row>
    <row r="53" spans="1:7" x14ac:dyDescent="0.25">
      <c r="A53" s="28" t="s">
        <v>11</v>
      </c>
      <c r="B53" s="28" t="s">
        <v>26</v>
      </c>
      <c r="C53" s="29" t="s">
        <v>74</v>
      </c>
      <c r="F53" s="28" t="s">
        <v>18</v>
      </c>
      <c r="G53" s="28" t="s">
        <v>23</v>
      </c>
    </row>
    <row r="54" spans="1:7" x14ac:dyDescent="0.25">
      <c r="A54" s="28" t="s">
        <v>11</v>
      </c>
      <c r="B54" s="28" t="s">
        <v>26</v>
      </c>
      <c r="C54" s="29" t="s">
        <v>75</v>
      </c>
      <c r="F54" s="28" t="s">
        <v>18</v>
      </c>
      <c r="G54" s="28" t="s">
        <v>23</v>
      </c>
    </row>
    <row r="55" spans="1:7" ht="25.5" x14ac:dyDescent="0.25">
      <c r="A55" s="28" t="s">
        <v>11</v>
      </c>
      <c r="B55" s="28" t="s">
        <v>26</v>
      </c>
      <c r="C55" s="29" t="s">
        <v>76</v>
      </c>
      <c r="F55" s="28" t="s">
        <v>18</v>
      </c>
      <c r="G55" s="28" t="s">
        <v>23</v>
      </c>
    </row>
    <row r="56" spans="1:7" x14ac:dyDescent="0.25">
      <c r="A56" s="28" t="s">
        <v>11</v>
      </c>
      <c r="B56" s="28" t="s">
        <v>26</v>
      </c>
      <c r="C56" s="29" t="s">
        <v>77</v>
      </c>
      <c r="F56" s="28" t="s">
        <v>18</v>
      </c>
      <c r="G56" s="28" t="s">
        <v>23</v>
      </c>
    </row>
    <row r="57" spans="1:7" ht="25.5" x14ac:dyDescent="0.25">
      <c r="A57" s="28" t="s">
        <v>11</v>
      </c>
      <c r="B57" s="28" t="s">
        <v>26</v>
      </c>
      <c r="C57" s="29" t="s">
        <v>78</v>
      </c>
      <c r="F57" s="28" t="s">
        <v>18</v>
      </c>
      <c r="G57" s="28" t="s">
        <v>23</v>
      </c>
    </row>
    <row r="58" spans="1:7" s="37" customFormat="1" x14ac:dyDescent="0.25">
      <c r="A58" s="31" t="s">
        <v>61</v>
      </c>
      <c r="B58" s="31"/>
      <c r="C58" s="32" t="s">
        <v>79</v>
      </c>
      <c r="D58" s="33"/>
      <c r="E58" s="31"/>
      <c r="F58" s="31"/>
      <c r="G58" s="31"/>
    </row>
    <row r="59" spans="1:7" ht="25.5" x14ac:dyDescent="0.25">
      <c r="A59" s="28" t="s">
        <v>11</v>
      </c>
      <c r="B59" s="28" t="s">
        <v>26</v>
      </c>
      <c r="C59" s="29" t="s">
        <v>80</v>
      </c>
      <c r="F59" s="28" t="s">
        <v>18</v>
      </c>
      <c r="G59" s="28" t="s">
        <v>23</v>
      </c>
    </row>
    <row r="60" spans="1:7" x14ac:dyDescent="0.25">
      <c r="A60" s="28" t="s">
        <v>11</v>
      </c>
      <c r="B60" s="28" t="s">
        <v>26</v>
      </c>
      <c r="C60" s="29" t="s">
        <v>81</v>
      </c>
      <c r="F60" s="28" t="s">
        <v>18</v>
      </c>
      <c r="G60" s="28" t="s">
        <v>23</v>
      </c>
    </row>
    <row r="61" spans="1:7" x14ac:dyDescent="0.25">
      <c r="A61" s="28" t="s">
        <v>11</v>
      </c>
      <c r="B61" s="28" t="s">
        <v>26</v>
      </c>
      <c r="C61" s="29" t="s">
        <v>82</v>
      </c>
      <c r="F61" s="28" t="s">
        <v>18</v>
      </c>
      <c r="G61" s="28" t="s">
        <v>23</v>
      </c>
    </row>
    <row r="62" spans="1:7" x14ac:dyDescent="0.25">
      <c r="A62" s="28" t="s">
        <v>11</v>
      </c>
      <c r="B62" s="28" t="s">
        <v>26</v>
      </c>
      <c r="C62" s="29" t="s">
        <v>83</v>
      </c>
      <c r="F62" s="28" t="s">
        <v>18</v>
      </c>
      <c r="G62" s="28" t="s">
        <v>23</v>
      </c>
    </row>
    <row r="63" spans="1:7" x14ac:dyDescent="0.25">
      <c r="A63" s="28" t="s">
        <v>11</v>
      </c>
      <c r="B63" s="28" t="s">
        <v>26</v>
      </c>
      <c r="C63" s="29" t="s">
        <v>84</v>
      </c>
      <c r="F63" s="28" t="s">
        <v>18</v>
      </c>
      <c r="G63" s="28" t="s">
        <v>23</v>
      </c>
    </row>
    <row r="64" spans="1:7" x14ac:dyDescent="0.25">
      <c r="A64" s="28" t="s">
        <v>11</v>
      </c>
      <c r="B64" s="28" t="s">
        <v>26</v>
      </c>
      <c r="C64" s="29" t="s">
        <v>85</v>
      </c>
      <c r="F64" s="28" t="s">
        <v>18</v>
      </c>
      <c r="G64" s="28" t="s">
        <v>23</v>
      </c>
    </row>
    <row r="65" spans="1:7" s="35" customFormat="1" x14ac:dyDescent="0.25">
      <c r="A65" s="25" t="s">
        <v>16</v>
      </c>
      <c r="B65" s="25"/>
      <c r="C65" s="26" t="s">
        <v>86</v>
      </c>
      <c r="D65" s="27"/>
      <c r="E65" s="25"/>
      <c r="F65" s="25"/>
      <c r="G65" s="25"/>
    </row>
    <row r="66" spans="1:7" x14ac:dyDescent="0.25">
      <c r="A66" s="28" t="s">
        <v>11</v>
      </c>
      <c r="B66" s="28" t="s">
        <v>87</v>
      </c>
      <c r="C66" s="29" t="s">
        <v>88</v>
      </c>
      <c r="D66" s="30" t="s">
        <v>89</v>
      </c>
      <c r="F66" s="28" t="s">
        <v>23</v>
      </c>
      <c r="G66" s="28" t="s">
        <v>23</v>
      </c>
    </row>
    <row r="67" spans="1:7" ht="25.5" x14ac:dyDescent="0.25">
      <c r="A67" s="28" t="s">
        <v>11</v>
      </c>
      <c r="B67" s="28" t="s">
        <v>87</v>
      </c>
      <c r="C67" s="29" t="s">
        <v>90</v>
      </c>
      <c r="D67" s="30" t="s">
        <v>89</v>
      </c>
      <c r="F67" s="28" t="s">
        <v>23</v>
      </c>
      <c r="G67" s="28" t="s">
        <v>23</v>
      </c>
    </row>
    <row r="68" spans="1:7" ht="25.5" x14ac:dyDescent="0.25">
      <c r="A68" s="28" t="s">
        <v>11</v>
      </c>
      <c r="B68" s="28" t="s">
        <v>26</v>
      </c>
      <c r="C68" s="29" t="s">
        <v>91</v>
      </c>
      <c r="G68" s="28" t="s">
        <v>23</v>
      </c>
    </row>
    <row r="69" spans="1:7" ht="38.25" x14ac:dyDescent="0.25">
      <c r="A69" s="28" t="s">
        <v>11</v>
      </c>
      <c r="B69" s="28" t="s">
        <v>26</v>
      </c>
      <c r="C69" s="29" t="s">
        <v>92</v>
      </c>
      <c r="G69" s="28" t="s">
        <v>23</v>
      </c>
    </row>
    <row r="70" spans="1:7" ht="25.5" x14ac:dyDescent="0.25">
      <c r="A70" s="28" t="s">
        <v>11</v>
      </c>
      <c r="B70" s="28" t="s">
        <v>87</v>
      </c>
      <c r="C70" s="29" t="s">
        <v>93</v>
      </c>
      <c r="D70" s="30" t="s">
        <v>89</v>
      </c>
      <c r="F70" s="28" t="s">
        <v>23</v>
      </c>
      <c r="G70" s="28" t="s">
        <v>23</v>
      </c>
    </row>
    <row r="71" spans="1:7" ht="25.5" x14ac:dyDescent="0.25">
      <c r="A71" s="28" t="s">
        <v>11</v>
      </c>
      <c r="B71" s="28" t="s">
        <v>87</v>
      </c>
      <c r="C71" s="29" t="s">
        <v>94</v>
      </c>
      <c r="D71" s="30" t="s">
        <v>89</v>
      </c>
      <c r="F71" s="28" t="s">
        <v>23</v>
      </c>
      <c r="G71" s="28" t="s">
        <v>23</v>
      </c>
    </row>
    <row r="72" spans="1:7" x14ac:dyDescent="0.25">
      <c r="A72" s="28" t="s">
        <v>11</v>
      </c>
      <c r="B72" s="28" t="s">
        <v>26</v>
      </c>
      <c r="C72" s="29" t="s">
        <v>75</v>
      </c>
      <c r="G72" s="28" t="s">
        <v>23</v>
      </c>
    </row>
    <row r="73" spans="1:7" ht="25.5" x14ac:dyDescent="0.25">
      <c r="A73" s="28" t="s">
        <v>11</v>
      </c>
      <c r="B73" s="28" t="s">
        <v>26</v>
      </c>
      <c r="C73" s="29" t="s">
        <v>76</v>
      </c>
      <c r="G73" s="28" t="s">
        <v>23</v>
      </c>
    </row>
    <row r="74" spans="1:7" x14ac:dyDescent="0.25">
      <c r="A74" s="28" t="s">
        <v>11</v>
      </c>
      <c r="B74" s="28" t="s">
        <v>87</v>
      </c>
      <c r="C74" s="29" t="s">
        <v>95</v>
      </c>
      <c r="D74" s="30" t="s">
        <v>89</v>
      </c>
      <c r="F74" s="28" t="s">
        <v>23</v>
      </c>
      <c r="G74" s="28" t="s">
        <v>23</v>
      </c>
    </row>
    <row r="75" spans="1:7" x14ac:dyDescent="0.25">
      <c r="A75" s="28" t="s">
        <v>11</v>
      </c>
      <c r="B75" s="28" t="s">
        <v>87</v>
      </c>
      <c r="C75" s="29" t="s">
        <v>96</v>
      </c>
      <c r="D75" s="30" t="s">
        <v>89</v>
      </c>
      <c r="F75" s="28" t="s">
        <v>23</v>
      </c>
      <c r="G75" s="28" t="s">
        <v>23</v>
      </c>
    </row>
    <row r="76" spans="1:7" x14ac:dyDescent="0.25">
      <c r="A76" s="28" t="s">
        <v>11</v>
      </c>
      <c r="B76" s="28" t="s">
        <v>26</v>
      </c>
      <c r="C76" s="29" t="s">
        <v>97</v>
      </c>
      <c r="G76" s="28" t="s">
        <v>23</v>
      </c>
    </row>
    <row r="77" spans="1:7" x14ac:dyDescent="0.25">
      <c r="A77" s="28" t="s">
        <v>11</v>
      </c>
      <c r="B77" s="28" t="s">
        <v>26</v>
      </c>
      <c r="C77" s="29" t="s">
        <v>98</v>
      </c>
      <c r="G77" s="28" t="s">
        <v>23</v>
      </c>
    </row>
    <row r="78" spans="1:7" ht="25.5" x14ac:dyDescent="0.25">
      <c r="A78" s="28" t="s">
        <v>11</v>
      </c>
      <c r="B78" s="28" t="s">
        <v>26</v>
      </c>
      <c r="C78" s="29" t="s">
        <v>99</v>
      </c>
      <c r="G78" s="28" t="s">
        <v>23</v>
      </c>
    </row>
    <row r="79" spans="1:7" s="37" customFormat="1" x14ac:dyDescent="0.25">
      <c r="A79" s="31" t="s">
        <v>61</v>
      </c>
      <c r="B79" s="31"/>
      <c r="C79" s="32" t="s">
        <v>100</v>
      </c>
      <c r="D79" s="33"/>
      <c r="E79" s="31"/>
      <c r="F79" s="31"/>
      <c r="G79" s="31"/>
    </row>
    <row r="80" spans="1:7" x14ac:dyDescent="0.25">
      <c r="A80" s="28" t="s">
        <v>11</v>
      </c>
      <c r="B80" s="28" t="s">
        <v>87</v>
      </c>
      <c r="C80" s="29" t="s">
        <v>101</v>
      </c>
      <c r="D80" s="30" t="s">
        <v>89</v>
      </c>
      <c r="F80" s="28" t="s">
        <v>23</v>
      </c>
      <c r="G80" s="28" t="s">
        <v>23</v>
      </c>
    </row>
    <row r="81" spans="1:7" x14ac:dyDescent="0.25">
      <c r="A81" s="28" t="s">
        <v>11</v>
      </c>
      <c r="B81" s="28" t="s">
        <v>20</v>
      </c>
      <c r="C81" s="29" t="s">
        <v>102</v>
      </c>
      <c r="F81" s="28" t="s">
        <v>23</v>
      </c>
      <c r="G81" s="28" t="s">
        <v>18</v>
      </c>
    </row>
    <row r="82" spans="1:7" x14ac:dyDescent="0.25">
      <c r="A82" s="28" t="s">
        <v>11</v>
      </c>
      <c r="B82" s="28" t="s">
        <v>87</v>
      </c>
      <c r="C82" s="29" t="s">
        <v>103</v>
      </c>
      <c r="D82" s="30" t="s">
        <v>89</v>
      </c>
      <c r="F82" s="28" t="s">
        <v>23</v>
      </c>
      <c r="G82" s="28" t="s">
        <v>23</v>
      </c>
    </row>
    <row r="83" spans="1:7" x14ac:dyDescent="0.25">
      <c r="A83" s="28" t="s">
        <v>11</v>
      </c>
      <c r="B83" s="28" t="s">
        <v>87</v>
      </c>
      <c r="C83" s="29" t="s">
        <v>104</v>
      </c>
      <c r="D83" s="30" t="s">
        <v>89</v>
      </c>
      <c r="F83" s="28" t="s">
        <v>23</v>
      </c>
      <c r="G83" s="28" t="s">
        <v>23</v>
      </c>
    </row>
    <row r="84" spans="1:7" x14ac:dyDescent="0.25">
      <c r="A84" s="28" t="s">
        <v>11</v>
      </c>
      <c r="B84" s="28" t="s">
        <v>26</v>
      </c>
      <c r="C84" s="29" t="s">
        <v>105</v>
      </c>
      <c r="G84" s="28" t="s">
        <v>18</v>
      </c>
    </row>
    <row r="85" spans="1:7" ht="25.5" x14ac:dyDescent="0.25">
      <c r="A85" s="28" t="s">
        <v>11</v>
      </c>
      <c r="B85" s="28" t="s">
        <v>87</v>
      </c>
      <c r="C85" s="29" t="s">
        <v>106</v>
      </c>
      <c r="D85" s="30" t="s">
        <v>89</v>
      </c>
      <c r="F85" s="28" t="s">
        <v>23</v>
      </c>
      <c r="G85" s="28" t="s">
        <v>23</v>
      </c>
    </row>
    <row r="86" spans="1:7" x14ac:dyDescent="0.25">
      <c r="A86" s="28" t="s">
        <v>11</v>
      </c>
      <c r="B86" s="28" t="s">
        <v>26</v>
      </c>
      <c r="C86" s="29" t="s">
        <v>107</v>
      </c>
      <c r="G86" s="28" t="s">
        <v>18</v>
      </c>
    </row>
    <row r="87" spans="1:7" x14ac:dyDescent="0.25">
      <c r="A87" s="28" t="s">
        <v>11</v>
      </c>
      <c r="B87" s="28" t="s">
        <v>87</v>
      </c>
      <c r="C87" s="29" t="s">
        <v>108</v>
      </c>
      <c r="D87" s="30" t="s">
        <v>89</v>
      </c>
      <c r="F87" s="28" t="s">
        <v>23</v>
      </c>
      <c r="G87" s="28" t="s">
        <v>23</v>
      </c>
    </row>
    <row r="88" spans="1:7" x14ac:dyDescent="0.25">
      <c r="A88" s="28" t="s">
        <v>11</v>
      </c>
      <c r="B88" s="28" t="s">
        <v>87</v>
      </c>
      <c r="C88" s="29" t="s">
        <v>109</v>
      </c>
      <c r="D88" s="30" t="s">
        <v>89</v>
      </c>
      <c r="F88" s="28" t="s">
        <v>23</v>
      </c>
      <c r="G88" s="28" t="s">
        <v>18</v>
      </c>
    </row>
    <row r="89" spans="1:7" x14ac:dyDescent="0.25">
      <c r="A89" s="28" t="s">
        <v>11</v>
      </c>
      <c r="B89" s="28" t="s">
        <v>87</v>
      </c>
      <c r="C89" s="29" t="s">
        <v>110</v>
      </c>
      <c r="D89" s="30" t="s">
        <v>89</v>
      </c>
      <c r="F89" s="28" t="s">
        <v>23</v>
      </c>
      <c r="G89" s="28" t="s">
        <v>18</v>
      </c>
    </row>
    <row r="90" spans="1:7" ht="25.5" x14ac:dyDescent="0.25">
      <c r="A90" s="28" t="s">
        <v>11</v>
      </c>
      <c r="B90" s="28" t="s">
        <v>87</v>
      </c>
      <c r="C90" s="29" t="s">
        <v>111</v>
      </c>
      <c r="D90" s="30" t="s">
        <v>89</v>
      </c>
      <c r="F90" s="28" t="s">
        <v>23</v>
      </c>
      <c r="G90" s="28" t="s">
        <v>18</v>
      </c>
    </row>
    <row r="91" spans="1:7" x14ac:dyDescent="0.25">
      <c r="A91" s="28" t="s">
        <v>11</v>
      </c>
      <c r="B91" s="28" t="s">
        <v>87</v>
      </c>
      <c r="C91" s="29" t="s">
        <v>112</v>
      </c>
      <c r="D91" s="30" t="s">
        <v>89</v>
      </c>
      <c r="F91" s="28" t="s">
        <v>23</v>
      </c>
      <c r="G91" s="28" t="s">
        <v>18</v>
      </c>
    </row>
    <row r="92" spans="1:7" x14ac:dyDescent="0.25">
      <c r="A92" s="28" t="s">
        <v>11</v>
      </c>
      <c r="B92" s="28" t="s">
        <v>26</v>
      </c>
      <c r="C92" s="29" t="s">
        <v>113</v>
      </c>
      <c r="G92" s="28" t="s">
        <v>18</v>
      </c>
    </row>
    <row r="93" spans="1:7" ht="25.5" x14ac:dyDescent="0.25">
      <c r="B93" s="28" t="s">
        <v>26</v>
      </c>
      <c r="C93" s="29" t="s">
        <v>78</v>
      </c>
      <c r="G93" s="28" t="s">
        <v>23</v>
      </c>
    </row>
    <row r="94" spans="1:7" ht="25.5" x14ac:dyDescent="0.25">
      <c r="A94" s="28" t="s">
        <v>11</v>
      </c>
      <c r="B94" s="28" t="s">
        <v>87</v>
      </c>
      <c r="C94" s="29" t="s">
        <v>114</v>
      </c>
      <c r="D94" s="30" t="s">
        <v>89</v>
      </c>
      <c r="F94" s="28" t="s">
        <v>23</v>
      </c>
      <c r="G94" s="28" t="s">
        <v>23</v>
      </c>
    </row>
    <row r="95" spans="1:7" x14ac:dyDescent="0.25">
      <c r="A95" s="28" t="s">
        <v>11</v>
      </c>
      <c r="B95" s="28" t="s">
        <v>26</v>
      </c>
      <c r="C95" s="29" t="s">
        <v>115</v>
      </c>
      <c r="G95" s="28" t="s">
        <v>18</v>
      </c>
    </row>
    <row r="96" spans="1:7" x14ac:dyDescent="0.25">
      <c r="A96" s="28" t="s">
        <v>11</v>
      </c>
      <c r="B96" s="28" t="s">
        <v>87</v>
      </c>
      <c r="C96" s="29" t="s">
        <v>116</v>
      </c>
      <c r="D96" s="30" t="s">
        <v>89</v>
      </c>
      <c r="F96" s="28" t="s">
        <v>23</v>
      </c>
      <c r="G96" s="28" t="s">
        <v>23</v>
      </c>
    </row>
    <row r="97" spans="1:7" ht="25.5" x14ac:dyDescent="0.25">
      <c r="A97" s="28" t="s">
        <v>11</v>
      </c>
      <c r="B97" s="28" t="s">
        <v>87</v>
      </c>
      <c r="C97" s="29" t="s">
        <v>117</v>
      </c>
      <c r="D97" s="30" t="s">
        <v>89</v>
      </c>
      <c r="F97" s="28" t="s">
        <v>23</v>
      </c>
      <c r="G97" s="28" t="s">
        <v>23</v>
      </c>
    </row>
    <row r="98" spans="1:7" ht="25.5" x14ac:dyDescent="0.25">
      <c r="A98" s="28" t="s">
        <v>11</v>
      </c>
      <c r="B98" s="28" t="s">
        <v>87</v>
      </c>
      <c r="C98" s="29" t="s">
        <v>118</v>
      </c>
      <c r="D98" s="30" t="s">
        <v>89</v>
      </c>
      <c r="F98" s="28" t="s">
        <v>23</v>
      </c>
      <c r="G98" s="28" t="s">
        <v>23</v>
      </c>
    </row>
    <row r="99" spans="1:7" ht="33" customHeight="1" x14ac:dyDescent="0.25">
      <c r="A99" s="28" t="s">
        <v>11</v>
      </c>
      <c r="B99" s="28" t="s">
        <v>87</v>
      </c>
      <c r="C99" s="29" t="s">
        <v>119</v>
      </c>
      <c r="D99" s="30" t="s">
        <v>89</v>
      </c>
      <c r="F99" s="28" t="s">
        <v>23</v>
      </c>
      <c r="G99" s="28" t="s">
        <v>23</v>
      </c>
    </row>
    <row r="100" spans="1:7" ht="25.5" x14ac:dyDescent="0.25">
      <c r="A100" s="28" t="s">
        <v>11</v>
      </c>
      <c r="B100" s="28" t="s">
        <v>87</v>
      </c>
      <c r="C100" s="29" t="s">
        <v>120</v>
      </c>
      <c r="D100" s="30" t="s">
        <v>89</v>
      </c>
      <c r="F100" s="28" t="s">
        <v>23</v>
      </c>
      <c r="G100" s="28" t="s">
        <v>23</v>
      </c>
    </row>
    <row r="101" spans="1:7" ht="25.5" x14ac:dyDescent="0.25">
      <c r="A101" s="28" t="s">
        <v>11</v>
      </c>
      <c r="B101" s="28" t="s">
        <v>87</v>
      </c>
      <c r="C101" s="29" t="s">
        <v>121</v>
      </c>
      <c r="D101" s="30" t="s">
        <v>89</v>
      </c>
      <c r="F101" s="28" t="s">
        <v>23</v>
      </c>
      <c r="G101" s="28" t="s">
        <v>23</v>
      </c>
    </row>
    <row r="102" spans="1:7" ht="25.5" x14ac:dyDescent="0.25">
      <c r="A102" s="28" t="s">
        <v>11</v>
      </c>
      <c r="B102" s="28" t="s">
        <v>87</v>
      </c>
      <c r="C102" s="29" t="s">
        <v>122</v>
      </c>
      <c r="D102" s="30" t="s">
        <v>89</v>
      </c>
      <c r="F102" s="28" t="s">
        <v>23</v>
      </c>
      <c r="G102" s="28" t="s">
        <v>23</v>
      </c>
    </row>
    <row r="103" spans="1:7" ht="25.5" x14ac:dyDescent="0.25">
      <c r="A103" s="28" t="s">
        <v>11</v>
      </c>
      <c r="B103" s="28" t="s">
        <v>87</v>
      </c>
      <c r="C103" s="29" t="s">
        <v>123</v>
      </c>
      <c r="D103" s="30" t="s">
        <v>89</v>
      </c>
      <c r="F103" s="28" t="s">
        <v>23</v>
      </c>
      <c r="G103" s="28" t="s">
        <v>23</v>
      </c>
    </row>
    <row r="104" spans="1:7" x14ac:dyDescent="0.25">
      <c r="A104" s="28" t="s">
        <v>11</v>
      </c>
      <c r="B104" s="28" t="s">
        <v>87</v>
      </c>
      <c r="C104" s="29" t="s">
        <v>124</v>
      </c>
      <c r="D104" s="30" t="s">
        <v>89</v>
      </c>
      <c r="F104" s="28" t="s">
        <v>23</v>
      </c>
      <c r="G104" s="28" t="s">
        <v>23</v>
      </c>
    </row>
    <row r="105" spans="1:7" x14ac:dyDescent="0.25">
      <c r="A105" s="28" t="s">
        <v>11</v>
      </c>
      <c r="B105" s="28" t="s">
        <v>87</v>
      </c>
      <c r="C105" s="29" t="s">
        <v>125</v>
      </c>
      <c r="D105" s="30" t="s">
        <v>89</v>
      </c>
      <c r="F105" s="28" t="s">
        <v>23</v>
      </c>
      <c r="G105" s="28" t="s">
        <v>23</v>
      </c>
    </row>
    <row r="106" spans="1:7" x14ac:dyDescent="0.25">
      <c r="A106" s="28" t="s">
        <v>11</v>
      </c>
      <c r="B106" s="28" t="s">
        <v>87</v>
      </c>
      <c r="C106" s="29" t="s">
        <v>126</v>
      </c>
      <c r="D106" s="30" t="s">
        <v>89</v>
      </c>
      <c r="F106" s="28" t="s">
        <v>23</v>
      </c>
      <c r="G106" s="28" t="s">
        <v>23</v>
      </c>
    </row>
    <row r="107" spans="1:7" x14ac:dyDescent="0.25">
      <c r="A107" s="28" t="s">
        <v>11</v>
      </c>
      <c r="B107" s="28" t="s">
        <v>87</v>
      </c>
      <c r="C107" s="29" t="s">
        <v>127</v>
      </c>
      <c r="D107" s="30" t="s">
        <v>89</v>
      </c>
      <c r="F107" s="28" t="s">
        <v>23</v>
      </c>
      <c r="G107" s="28" t="s">
        <v>23</v>
      </c>
    </row>
    <row r="108" spans="1:7" x14ac:dyDescent="0.25">
      <c r="A108" s="28" t="s">
        <v>11</v>
      </c>
      <c r="B108" s="28" t="s">
        <v>87</v>
      </c>
      <c r="C108" s="29" t="s">
        <v>128</v>
      </c>
      <c r="D108" s="30" t="s">
        <v>89</v>
      </c>
      <c r="F108" s="28" t="s">
        <v>23</v>
      </c>
      <c r="G108" s="28" t="s">
        <v>23</v>
      </c>
    </row>
    <row r="109" spans="1:7" x14ac:dyDescent="0.25">
      <c r="A109" s="28" t="s">
        <v>11</v>
      </c>
      <c r="B109" s="28" t="s">
        <v>87</v>
      </c>
      <c r="C109" s="29" t="s">
        <v>129</v>
      </c>
      <c r="D109" s="30" t="s">
        <v>89</v>
      </c>
      <c r="F109" s="28" t="s">
        <v>23</v>
      </c>
      <c r="G109" s="28" t="s">
        <v>23</v>
      </c>
    </row>
    <row r="110" spans="1:7" x14ac:dyDescent="0.25">
      <c r="A110" s="28" t="s">
        <v>11</v>
      </c>
      <c r="B110" s="28" t="s">
        <v>20</v>
      </c>
      <c r="C110" s="29" t="s">
        <v>130</v>
      </c>
      <c r="F110" s="28" t="s">
        <v>23</v>
      </c>
      <c r="G110" s="28" t="s">
        <v>18</v>
      </c>
    </row>
    <row r="111" spans="1:7" ht="25.5" x14ac:dyDescent="0.25">
      <c r="A111" s="28" t="s">
        <v>11</v>
      </c>
      <c r="B111" s="28" t="s">
        <v>87</v>
      </c>
      <c r="C111" s="29" t="s">
        <v>131</v>
      </c>
      <c r="D111" s="30" t="s">
        <v>89</v>
      </c>
      <c r="F111" s="28" t="s">
        <v>23</v>
      </c>
      <c r="G111" s="28" t="s">
        <v>23</v>
      </c>
    </row>
    <row r="112" spans="1:7" x14ac:dyDescent="0.25">
      <c r="A112" s="28" t="s">
        <v>11</v>
      </c>
      <c r="B112" s="28" t="s">
        <v>26</v>
      </c>
      <c r="C112" s="29" t="s">
        <v>132</v>
      </c>
      <c r="G112" s="28" t="s">
        <v>23</v>
      </c>
    </row>
    <row r="113" spans="1:7" ht="25.5" x14ac:dyDescent="0.25">
      <c r="A113" s="28" t="s">
        <v>11</v>
      </c>
      <c r="B113" s="28" t="s">
        <v>87</v>
      </c>
      <c r="C113" s="29" t="s">
        <v>133</v>
      </c>
      <c r="D113" s="30" t="s">
        <v>89</v>
      </c>
      <c r="F113" s="28" t="s">
        <v>23</v>
      </c>
      <c r="G113" s="28" t="s">
        <v>23</v>
      </c>
    </row>
    <row r="114" spans="1:7" s="37" customFormat="1" x14ac:dyDescent="0.25">
      <c r="A114" s="31" t="s">
        <v>61</v>
      </c>
      <c r="B114" s="31"/>
      <c r="C114" s="32" t="s">
        <v>134</v>
      </c>
      <c r="D114" s="33"/>
      <c r="E114" s="31"/>
      <c r="F114" s="31"/>
      <c r="G114" s="31"/>
    </row>
    <row r="115" spans="1:7" x14ac:dyDescent="0.25">
      <c r="A115" s="28" t="s">
        <v>11</v>
      </c>
      <c r="B115" s="28" t="s">
        <v>87</v>
      </c>
      <c r="C115" s="29" t="s">
        <v>135</v>
      </c>
      <c r="D115" s="30" t="s">
        <v>89</v>
      </c>
      <c r="F115" s="28" t="s">
        <v>23</v>
      </c>
      <c r="G115" s="28" t="s">
        <v>23</v>
      </c>
    </row>
    <row r="116" spans="1:7" x14ac:dyDescent="0.25">
      <c r="A116" s="28" t="s">
        <v>11</v>
      </c>
      <c r="B116" s="28" t="s">
        <v>87</v>
      </c>
      <c r="C116" s="29" t="s">
        <v>136</v>
      </c>
      <c r="D116" s="30" t="s">
        <v>89</v>
      </c>
      <c r="F116" s="28" t="s">
        <v>23</v>
      </c>
      <c r="G116" s="28" t="s">
        <v>23</v>
      </c>
    </row>
    <row r="117" spans="1:7" ht="38.25" x14ac:dyDescent="0.25">
      <c r="A117" s="28" t="s">
        <v>11</v>
      </c>
      <c r="B117" s="28" t="s">
        <v>87</v>
      </c>
      <c r="C117" s="29" t="s">
        <v>137</v>
      </c>
      <c r="D117" s="30" t="s">
        <v>89</v>
      </c>
      <c r="E117" s="29" t="s">
        <v>138</v>
      </c>
      <c r="F117" s="28" t="s">
        <v>23</v>
      </c>
      <c r="G117" s="28" t="s">
        <v>18</v>
      </c>
    </row>
    <row r="118" spans="1:7" x14ac:dyDescent="0.25">
      <c r="A118" s="28" t="s">
        <v>11</v>
      </c>
      <c r="B118" s="28" t="s">
        <v>87</v>
      </c>
      <c r="C118" s="29" t="s">
        <v>139</v>
      </c>
      <c r="D118" s="30" t="s">
        <v>89</v>
      </c>
      <c r="F118" s="28" t="s">
        <v>23</v>
      </c>
      <c r="G118" s="28" t="s">
        <v>18</v>
      </c>
    </row>
    <row r="119" spans="1:7" x14ac:dyDescent="0.25">
      <c r="A119" s="28" t="s">
        <v>11</v>
      </c>
      <c r="B119" s="28" t="s">
        <v>87</v>
      </c>
      <c r="C119" s="29" t="s">
        <v>140</v>
      </c>
      <c r="D119" s="30" t="s">
        <v>89</v>
      </c>
      <c r="F119" s="28" t="s">
        <v>23</v>
      </c>
      <c r="G119" s="28" t="s">
        <v>18</v>
      </c>
    </row>
    <row r="120" spans="1:7" x14ac:dyDescent="0.25">
      <c r="A120" s="28" t="s">
        <v>11</v>
      </c>
      <c r="B120" s="28" t="s">
        <v>87</v>
      </c>
      <c r="C120" s="29" t="s">
        <v>141</v>
      </c>
      <c r="D120" s="30" t="s">
        <v>89</v>
      </c>
      <c r="F120" s="28" t="s">
        <v>23</v>
      </c>
      <c r="G120" s="28" t="s">
        <v>18</v>
      </c>
    </row>
    <row r="121" spans="1:7" x14ac:dyDescent="0.25">
      <c r="A121" s="28" t="s">
        <v>11</v>
      </c>
      <c r="B121" s="28" t="s">
        <v>87</v>
      </c>
      <c r="C121" s="29" t="s">
        <v>142</v>
      </c>
      <c r="D121" s="30" t="s">
        <v>89</v>
      </c>
      <c r="F121" s="28" t="s">
        <v>23</v>
      </c>
      <c r="G121" s="28" t="s">
        <v>18</v>
      </c>
    </row>
    <row r="122" spans="1:7" x14ac:dyDescent="0.25">
      <c r="A122" s="28" t="s">
        <v>11</v>
      </c>
      <c r="B122" s="28" t="s">
        <v>87</v>
      </c>
      <c r="C122" s="29" t="s">
        <v>143</v>
      </c>
      <c r="D122" s="30" t="s">
        <v>89</v>
      </c>
      <c r="F122" s="28" t="s">
        <v>23</v>
      </c>
      <c r="G122" s="28" t="s">
        <v>18</v>
      </c>
    </row>
    <row r="123" spans="1:7" x14ac:dyDescent="0.25">
      <c r="A123" s="28" t="s">
        <v>11</v>
      </c>
      <c r="B123" s="28" t="s">
        <v>87</v>
      </c>
      <c r="C123" s="29" t="s">
        <v>144</v>
      </c>
      <c r="D123" s="30" t="s">
        <v>89</v>
      </c>
      <c r="F123" s="28" t="s">
        <v>23</v>
      </c>
      <c r="G123" s="28" t="s">
        <v>18</v>
      </c>
    </row>
    <row r="124" spans="1:7" x14ac:dyDescent="0.25">
      <c r="A124" s="28" t="s">
        <v>11</v>
      </c>
      <c r="B124" s="28" t="s">
        <v>87</v>
      </c>
      <c r="C124" s="29" t="s">
        <v>145</v>
      </c>
      <c r="D124" s="30" t="s">
        <v>89</v>
      </c>
      <c r="F124" s="28" t="s">
        <v>23</v>
      </c>
      <c r="G124" s="28" t="s">
        <v>18</v>
      </c>
    </row>
    <row r="125" spans="1:7" x14ac:dyDescent="0.25">
      <c r="A125" s="28" t="s">
        <v>11</v>
      </c>
      <c r="B125" s="28" t="s">
        <v>87</v>
      </c>
      <c r="C125" s="29" t="s">
        <v>146</v>
      </c>
      <c r="D125" s="30" t="s">
        <v>89</v>
      </c>
      <c r="F125" s="28" t="s">
        <v>23</v>
      </c>
      <c r="G125" s="28" t="s">
        <v>18</v>
      </c>
    </row>
    <row r="126" spans="1:7" x14ac:dyDescent="0.25">
      <c r="A126" s="28" t="s">
        <v>11</v>
      </c>
      <c r="B126" s="28" t="s">
        <v>87</v>
      </c>
      <c r="C126" s="29" t="s">
        <v>147</v>
      </c>
      <c r="D126" s="30" t="s">
        <v>89</v>
      </c>
      <c r="F126" s="28" t="s">
        <v>23</v>
      </c>
      <c r="G126" s="28" t="s">
        <v>18</v>
      </c>
    </row>
    <row r="127" spans="1:7" x14ac:dyDescent="0.25">
      <c r="A127" s="28" t="s">
        <v>11</v>
      </c>
      <c r="B127" s="28" t="s">
        <v>87</v>
      </c>
      <c r="C127" s="29" t="s">
        <v>148</v>
      </c>
      <c r="D127" s="30" t="s">
        <v>89</v>
      </c>
      <c r="F127" s="28" t="s">
        <v>23</v>
      </c>
      <c r="G127" s="28" t="s">
        <v>18</v>
      </c>
    </row>
    <row r="128" spans="1:7" x14ac:dyDescent="0.25">
      <c r="A128" s="28" t="s">
        <v>11</v>
      </c>
      <c r="B128" s="28" t="s">
        <v>87</v>
      </c>
      <c r="C128" s="29" t="s">
        <v>149</v>
      </c>
      <c r="D128" s="30" t="s">
        <v>89</v>
      </c>
      <c r="F128" s="28" t="s">
        <v>23</v>
      </c>
      <c r="G128" s="28" t="s">
        <v>18</v>
      </c>
    </row>
    <row r="129" spans="1:7" x14ac:dyDescent="0.25">
      <c r="A129" s="28" t="s">
        <v>11</v>
      </c>
      <c r="B129" s="28" t="s">
        <v>87</v>
      </c>
      <c r="C129" s="29" t="s">
        <v>150</v>
      </c>
      <c r="D129" s="30" t="s">
        <v>89</v>
      </c>
      <c r="F129" s="28" t="s">
        <v>23</v>
      </c>
      <c r="G129" s="28" t="s">
        <v>18</v>
      </c>
    </row>
    <row r="130" spans="1:7" x14ac:dyDescent="0.25">
      <c r="A130" s="28" t="s">
        <v>11</v>
      </c>
      <c r="B130" s="28" t="s">
        <v>87</v>
      </c>
      <c r="C130" s="29" t="s">
        <v>151</v>
      </c>
      <c r="D130" s="30" t="s">
        <v>89</v>
      </c>
      <c r="F130" s="28" t="s">
        <v>23</v>
      </c>
      <c r="G130" s="28" t="s">
        <v>18</v>
      </c>
    </row>
    <row r="131" spans="1:7" x14ac:dyDescent="0.25">
      <c r="A131" s="28" t="s">
        <v>11</v>
      </c>
      <c r="B131" s="28" t="s">
        <v>26</v>
      </c>
      <c r="C131" s="29" t="s">
        <v>152</v>
      </c>
      <c r="G131" s="28" t="s">
        <v>18</v>
      </c>
    </row>
    <row r="132" spans="1:7" x14ac:dyDescent="0.25">
      <c r="A132" s="28" t="s">
        <v>11</v>
      </c>
      <c r="B132" s="28" t="s">
        <v>87</v>
      </c>
      <c r="C132" s="29" t="s">
        <v>153</v>
      </c>
      <c r="D132" s="30" t="s">
        <v>89</v>
      </c>
      <c r="F132" s="28" t="s">
        <v>23</v>
      </c>
      <c r="G132" s="28" t="s">
        <v>23</v>
      </c>
    </row>
    <row r="133" spans="1:7" x14ac:dyDescent="0.25">
      <c r="A133" s="28" t="s">
        <v>11</v>
      </c>
      <c r="B133" s="28" t="s">
        <v>26</v>
      </c>
      <c r="C133" s="29" t="s">
        <v>154</v>
      </c>
      <c r="G133" s="28" t="s">
        <v>18</v>
      </c>
    </row>
    <row r="134" spans="1:7" ht="25.5" x14ac:dyDescent="0.25">
      <c r="A134" s="28" t="s">
        <v>11</v>
      </c>
      <c r="B134" s="28" t="s">
        <v>87</v>
      </c>
      <c r="C134" s="29" t="s">
        <v>155</v>
      </c>
      <c r="D134" s="30" t="s">
        <v>89</v>
      </c>
      <c r="F134" s="28" t="s">
        <v>23</v>
      </c>
      <c r="G134" s="28" t="s">
        <v>23</v>
      </c>
    </row>
    <row r="135" spans="1:7" ht="25.5" x14ac:dyDescent="0.25">
      <c r="A135" s="28" t="s">
        <v>11</v>
      </c>
      <c r="B135" s="28" t="s">
        <v>26</v>
      </c>
      <c r="C135" s="29" t="s">
        <v>156</v>
      </c>
      <c r="G135" s="28" t="s">
        <v>23</v>
      </c>
    </row>
    <row r="136" spans="1:7" x14ac:dyDescent="0.25">
      <c r="A136" s="28" t="s">
        <v>11</v>
      </c>
      <c r="B136" s="28" t="s">
        <v>87</v>
      </c>
      <c r="C136" s="29" t="s">
        <v>157</v>
      </c>
      <c r="D136" s="30" t="s">
        <v>89</v>
      </c>
      <c r="F136" s="28" t="s">
        <v>23</v>
      </c>
      <c r="G136" s="28" t="s">
        <v>23</v>
      </c>
    </row>
    <row r="137" spans="1:7" x14ac:dyDescent="0.25">
      <c r="A137" s="28" t="s">
        <v>11</v>
      </c>
      <c r="B137" s="28" t="s">
        <v>87</v>
      </c>
      <c r="C137" s="29" t="s">
        <v>158</v>
      </c>
      <c r="D137" s="30" t="s">
        <v>89</v>
      </c>
      <c r="F137" s="28" t="s">
        <v>23</v>
      </c>
      <c r="G137" s="28" t="s">
        <v>18</v>
      </c>
    </row>
    <row r="138" spans="1:7" ht="25.5" x14ac:dyDescent="0.25">
      <c r="A138" s="28" t="s">
        <v>11</v>
      </c>
      <c r="B138" s="28" t="s">
        <v>87</v>
      </c>
      <c r="C138" s="29" t="s">
        <v>159</v>
      </c>
      <c r="D138" s="30" t="s">
        <v>89</v>
      </c>
      <c r="F138" s="28" t="s">
        <v>23</v>
      </c>
      <c r="G138" s="28" t="s">
        <v>23</v>
      </c>
    </row>
    <row r="139" spans="1:7" x14ac:dyDescent="0.25">
      <c r="A139" s="28" t="s">
        <v>11</v>
      </c>
      <c r="B139" s="28" t="s">
        <v>26</v>
      </c>
      <c r="C139" s="29" t="s">
        <v>160</v>
      </c>
      <c r="G139" s="28" t="s">
        <v>23</v>
      </c>
    </row>
    <row r="140" spans="1:7" x14ac:dyDescent="0.25">
      <c r="A140" s="28" t="s">
        <v>11</v>
      </c>
      <c r="B140" s="28" t="s">
        <v>87</v>
      </c>
      <c r="C140" s="29" t="s">
        <v>161</v>
      </c>
      <c r="D140" s="30" t="s">
        <v>89</v>
      </c>
      <c r="F140" s="28" t="s">
        <v>23</v>
      </c>
      <c r="G140" s="28" t="s">
        <v>23</v>
      </c>
    </row>
    <row r="141" spans="1:7" x14ac:dyDescent="0.25">
      <c r="A141" s="28" t="s">
        <v>11</v>
      </c>
      <c r="B141" s="28" t="s">
        <v>26</v>
      </c>
      <c r="C141" s="29" t="s">
        <v>162</v>
      </c>
      <c r="G141" s="28" t="s">
        <v>18</v>
      </c>
    </row>
    <row r="142" spans="1:7" x14ac:dyDescent="0.25">
      <c r="A142" s="28" t="s">
        <v>11</v>
      </c>
      <c r="B142" s="28" t="s">
        <v>26</v>
      </c>
      <c r="C142" s="29" t="s">
        <v>163</v>
      </c>
      <c r="G142" s="28" t="s">
        <v>18</v>
      </c>
    </row>
    <row r="143" spans="1:7" x14ac:dyDescent="0.25">
      <c r="A143" s="28" t="s">
        <v>11</v>
      </c>
      <c r="B143" s="28" t="s">
        <v>26</v>
      </c>
      <c r="C143" s="29" t="s">
        <v>164</v>
      </c>
      <c r="G143" s="28" t="s">
        <v>23</v>
      </c>
    </row>
    <row r="144" spans="1:7" ht="25.5" x14ac:dyDescent="0.25">
      <c r="A144" s="28" t="s">
        <v>11</v>
      </c>
      <c r="B144" s="28" t="s">
        <v>87</v>
      </c>
      <c r="C144" s="29" t="s">
        <v>165</v>
      </c>
      <c r="D144" s="30" t="s">
        <v>89</v>
      </c>
      <c r="F144" s="28" t="s">
        <v>23</v>
      </c>
      <c r="G144" s="28" t="s">
        <v>23</v>
      </c>
    </row>
    <row r="145" spans="1:7" ht="24.75" customHeight="1" x14ac:dyDescent="0.25">
      <c r="A145" s="28" t="s">
        <v>11</v>
      </c>
      <c r="B145" s="28" t="s">
        <v>87</v>
      </c>
      <c r="C145" s="29" t="s">
        <v>166</v>
      </c>
      <c r="D145" s="30" t="s">
        <v>89</v>
      </c>
      <c r="F145" s="28" t="s">
        <v>23</v>
      </c>
      <c r="G145" s="28" t="s">
        <v>23</v>
      </c>
    </row>
    <row r="146" spans="1:7" x14ac:dyDescent="0.25">
      <c r="A146" s="28" t="s">
        <v>11</v>
      </c>
      <c r="B146" s="28" t="s">
        <v>87</v>
      </c>
      <c r="C146" s="29" t="s">
        <v>167</v>
      </c>
      <c r="D146" s="30" t="s">
        <v>89</v>
      </c>
      <c r="F146" s="28" t="s">
        <v>23</v>
      </c>
      <c r="G146" s="28" t="s">
        <v>23</v>
      </c>
    </row>
    <row r="147" spans="1:7" ht="25.5" x14ac:dyDescent="0.25">
      <c r="A147" s="28" t="s">
        <v>11</v>
      </c>
      <c r="B147" s="28" t="s">
        <v>26</v>
      </c>
      <c r="C147" s="29" t="s">
        <v>168</v>
      </c>
      <c r="G147" s="28" t="s">
        <v>18</v>
      </c>
    </row>
    <row r="148" spans="1:7" x14ac:dyDescent="0.25">
      <c r="A148" s="28" t="s">
        <v>11</v>
      </c>
      <c r="B148" s="28" t="s">
        <v>87</v>
      </c>
      <c r="C148" s="29" t="s">
        <v>169</v>
      </c>
      <c r="D148" s="30" t="s">
        <v>89</v>
      </c>
      <c r="F148" s="28" t="s">
        <v>23</v>
      </c>
      <c r="G148" s="28" t="s">
        <v>23</v>
      </c>
    </row>
    <row r="149" spans="1:7" x14ac:dyDescent="0.25">
      <c r="A149" s="28" t="s">
        <v>11</v>
      </c>
      <c r="B149" s="28" t="s">
        <v>26</v>
      </c>
      <c r="C149" s="29" t="s">
        <v>170</v>
      </c>
      <c r="G149" s="28" t="s">
        <v>18</v>
      </c>
    </row>
    <row r="150" spans="1:7" x14ac:dyDescent="0.25">
      <c r="A150" s="28" t="s">
        <v>11</v>
      </c>
      <c r="B150" s="28" t="s">
        <v>87</v>
      </c>
      <c r="C150" s="29" t="s">
        <v>171</v>
      </c>
      <c r="D150" s="30" t="s">
        <v>89</v>
      </c>
      <c r="F150" s="28" t="s">
        <v>23</v>
      </c>
      <c r="G150" s="28" t="s">
        <v>23</v>
      </c>
    </row>
    <row r="151" spans="1:7" s="37" customFormat="1" x14ac:dyDescent="0.25">
      <c r="A151" s="31" t="s">
        <v>61</v>
      </c>
      <c r="B151" s="31"/>
      <c r="C151" s="32" t="s">
        <v>172</v>
      </c>
      <c r="D151" s="33"/>
      <c r="E151" s="31"/>
      <c r="F151" s="31"/>
      <c r="G151" s="31"/>
    </row>
    <row r="152" spans="1:7" ht="25.5" x14ac:dyDescent="0.25">
      <c r="A152" s="28" t="s">
        <v>11</v>
      </c>
      <c r="B152" s="28" t="s">
        <v>87</v>
      </c>
      <c r="C152" s="29" t="s">
        <v>173</v>
      </c>
      <c r="D152" s="30" t="s">
        <v>89</v>
      </c>
      <c r="F152" s="28" t="s">
        <v>23</v>
      </c>
      <c r="G152" s="28" t="s">
        <v>23</v>
      </c>
    </row>
    <row r="153" spans="1:7" x14ac:dyDescent="0.25">
      <c r="A153" s="28" t="s">
        <v>11</v>
      </c>
      <c r="B153" s="28" t="s">
        <v>87</v>
      </c>
      <c r="C153" s="29" t="s">
        <v>174</v>
      </c>
      <c r="D153" s="30" t="s">
        <v>89</v>
      </c>
      <c r="F153" s="28" t="s">
        <v>23</v>
      </c>
      <c r="G153" s="28" t="s">
        <v>23</v>
      </c>
    </row>
    <row r="154" spans="1:7" x14ac:dyDescent="0.25">
      <c r="A154" s="28" t="s">
        <v>11</v>
      </c>
      <c r="B154" s="28" t="s">
        <v>87</v>
      </c>
      <c r="C154" s="29" t="s">
        <v>175</v>
      </c>
      <c r="D154" s="30" t="s">
        <v>89</v>
      </c>
      <c r="F154" s="28" t="s">
        <v>23</v>
      </c>
      <c r="G154" s="28" t="s">
        <v>23</v>
      </c>
    </row>
    <row r="155" spans="1:7" ht="25.5" x14ac:dyDescent="0.25">
      <c r="A155" s="28" t="s">
        <v>11</v>
      </c>
      <c r="B155" s="28" t="s">
        <v>87</v>
      </c>
      <c r="C155" s="29" t="s">
        <v>176</v>
      </c>
      <c r="D155" s="30" t="s">
        <v>89</v>
      </c>
      <c r="F155" s="28" t="s">
        <v>23</v>
      </c>
      <c r="G155" s="28" t="s">
        <v>23</v>
      </c>
    </row>
    <row r="156" spans="1:7" x14ac:dyDescent="0.25">
      <c r="A156" s="28" t="s">
        <v>11</v>
      </c>
      <c r="B156" s="28" t="s">
        <v>87</v>
      </c>
      <c r="C156" s="29" t="s">
        <v>177</v>
      </c>
      <c r="D156" s="30" t="s">
        <v>89</v>
      </c>
      <c r="F156" s="28" t="s">
        <v>23</v>
      </c>
      <c r="G156" s="28" t="s">
        <v>23</v>
      </c>
    </row>
    <row r="157" spans="1:7" x14ac:dyDescent="0.25">
      <c r="A157" s="28" t="s">
        <v>11</v>
      </c>
      <c r="B157" s="28" t="s">
        <v>87</v>
      </c>
      <c r="C157" s="29" t="s">
        <v>178</v>
      </c>
      <c r="D157" s="30" t="s">
        <v>89</v>
      </c>
      <c r="F157" s="28" t="s">
        <v>23</v>
      </c>
      <c r="G157" s="28" t="s">
        <v>23</v>
      </c>
    </row>
    <row r="158" spans="1:7" x14ac:dyDescent="0.25">
      <c r="A158" s="28" t="s">
        <v>11</v>
      </c>
      <c r="B158" s="28" t="s">
        <v>87</v>
      </c>
      <c r="C158" s="29" t="s">
        <v>179</v>
      </c>
      <c r="D158" s="30" t="s">
        <v>89</v>
      </c>
      <c r="F158" s="28" t="s">
        <v>23</v>
      </c>
      <c r="G158" s="28" t="s">
        <v>23</v>
      </c>
    </row>
    <row r="159" spans="1:7" x14ac:dyDescent="0.25">
      <c r="A159" s="28" t="s">
        <v>11</v>
      </c>
      <c r="B159" s="28" t="s">
        <v>87</v>
      </c>
      <c r="C159" s="29" t="s">
        <v>180</v>
      </c>
      <c r="D159" s="30" t="s">
        <v>89</v>
      </c>
      <c r="F159" s="28" t="s">
        <v>23</v>
      </c>
      <c r="G159" s="28" t="s">
        <v>23</v>
      </c>
    </row>
    <row r="160" spans="1:7" x14ac:dyDescent="0.25">
      <c r="A160" s="28" t="s">
        <v>11</v>
      </c>
      <c r="B160" s="28" t="s">
        <v>87</v>
      </c>
      <c r="C160" s="29" t="s">
        <v>181</v>
      </c>
      <c r="D160" s="30" t="s">
        <v>89</v>
      </c>
      <c r="F160" s="28" t="s">
        <v>23</v>
      </c>
      <c r="G160" s="28" t="s">
        <v>23</v>
      </c>
    </row>
    <row r="161" spans="1:7" x14ac:dyDescent="0.25">
      <c r="A161" s="28" t="s">
        <v>11</v>
      </c>
      <c r="B161" s="28" t="s">
        <v>87</v>
      </c>
      <c r="C161" s="29" t="s">
        <v>182</v>
      </c>
      <c r="D161" s="30" t="s">
        <v>89</v>
      </c>
      <c r="F161" s="28" t="s">
        <v>23</v>
      </c>
      <c r="G161" s="28" t="s">
        <v>23</v>
      </c>
    </row>
    <row r="162" spans="1:7" x14ac:dyDescent="0.25">
      <c r="A162" s="28" t="s">
        <v>11</v>
      </c>
      <c r="B162" s="28" t="s">
        <v>87</v>
      </c>
      <c r="C162" s="29" t="s">
        <v>183</v>
      </c>
      <c r="D162" s="30" t="s">
        <v>89</v>
      </c>
      <c r="F162" s="28" t="s">
        <v>23</v>
      </c>
      <c r="G162" s="28" t="s">
        <v>23</v>
      </c>
    </row>
    <row r="163" spans="1:7" ht="25.5" x14ac:dyDescent="0.25">
      <c r="A163" s="28" t="s">
        <v>11</v>
      </c>
      <c r="B163" s="28" t="s">
        <v>87</v>
      </c>
      <c r="C163" s="29" t="s">
        <v>184</v>
      </c>
      <c r="D163" s="30" t="s">
        <v>89</v>
      </c>
      <c r="F163" s="28" t="s">
        <v>23</v>
      </c>
      <c r="G163" s="28" t="s">
        <v>23</v>
      </c>
    </row>
    <row r="164" spans="1:7" x14ac:dyDescent="0.25">
      <c r="A164" s="28" t="s">
        <v>11</v>
      </c>
      <c r="B164" s="28" t="s">
        <v>87</v>
      </c>
      <c r="C164" s="29" t="s">
        <v>185</v>
      </c>
      <c r="D164" s="30" t="s">
        <v>89</v>
      </c>
      <c r="F164" s="28" t="s">
        <v>23</v>
      </c>
      <c r="G164" s="28" t="s">
        <v>23</v>
      </c>
    </row>
    <row r="165" spans="1:7" x14ac:dyDescent="0.25">
      <c r="A165" s="28" t="s">
        <v>11</v>
      </c>
      <c r="B165" s="28" t="s">
        <v>87</v>
      </c>
      <c r="C165" s="29" t="s">
        <v>186</v>
      </c>
      <c r="D165" s="30" t="s">
        <v>89</v>
      </c>
      <c r="F165" s="28" t="s">
        <v>23</v>
      </c>
      <c r="G165" s="28" t="s">
        <v>23</v>
      </c>
    </row>
    <row r="166" spans="1:7" x14ac:dyDescent="0.25">
      <c r="A166" s="28" t="s">
        <v>11</v>
      </c>
      <c r="B166" s="28" t="s">
        <v>87</v>
      </c>
      <c r="C166" s="29" t="s">
        <v>187</v>
      </c>
      <c r="D166" s="30" t="s">
        <v>89</v>
      </c>
      <c r="F166" s="28" t="s">
        <v>23</v>
      </c>
      <c r="G166" s="28" t="s">
        <v>23</v>
      </c>
    </row>
    <row r="167" spans="1:7" x14ac:dyDescent="0.25">
      <c r="A167" s="28" t="s">
        <v>11</v>
      </c>
      <c r="B167" s="28" t="s">
        <v>26</v>
      </c>
      <c r="C167" s="29" t="s">
        <v>188</v>
      </c>
      <c r="G167" s="28" t="s">
        <v>23</v>
      </c>
    </row>
    <row r="168" spans="1:7" ht="25.5" x14ac:dyDescent="0.25">
      <c r="A168" s="28" t="s">
        <v>11</v>
      </c>
      <c r="B168" s="28" t="s">
        <v>87</v>
      </c>
      <c r="C168" s="122" t="s">
        <v>189</v>
      </c>
      <c r="D168" s="30" t="s">
        <v>89</v>
      </c>
      <c r="F168" s="28" t="s">
        <v>23</v>
      </c>
      <c r="G168" s="28" t="s">
        <v>23</v>
      </c>
    </row>
    <row r="169" spans="1:7" s="37" customFormat="1" x14ac:dyDescent="0.25">
      <c r="A169" s="31" t="s">
        <v>61</v>
      </c>
      <c r="B169" s="31"/>
      <c r="C169" s="32" t="s">
        <v>190</v>
      </c>
      <c r="D169" s="33"/>
      <c r="E169" s="31"/>
      <c r="F169" s="31"/>
      <c r="G169" s="31"/>
    </row>
    <row r="170" spans="1:7" x14ac:dyDescent="0.25">
      <c r="A170" s="28" t="s">
        <v>11</v>
      </c>
      <c r="B170" s="28" t="s">
        <v>87</v>
      </c>
      <c r="C170" s="29" t="s">
        <v>191</v>
      </c>
      <c r="D170" s="30" t="s">
        <v>89</v>
      </c>
      <c r="F170" s="28" t="s">
        <v>23</v>
      </c>
      <c r="G170" s="28" t="s">
        <v>23</v>
      </c>
    </row>
    <row r="171" spans="1:7" ht="25.5" x14ac:dyDescent="0.25">
      <c r="A171" s="28" t="s">
        <v>11</v>
      </c>
      <c r="B171" s="28" t="s">
        <v>87</v>
      </c>
      <c r="C171" s="29" t="s">
        <v>192</v>
      </c>
      <c r="D171" s="30" t="s">
        <v>89</v>
      </c>
      <c r="F171" s="28" t="s">
        <v>23</v>
      </c>
      <c r="G171" s="28" t="s">
        <v>23</v>
      </c>
    </row>
    <row r="172" spans="1:7" x14ac:dyDescent="0.25">
      <c r="A172" s="28" t="s">
        <v>11</v>
      </c>
      <c r="B172" s="28" t="s">
        <v>26</v>
      </c>
      <c r="C172" s="29" t="s">
        <v>193</v>
      </c>
      <c r="G172" s="28" t="s">
        <v>23</v>
      </c>
    </row>
    <row r="173" spans="1:7" x14ac:dyDescent="0.25">
      <c r="A173" s="28" t="s">
        <v>11</v>
      </c>
      <c r="B173" s="28" t="s">
        <v>87</v>
      </c>
      <c r="C173" s="29" t="s">
        <v>194</v>
      </c>
      <c r="D173" s="30" t="s">
        <v>89</v>
      </c>
      <c r="F173" s="28" t="s">
        <v>23</v>
      </c>
      <c r="G173" s="28" t="s">
        <v>23</v>
      </c>
    </row>
    <row r="174" spans="1:7" x14ac:dyDescent="0.25">
      <c r="A174" s="28" t="s">
        <v>11</v>
      </c>
      <c r="B174" s="28" t="s">
        <v>87</v>
      </c>
      <c r="C174" s="29" t="s">
        <v>195</v>
      </c>
      <c r="D174" s="30" t="s">
        <v>89</v>
      </c>
      <c r="F174" s="28" t="s">
        <v>23</v>
      </c>
      <c r="G174" s="28" t="s">
        <v>23</v>
      </c>
    </row>
    <row r="175" spans="1:7" x14ac:dyDescent="0.25">
      <c r="A175" s="28" t="s">
        <v>11</v>
      </c>
      <c r="B175" s="28" t="s">
        <v>26</v>
      </c>
      <c r="C175" s="29" t="s">
        <v>196</v>
      </c>
      <c r="D175" s="30" t="s">
        <v>89</v>
      </c>
      <c r="F175" s="28" t="s">
        <v>23</v>
      </c>
      <c r="G175" s="28" t="s">
        <v>23</v>
      </c>
    </row>
    <row r="176" spans="1:7" ht="23.25" customHeight="1" x14ac:dyDescent="0.25">
      <c r="A176" s="28" t="s">
        <v>11</v>
      </c>
      <c r="B176" s="28" t="s">
        <v>26</v>
      </c>
      <c r="C176" s="29" t="s">
        <v>197</v>
      </c>
      <c r="G176" s="28" t="s">
        <v>23</v>
      </c>
    </row>
    <row r="177" spans="1:7" x14ac:dyDescent="0.25">
      <c r="A177" s="28" t="s">
        <v>11</v>
      </c>
      <c r="B177" s="28" t="s">
        <v>87</v>
      </c>
      <c r="C177" s="29" t="s">
        <v>198</v>
      </c>
      <c r="D177" s="30" t="s">
        <v>89</v>
      </c>
      <c r="F177" s="28" t="s">
        <v>23</v>
      </c>
      <c r="G177" s="28" t="s">
        <v>23</v>
      </c>
    </row>
    <row r="178" spans="1:7" x14ac:dyDescent="0.25">
      <c r="A178" s="28" t="s">
        <v>11</v>
      </c>
      <c r="B178" s="28" t="s">
        <v>87</v>
      </c>
      <c r="C178" s="29" t="s">
        <v>199</v>
      </c>
      <c r="D178" s="30" t="s">
        <v>89</v>
      </c>
      <c r="F178" s="28" t="s">
        <v>23</v>
      </c>
      <c r="G178" s="28" t="s">
        <v>23</v>
      </c>
    </row>
    <row r="179" spans="1:7" x14ac:dyDescent="0.25">
      <c r="A179" s="28" t="s">
        <v>11</v>
      </c>
      <c r="B179" s="28" t="s">
        <v>87</v>
      </c>
      <c r="C179" s="29" t="s">
        <v>200</v>
      </c>
      <c r="D179" s="30" t="s">
        <v>89</v>
      </c>
      <c r="F179" s="28" t="s">
        <v>23</v>
      </c>
      <c r="G179" s="28" t="s">
        <v>23</v>
      </c>
    </row>
    <row r="180" spans="1:7" s="37" customFormat="1" x14ac:dyDescent="0.25">
      <c r="A180" s="31" t="s">
        <v>61</v>
      </c>
      <c r="B180" s="31"/>
      <c r="C180" s="32" t="s">
        <v>201</v>
      </c>
      <c r="D180" s="33"/>
      <c r="E180" s="31"/>
      <c r="F180" s="31"/>
      <c r="G180" s="31"/>
    </row>
    <row r="181" spans="1:7" x14ac:dyDescent="0.25">
      <c r="A181" s="28" t="s">
        <v>11</v>
      </c>
      <c r="B181" s="28" t="s">
        <v>87</v>
      </c>
      <c r="C181" s="29" t="s">
        <v>202</v>
      </c>
      <c r="D181" s="30" t="s">
        <v>89</v>
      </c>
      <c r="F181" s="28" t="s">
        <v>23</v>
      </c>
      <c r="G181" s="28" t="s">
        <v>23</v>
      </c>
    </row>
    <row r="182" spans="1:7" x14ac:dyDescent="0.25">
      <c r="A182" s="28" t="s">
        <v>11</v>
      </c>
      <c r="B182" s="28" t="s">
        <v>87</v>
      </c>
      <c r="C182" s="29" t="s">
        <v>203</v>
      </c>
      <c r="D182" s="30" t="s">
        <v>89</v>
      </c>
      <c r="F182" s="28" t="s">
        <v>23</v>
      </c>
      <c r="G182" s="28" t="s">
        <v>23</v>
      </c>
    </row>
    <row r="183" spans="1:7" x14ac:dyDescent="0.25">
      <c r="A183" s="28" t="s">
        <v>11</v>
      </c>
      <c r="B183" s="28" t="s">
        <v>87</v>
      </c>
      <c r="C183" s="29" t="s">
        <v>204</v>
      </c>
      <c r="D183" s="30" t="s">
        <v>89</v>
      </c>
      <c r="F183" s="28" t="s">
        <v>23</v>
      </c>
      <c r="G183" s="28" t="s">
        <v>23</v>
      </c>
    </row>
    <row r="184" spans="1:7" x14ac:dyDescent="0.25">
      <c r="A184" s="28" t="s">
        <v>11</v>
      </c>
      <c r="B184" s="28" t="s">
        <v>87</v>
      </c>
      <c r="C184" s="29" t="s">
        <v>205</v>
      </c>
      <c r="D184" s="30" t="s">
        <v>89</v>
      </c>
      <c r="F184" s="28" t="s">
        <v>23</v>
      </c>
      <c r="G184" s="28" t="s">
        <v>23</v>
      </c>
    </row>
    <row r="185" spans="1:7" x14ac:dyDescent="0.25">
      <c r="A185" s="28" t="s">
        <v>11</v>
      </c>
      <c r="B185" s="28" t="s">
        <v>87</v>
      </c>
      <c r="C185" s="29" t="s">
        <v>206</v>
      </c>
      <c r="D185" s="30" t="s">
        <v>89</v>
      </c>
      <c r="F185" s="28" t="s">
        <v>23</v>
      </c>
      <c r="G185" s="28" t="s">
        <v>23</v>
      </c>
    </row>
    <row r="186" spans="1:7" x14ac:dyDescent="0.25">
      <c r="A186" s="28" t="s">
        <v>11</v>
      </c>
      <c r="B186" s="28" t="s">
        <v>26</v>
      </c>
      <c r="C186" s="29" t="s">
        <v>207</v>
      </c>
      <c r="G186" s="28" t="s">
        <v>23</v>
      </c>
    </row>
    <row r="187" spans="1:7" ht="25.5" x14ac:dyDescent="0.25">
      <c r="A187" s="28" t="s">
        <v>11</v>
      </c>
      <c r="B187" s="28" t="s">
        <v>26</v>
      </c>
      <c r="C187" s="29" t="s">
        <v>208</v>
      </c>
      <c r="G187" s="28" t="s">
        <v>23</v>
      </c>
    </row>
    <row r="188" spans="1:7" x14ac:dyDescent="0.25">
      <c r="A188" s="28" t="s">
        <v>11</v>
      </c>
      <c r="B188" s="28" t="s">
        <v>26</v>
      </c>
      <c r="C188" s="29" t="s">
        <v>209</v>
      </c>
      <c r="G188" s="28" t="s">
        <v>23</v>
      </c>
    </row>
    <row r="189" spans="1:7" ht="25.5" x14ac:dyDescent="0.25">
      <c r="A189" s="28" t="s">
        <v>11</v>
      </c>
      <c r="B189" s="28" t="s">
        <v>87</v>
      </c>
      <c r="C189" s="29" t="s">
        <v>210</v>
      </c>
      <c r="D189" s="30" t="s">
        <v>89</v>
      </c>
      <c r="F189" s="28" t="s">
        <v>23</v>
      </c>
      <c r="G189" s="28" t="s">
        <v>23</v>
      </c>
    </row>
    <row r="190" spans="1:7" ht="25.5" x14ac:dyDescent="0.25">
      <c r="A190" s="28" t="s">
        <v>11</v>
      </c>
      <c r="B190" s="28" t="s">
        <v>87</v>
      </c>
      <c r="C190" s="29" t="s">
        <v>211</v>
      </c>
      <c r="D190" s="30" t="s">
        <v>89</v>
      </c>
      <c r="F190" s="28" t="s">
        <v>23</v>
      </c>
      <c r="G190" s="28" t="s">
        <v>23</v>
      </c>
    </row>
    <row r="191" spans="1:7" ht="25.5" x14ac:dyDescent="0.25">
      <c r="A191" s="28" t="s">
        <v>11</v>
      </c>
      <c r="B191" s="28" t="s">
        <v>87</v>
      </c>
      <c r="C191" s="29" t="s">
        <v>212</v>
      </c>
      <c r="D191" s="30" t="s">
        <v>89</v>
      </c>
      <c r="F191" s="28" t="s">
        <v>23</v>
      </c>
      <c r="G191" s="28" t="s">
        <v>23</v>
      </c>
    </row>
    <row r="192" spans="1:7" ht="25.5" x14ac:dyDescent="0.25">
      <c r="A192" s="28" t="s">
        <v>11</v>
      </c>
      <c r="B192" s="28" t="s">
        <v>26</v>
      </c>
      <c r="C192" s="29" t="s">
        <v>213</v>
      </c>
      <c r="G192" s="28" t="s">
        <v>23</v>
      </c>
    </row>
    <row r="193" spans="1:7" ht="25.5" x14ac:dyDescent="0.25">
      <c r="A193" s="28" t="s">
        <v>11</v>
      </c>
      <c r="B193" s="28" t="s">
        <v>87</v>
      </c>
      <c r="C193" s="29" t="s">
        <v>214</v>
      </c>
      <c r="D193" s="30" t="s">
        <v>89</v>
      </c>
      <c r="F193" s="28" t="s">
        <v>23</v>
      </c>
      <c r="G193" s="28" t="s">
        <v>23</v>
      </c>
    </row>
    <row r="194" spans="1:7" ht="25.5" x14ac:dyDescent="0.25">
      <c r="A194" s="28" t="s">
        <v>11</v>
      </c>
      <c r="B194" s="28" t="s">
        <v>87</v>
      </c>
      <c r="C194" s="29" t="s">
        <v>215</v>
      </c>
      <c r="D194" s="30" t="s">
        <v>89</v>
      </c>
      <c r="F194" s="28" t="s">
        <v>23</v>
      </c>
      <c r="G194" s="28" t="s">
        <v>23</v>
      </c>
    </row>
    <row r="195" spans="1:7" x14ac:dyDescent="0.25">
      <c r="A195" s="28" t="s">
        <v>11</v>
      </c>
      <c r="B195" s="28" t="s">
        <v>26</v>
      </c>
      <c r="C195" s="29" t="s">
        <v>216</v>
      </c>
      <c r="G195" s="28" t="s">
        <v>23</v>
      </c>
    </row>
    <row r="196" spans="1:7" x14ac:dyDescent="0.25">
      <c r="A196" s="28" t="s">
        <v>11</v>
      </c>
      <c r="B196" s="28" t="s">
        <v>87</v>
      </c>
      <c r="C196" s="29" t="s">
        <v>217</v>
      </c>
      <c r="D196" s="30" t="s">
        <v>89</v>
      </c>
      <c r="F196" s="28" t="s">
        <v>23</v>
      </c>
      <c r="G196" s="28" t="s">
        <v>23</v>
      </c>
    </row>
    <row r="197" spans="1:7" x14ac:dyDescent="0.25">
      <c r="A197" s="28" t="s">
        <v>11</v>
      </c>
      <c r="B197" s="28" t="s">
        <v>87</v>
      </c>
      <c r="C197" s="29" t="s">
        <v>218</v>
      </c>
      <c r="D197" s="30" t="s">
        <v>89</v>
      </c>
      <c r="F197" s="28" t="s">
        <v>23</v>
      </c>
      <c r="G197" s="28" t="s">
        <v>23</v>
      </c>
    </row>
    <row r="198" spans="1:7" x14ac:dyDescent="0.25">
      <c r="A198" s="28" t="s">
        <v>11</v>
      </c>
      <c r="B198" s="28" t="s">
        <v>26</v>
      </c>
      <c r="C198" s="29" t="s">
        <v>219</v>
      </c>
      <c r="G198" s="28" t="s">
        <v>18</v>
      </c>
    </row>
    <row r="199" spans="1:7" x14ac:dyDescent="0.25">
      <c r="A199" s="28" t="s">
        <v>11</v>
      </c>
      <c r="B199" s="28" t="s">
        <v>26</v>
      </c>
      <c r="C199" s="29" t="s">
        <v>220</v>
      </c>
      <c r="G199" s="28" t="s">
        <v>18</v>
      </c>
    </row>
    <row r="200" spans="1:7" x14ac:dyDescent="0.25">
      <c r="A200" s="28" t="s">
        <v>11</v>
      </c>
      <c r="B200" s="28" t="s">
        <v>26</v>
      </c>
      <c r="C200" s="29" t="s">
        <v>221</v>
      </c>
      <c r="G200" s="28" t="s">
        <v>18</v>
      </c>
    </row>
    <row r="201" spans="1:7" s="37" customFormat="1" x14ac:dyDescent="0.25">
      <c r="A201" s="31" t="s">
        <v>61</v>
      </c>
      <c r="B201" s="31"/>
      <c r="C201" s="32" t="s">
        <v>222</v>
      </c>
      <c r="D201" s="33"/>
      <c r="E201" s="31"/>
      <c r="F201" s="31"/>
      <c r="G201" s="31"/>
    </row>
    <row r="202" spans="1:7" x14ac:dyDescent="0.25">
      <c r="A202" s="28" t="s">
        <v>11</v>
      </c>
      <c r="B202" s="28" t="s">
        <v>87</v>
      </c>
      <c r="C202" s="29" t="s">
        <v>223</v>
      </c>
      <c r="D202" s="30" t="s">
        <v>89</v>
      </c>
      <c r="F202" s="28" t="s">
        <v>23</v>
      </c>
      <c r="G202" s="28" t="s">
        <v>23</v>
      </c>
    </row>
    <row r="203" spans="1:7" ht="25.5" x14ac:dyDescent="0.25">
      <c r="A203" s="28" t="s">
        <v>11</v>
      </c>
      <c r="B203" s="28" t="s">
        <v>87</v>
      </c>
      <c r="C203" s="151" t="s">
        <v>224</v>
      </c>
      <c r="D203" s="30" t="s">
        <v>89</v>
      </c>
      <c r="F203" s="28" t="s">
        <v>23</v>
      </c>
      <c r="G203" s="28" t="s">
        <v>23</v>
      </c>
    </row>
    <row r="204" spans="1:7" x14ac:dyDescent="0.25">
      <c r="A204" s="28" t="s">
        <v>11</v>
      </c>
      <c r="B204" s="28" t="s">
        <v>26</v>
      </c>
      <c r="C204" s="29" t="s">
        <v>225</v>
      </c>
      <c r="G204" s="28" t="s">
        <v>18</v>
      </c>
    </row>
    <row r="205" spans="1:7" x14ac:dyDescent="0.25">
      <c r="A205" s="28" t="s">
        <v>11</v>
      </c>
      <c r="B205" s="28" t="s">
        <v>26</v>
      </c>
      <c r="C205" s="29" t="s">
        <v>226</v>
      </c>
      <c r="G205" s="28" t="s">
        <v>23</v>
      </c>
    </row>
    <row r="206" spans="1:7" x14ac:dyDescent="0.25">
      <c r="A206" s="28" t="s">
        <v>11</v>
      </c>
      <c r="B206" s="28" t="s">
        <v>26</v>
      </c>
      <c r="C206" s="29" t="s">
        <v>227</v>
      </c>
      <c r="G206" s="28" t="s">
        <v>23</v>
      </c>
    </row>
    <row r="207" spans="1:7" ht="25.5" x14ac:dyDescent="0.25">
      <c r="A207" s="28" t="s">
        <v>11</v>
      </c>
      <c r="B207" s="28" t="s">
        <v>26</v>
      </c>
      <c r="C207" s="29" t="s">
        <v>228</v>
      </c>
      <c r="G207" s="28" t="s">
        <v>23</v>
      </c>
    </row>
    <row r="208" spans="1:7" x14ac:dyDescent="0.25">
      <c r="A208" s="28" t="s">
        <v>11</v>
      </c>
      <c r="B208" s="28" t="s">
        <v>87</v>
      </c>
      <c r="C208" s="29" t="s">
        <v>229</v>
      </c>
      <c r="D208" s="30" t="s">
        <v>89</v>
      </c>
      <c r="F208" s="28" t="s">
        <v>23</v>
      </c>
      <c r="G208" s="28" t="s">
        <v>23</v>
      </c>
    </row>
    <row r="209" spans="1:7" x14ac:dyDescent="0.25">
      <c r="A209" s="28" t="s">
        <v>11</v>
      </c>
      <c r="B209" s="28" t="s">
        <v>87</v>
      </c>
      <c r="C209" s="29" t="s">
        <v>230</v>
      </c>
      <c r="D209" s="30" t="s">
        <v>89</v>
      </c>
      <c r="F209" s="28" t="s">
        <v>23</v>
      </c>
      <c r="G209" s="28" t="s">
        <v>23</v>
      </c>
    </row>
    <row r="210" spans="1:7" x14ac:dyDescent="0.25">
      <c r="A210" s="28" t="s">
        <v>11</v>
      </c>
      <c r="B210" s="28" t="s">
        <v>87</v>
      </c>
      <c r="C210" s="29" t="s">
        <v>231</v>
      </c>
      <c r="D210" s="30" t="s">
        <v>89</v>
      </c>
      <c r="F210" s="28" t="s">
        <v>23</v>
      </c>
      <c r="G210" s="28" t="s">
        <v>23</v>
      </c>
    </row>
    <row r="211" spans="1:7" x14ac:dyDescent="0.25">
      <c r="A211" s="28" t="s">
        <v>11</v>
      </c>
      <c r="B211" s="28" t="s">
        <v>87</v>
      </c>
      <c r="C211" s="29" t="s">
        <v>232</v>
      </c>
      <c r="D211" s="30" t="s">
        <v>89</v>
      </c>
      <c r="F211" s="28" t="s">
        <v>23</v>
      </c>
      <c r="G211" s="28" t="s">
        <v>23</v>
      </c>
    </row>
    <row r="212" spans="1:7" x14ac:dyDescent="0.25">
      <c r="A212" s="28" t="s">
        <v>11</v>
      </c>
      <c r="B212" s="28" t="s">
        <v>87</v>
      </c>
      <c r="C212" s="29" t="s">
        <v>233</v>
      </c>
      <c r="D212" s="30" t="s">
        <v>89</v>
      </c>
      <c r="F212" s="28" t="s">
        <v>23</v>
      </c>
      <c r="G212" s="28" t="s">
        <v>23</v>
      </c>
    </row>
    <row r="213" spans="1:7" x14ac:dyDescent="0.25">
      <c r="A213" s="28" t="s">
        <v>11</v>
      </c>
      <c r="B213" s="28" t="s">
        <v>87</v>
      </c>
      <c r="C213" s="29" t="s">
        <v>234</v>
      </c>
      <c r="D213" s="30" t="s">
        <v>89</v>
      </c>
      <c r="F213" s="28" t="s">
        <v>23</v>
      </c>
      <c r="G213" s="28" t="s">
        <v>23</v>
      </c>
    </row>
    <row r="214" spans="1:7" ht="25.5" x14ac:dyDescent="0.25">
      <c r="A214" s="28" t="s">
        <v>11</v>
      </c>
      <c r="B214" s="28" t="s">
        <v>87</v>
      </c>
      <c r="C214" s="29" t="s">
        <v>235</v>
      </c>
      <c r="D214" s="30" t="s">
        <v>89</v>
      </c>
      <c r="F214" s="28" t="s">
        <v>23</v>
      </c>
      <c r="G214" s="28" t="s">
        <v>23</v>
      </c>
    </row>
    <row r="215" spans="1:7" x14ac:dyDescent="0.25">
      <c r="A215" s="28" t="s">
        <v>11</v>
      </c>
      <c r="B215" s="28" t="s">
        <v>87</v>
      </c>
      <c r="C215" s="29" t="s">
        <v>236</v>
      </c>
      <c r="D215" s="30" t="s">
        <v>89</v>
      </c>
      <c r="F215" s="28" t="s">
        <v>23</v>
      </c>
      <c r="G215" s="28" t="s">
        <v>23</v>
      </c>
    </row>
    <row r="216" spans="1:7" ht="25.5" x14ac:dyDescent="0.25">
      <c r="A216" s="28" t="s">
        <v>11</v>
      </c>
      <c r="B216" s="28" t="s">
        <v>26</v>
      </c>
      <c r="C216" s="29" t="s">
        <v>237</v>
      </c>
      <c r="G216" s="28" t="s">
        <v>23</v>
      </c>
    </row>
    <row r="217" spans="1:7" s="37" customFormat="1" x14ac:dyDescent="0.25">
      <c r="A217" s="31" t="s">
        <v>61</v>
      </c>
      <c r="B217" s="31"/>
      <c r="C217" s="32" t="s">
        <v>238</v>
      </c>
      <c r="D217" s="33"/>
      <c r="E217" s="31"/>
      <c r="F217" s="31"/>
      <c r="G217" s="31"/>
    </row>
    <row r="218" spans="1:7" ht="25.5" x14ac:dyDescent="0.25">
      <c r="A218" s="28" t="s">
        <v>11</v>
      </c>
      <c r="B218" s="28" t="s">
        <v>87</v>
      </c>
      <c r="C218" s="29" t="s">
        <v>239</v>
      </c>
      <c r="D218" s="30" t="s">
        <v>89</v>
      </c>
      <c r="F218" s="28" t="s">
        <v>23</v>
      </c>
      <c r="G218" s="28" t="s">
        <v>23</v>
      </c>
    </row>
    <row r="219" spans="1:7" ht="22.5" customHeight="1" x14ac:dyDescent="0.25">
      <c r="A219" s="28" t="s">
        <v>11</v>
      </c>
      <c r="B219" s="28" t="s">
        <v>87</v>
      </c>
      <c r="C219" s="29" t="s">
        <v>240</v>
      </c>
      <c r="D219" s="30" t="s">
        <v>89</v>
      </c>
      <c r="F219" s="28" t="s">
        <v>23</v>
      </c>
      <c r="G219" s="28" t="s">
        <v>23</v>
      </c>
    </row>
    <row r="220" spans="1:7" ht="38.25" customHeight="1" x14ac:dyDescent="0.25">
      <c r="A220" s="28" t="s">
        <v>11</v>
      </c>
      <c r="B220" s="28" t="s">
        <v>87</v>
      </c>
      <c r="C220" s="29" t="s">
        <v>241</v>
      </c>
      <c r="D220" s="30" t="s">
        <v>89</v>
      </c>
      <c r="F220" s="28" t="s">
        <v>23</v>
      </c>
      <c r="G220" s="28" t="s">
        <v>23</v>
      </c>
    </row>
    <row r="221" spans="1:7" ht="25.5" x14ac:dyDescent="0.25">
      <c r="A221" s="28" t="s">
        <v>11</v>
      </c>
      <c r="B221" s="28" t="s">
        <v>87</v>
      </c>
      <c r="C221" s="29" t="s">
        <v>242</v>
      </c>
      <c r="D221" s="30" t="s">
        <v>89</v>
      </c>
      <c r="F221" s="28" t="s">
        <v>23</v>
      </c>
      <c r="G221" s="28" t="s">
        <v>23</v>
      </c>
    </row>
    <row r="222" spans="1:7" s="37" customFormat="1" x14ac:dyDescent="0.25">
      <c r="A222" s="31" t="s">
        <v>61</v>
      </c>
      <c r="B222" s="31"/>
      <c r="C222" s="32" t="s">
        <v>243</v>
      </c>
      <c r="D222" s="33"/>
      <c r="E222" s="31"/>
      <c r="F222" s="31"/>
      <c r="G222" s="31"/>
    </row>
    <row r="223" spans="1:7" x14ac:dyDescent="0.25">
      <c r="A223" s="28" t="s">
        <v>11</v>
      </c>
      <c r="B223" s="28" t="s">
        <v>87</v>
      </c>
      <c r="C223" s="29" t="s">
        <v>244</v>
      </c>
      <c r="D223" s="30" t="s">
        <v>89</v>
      </c>
      <c r="F223" s="28" t="s">
        <v>23</v>
      </c>
      <c r="G223" s="28" t="s">
        <v>23</v>
      </c>
    </row>
    <row r="224" spans="1:7" x14ac:dyDescent="0.25">
      <c r="A224" s="28" t="s">
        <v>11</v>
      </c>
      <c r="B224" s="28" t="s">
        <v>26</v>
      </c>
      <c r="C224" s="29" t="s">
        <v>245</v>
      </c>
      <c r="G224" s="28" t="s">
        <v>18</v>
      </c>
    </row>
    <row r="225" spans="1:7" x14ac:dyDescent="0.25">
      <c r="A225" s="28" t="s">
        <v>11</v>
      </c>
      <c r="B225" s="28" t="s">
        <v>87</v>
      </c>
      <c r="C225" s="29" t="s">
        <v>246</v>
      </c>
      <c r="D225" s="30" t="s">
        <v>89</v>
      </c>
      <c r="F225" s="28" t="s">
        <v>23</v>
      </c>
      <c r="G225" s="28" t="s">
        <v>23</v>
      </c>
    </row>
    <row r="226" spans="1:7" x14ac:dyDescent="0.25">
      <c r="A226" s="28" t="s">
        <v>11</v>
      </c>
      <c r="B226" s="28" t="s">
        <v>87</v>
      </c>
      <c r="C226" s="29" t="s">
        <v>247</v>
      </c>
      <c r="D226" s="30" t="s">
        <v>89</v>
      </c>
      <c r="F226" s="28" t="s">
        <v>23</v>
      </c>
      <c r="G226" s="28" t="s">
        <v>23</v>
      </c>
    </row>
    <row r="227" spans="1:7" ht="25.5" x14ac:dyDescent="0.25">
      <c r="A227" s="28" t="s">
        <v>11</v>
      </c>
      <c r="B227" s="28" t="s">
        <v>87</v>
      </c>
      <c r="C227" s="29" t="s">
        <v>248</v>
      </c>
      <c r="D227" s="30" t="s">
        <v>89</v>
      </c>
      <c r="F227" s="28" t="s">
        <v>23</v>
      </c>
      <c r="G227" s="28" t="s">
        <v>23</v>
      </c>
    </row>
    <row r="228" spans="1:7" ht="25.5" x14ac:dyDescent="0.25">
      <c r="A228" s="28" t="s">
        <v>11</v>
      </c>
      <c r="B228" s="28" t="s">
        <v>87</v>
      </c>
      <c r="C228" s="29" t="s">
        <v>249</v>
      </c>
      <c r="D228" s="30" t="s">
        <v>89</v>
      </c>
      <c r="F228" s="28" t="s">
        <v>23</v>
      </c>
      <c r="G228" s="28" t="s">
        <v>23</v>
      </c>
    </row>
    <row r="229" spans="1:7" s="35" customFormat="1" x14ac:dyDescent="0.25">
      <c r="A229" s="25" t="s">
        <v>16</v>
      </c>
      <c r="B229" s="25"/>
      <c r="C229" s="26" t="s">
        <v>250</v>
      </c>
      <c r="D229" s="27"/>
      <c r="E229" s="25"/>
      <c r="F229" s="25"/>
      <c r="G229" s="25" t="s">
        <v>18</v>
      </c>
    </row>
    <row r="230" spans="1:7" s="37" customFormat="1" x14ac:dyDescent="0.25">
      <c r="A230" s="31" t="s">
        <v>61</v>
      </c>
      <c r="B230" s="31"/>
      <c r="C230" s="32" t="s">
        <v>251</v>
      </c>
      <c r="D230" s="33"/>
      <c r="E230" s="31"/>
      <c r="F230" s="31"/>
      <c r="G230" s="31"/>
    </row>
    <row r="231" spans="1:7" ht="25.5" x14ac:dyDescent="0.25">
      <c r="A231" s="28" t="s">
        <v>11</v>
      </c>
      <c r="B231" s="28" t="s">
        <v>26</v>
      </c>
      <c r="C231" s="29" t="s">
        <v>252</v>
      </c>
      <c r="F231" s="28" t="s">
        <v>18</v>
      </c>
      <c r="G231" s="28" t="s">
        <v>23</v>
      </c>
    </row>
    <row r="232" spans="1:7" ht="25.5" x14ac:dyDescent="0.25">
      <c r="A232" s="28" t="s">
        <v>11</v>
      </c>
      <c r="B232" s="28" t="s">
        <v>26</v>
      </c>
      <c r="C232" s="29" t="s">
        <v>253</v>
      </c>
      <c r="F232" s="28" t="s">
        <v>18</v>
      </c>
      <c r="G232" s="28" t="s">
        <v>23</v>
      </c>
    </row>
    <row r="233" spans="1:7" x14ac:dyDescent="0.25">
      <c r="A233" s="28" t="s">
        <v>11</v>
      </c>
      <c r="B233" s="28" t="s">
        <v>26</v>
      </c>
      <c r="C233" s="29" t="s">
        <v>254</v>
      </c>
      <c r="F233" s="28" t="s">
        <v>18</v>
      </c>
      <c r="G233" s="28" t="s">
        <v>23</v>
      </c>
    </row>
    <row r="234" spans="1:7" x14ac:dyDescent="0.25">
      <c r="A234" s="28" t="s">
        <v>11</v>
      </c>
      <c r="B234" s="28" t="s">
        <v>26</v>
      </c>
      <c r="C234" s="29" t="s">
        <v>255</v>
      </c>
      <c r="F234" s="28" t="s">
        <v>18</v>
      </c>
      <c r="G234" s="28" t="s">
        <v>23</v>
      </c>
    </row>
    <row r="235" spans="1:7" x14ac:dyDescent="0.25">
      <c r="A235" s="28" t="s">
        <v>11</v>
      </c>
      <c r="B235" s="28" t="s">
        <v>26</v>
      </c>
      <c r="C235" s="29" t="s">
        <v>256</v>
      </c>
      <c r="F235" s="28" t="s">
        <v>18</v>
      </c>
      <c r="G235" s="28" t="s">
        <v>18</v>
      </c>
    </row>
    <row r="236" spans="1:7" x14ac:dyDescent="0.25">
      <c r="A236" s="28" t="s">
        <v>11</v>
      </c>
      <c r="B236" s="28" t="s">
        <v>26</v>
      </c>
      <c r="C236" s="29" t="s">
        <v>257</v>
      </c>
      <c r="F236" s="28" t="s">
        <v>18</v>
      </c>
      <c r="G236" s="28" t="s">
        <v>23</v>
      </c>
    </row>
    <row r="237" spans="1:7" s="37" customFormat="1" x14ac:dyDescent="0.25">
      <c r="A237" s="31" t="s">
        <v>61</v>
      </c>
      <c r="B237" s="31"/>
      <c r="C237" s="32" t="s">
        <v>258</v>
      </c>
      <c r="D237" s="33"/>
      <c r="E237" s="31"/>
      <c r="F237" s="31"/>
      <c r="G237" s="31"/>
    </row>
    <row r="238" spans="1:7" ht="25.5" x14ac:dyDescent="0.25">
      <c r="A238" s="28" t="s">
        <v>11</v>
      </c>
      <c r="B238" s="28" t="s">
        <v>26</v>
      </c>
      <c r="C238" s="29" t="s">
        <v>259</v>
      </c>
      <c r="F238" s="28" t="s">
        <v>18</v>
      </c>
      <c r="G238" s="28" t="s">
        <v>23</v>
      </c>
    </row>
    <row r="239" spans="1:7" ht="25.5" x14ac:dyDescent="0.25">
      <c r="A239" s="28" t="s">
        <v>11</v>
      </c>
      <c r="B239" s="28" t="s">
        <v>26</v>
      </c>
      <c r="C239" s="29" t="s">
        <v>260</v>
      </c>
      <c r="F239" s="28" t="s">
        <v>18</v>
      </c>
      <c r="G239" s="28" t="s">
        <v>23</v>
      </c>
    </row>
    <row r="240" spans="1:7" x14ac:dyDescent="0.25">
      <c r="A240" s="28" t="s">
        <v>11</v>
      </c>
      <c r="B240" s="28" t="s">
        <v>26</v>
      </c>
      <c r="C240" s="29" t="s">
        <v>261</v>
      </c>
      <c r="F240" s="28" t="s">
        <v>18</v>
      </c>
      <c r="G240" s="28" t="s">
        <v>23</v>
      </c>
    </row>
    <row r="241" spans="1:7" ht="25.5" x14ac:dyDescent="0.25">
      <c r="A241" s="28" t="s">
        <v>11</v>
      </c>
      <c r="B241" s="28" t="s">
        <v>26</v>
      </c>
      <c r="C241" s="29" t="s">
        <v>262</v>
      </c>
      <c r="F241" s="28" t="s">
        <v>18</v>
      </c>
      <c r="G241" s="28" t="s">
        <v>23</v>
      </c>
    </row>
    <row r="242" spans="1:7" ht="25.5" x14ac:dyDescent="0.25">
      <c r="A242" s="28" t="s">
        <v>11</v>
      </c>
      <c r="B242" s="28" t="s">
        <v>26</v>
      </c>
      <c r="C242" s="29" t="s">
        <v>263</v>
      </c>
      <c r="F242" s="28" t="s">
        <v>18</v>
      </c>
      <c r="G242" s="28" t="s">
        <v>23</v>
      </c>
    </row>
    <row r="243" spans="1:7" ht="36" customHeight="1" x14ac:dyDescent="0.25">
      <c r="A243" s="28" t="s">
        <v>11</v>
      </c>
      <c r="B243" s="28" t="s">
        <v>26</v>
      </c>
      <c r="C243" s="29" t="s">
        <v>264</v>
      </c>
      <c r="F243" s="28" t="s">
        <v>18</v>
      </c>
      <c r="G243" s="28" t="s">
        <v>23</v>
      </c>
    </row>
    <row r="244" spans="1:7" ht="38.25" x14ac:dyDescent="0.25">
      <c r="A244" s="28" t="s">
        <v>11</v>
      </c>
      <c r="B244" s="28" t="s">
        <v>26</v>
      </c>
      <c r="C244" s="122" t="s">
        <v>265</v>
      </c>
      <c r="F244" s="28" t="s">
        <v>18</v>
      </c>
      <c r="G244" s="28" t="s">
        <v>23</v>
      </c>
    </row>
    <row r="245" spans="1:7" x14ac:dyDescent="0.25">
      <c r="A245" s="28" t="s">
        <v>11</v>
      </c>
      <c r="B245" s="28" t="s">
        <v>26</v>
      </c>
      <c r="C245" s="28" t="s">
        <v>266</v>
      </c>
      <c r="F245" s="28" t="s">
        <v>18</v>
      </c>
      <c r="G245" s="28" t="s">
        <v>23</v>
      </c>
    </row>
    <row r="246" spans="1:7" s="37" customFormat="1" x14ac:dyDescent="0.25">
      <c r="A246" s="31" t="s">
        <v>61</v>
      </c>
      <c r="B246" s="31"/>
      <c r="C246" s="32" t="s">
        <v>267</v>
      </c>
      <c r="D246" s="33"/>
      <c r="E246" s="31"/>
      <c r="F246" s="31"/>
      <c r="G246" s="31"/>
    </row>
    <row r="247" spans="1:7" x14ac:dyDescent="0.25">
      <c r="A247" s="28" t="s">
        <v>11</v>
      </c>
      <c r="B247" s="28" t="s">
        <v>26</v>
      </c>
      <c r="C247" s="29" t="s">
        <v>268</v>
      </c>
      <c r="G247" s="28" t="s">
        <v>23</v>
      </c>
    </row>
    <row r="248" spans="1:7" ht="25.5" x14ac:dyDescent="0.25">
      <c r="A248" s="28" t="s">
        <v>11</v>
      </c>
      <c r="B248" s="28" t="s">
        <v>26</v>
      </c>
      <c r="C248" s="29" t="s">
        <v>269</v>
      </c>
      <c r="G248" s="28" t="s">
        <v>23</v>
      </c>
    </row>
    <row r="249" spans="1:7" x14ac:dyDescent="0.25">
      <c r="A249" s="28" t="s">
        <v>11</v>
      </c>
      <c r="B249" s="28" t="s">
        <v>26</v>
      </c>
      <c r="C249" s="29" t="s">
        <v>270</v>
      </c>
      <c r="G249" s="28" t="s">
        <v>23</v>
      </c>
    </row>
    <row r="250" spans="1:7" s="37" customFormat="1" x14ac:dyDescent="0.25">
      <c r="A250" s="31" t="s">
        <v>61</v>
      </c>
      <c r="B250" s="31"/>
      <c r="C250" s="32" t="s">
        <v>271</v>
      </c>
      <c r="D250" s="33"/>
      <c r="E250" s="31"/>
      <c r="F250" s="31"/>
      <c r="G250" s="31"/>
    </row>
    <row r="251" spans="1:7" x14ac:dyDescent="0.25">
      <c r="A251" s="28" t="s">
        <v>11</v>
      </c>
      <c r="B251" s="28" t="s">
        <v>26</v>
      </c>
      <c r="C251" s="29" t="s">
        <v>272</v>
      </c>
      <c r="G251" s="28" t="s">
        <v>23</v>
      </c>
    </row>
    <row r="252" spans="1:7" x14ac:dyDescent="0.25">
      <c r="A252" s="28" t="s">
        <v>11</v>
      </c>
      <c r="B252" s="28" t="s">
        <v>26</v>
      </c>
      <c r="C252" s="29" t="s">
        <v>273</v>
      </c>
      <c r="G252" s="28" t="s">
        <v>23</v>
      </c>
    </row>
    <row r="253" spans="1:7" s="37" customFormat="1" x14ac:dyDescent="0.25">
      <c r="A253" s="31" t="s">
        <v>61</v>
      </c>
      <c r="B253" s="31"/>
      <c r="C253" s="32" t="s">
        <v>274</v>
      </c>
      <c r="D253" s="33"/>
      <c r="E253" s="31"/>
      <c r="F253" s="31"/>
      <c r="G253" s="31"/>
    </row>
    <row r="254" spans="1:7" x14ac:dyDescent="0.25">
      <c r="A254" s="28" t="s">
        <v>11</v>
      </c>
      <c r="B254" s="28" t="s">
        <v>26</v>
      </c>
      <c r="C254" s="29" t="s">
        <v>275</v>
      </c>
      <c r="G254" s="28" t="s">
        <v>23</v>
      </c>
    </row>
    <row r="255" spans="1:7" x14ac:dyDescent="0.25">
      <c r="A255" s="28" t="s">
        <v>11</v>
      </c>
      <c r="B255" s="28" t="s">
        <v>26</v>
      </c>
      <c r="C255" s="29" t="s">
        <v>276</v>
      </c>
      <c r="G255" s="28" t="s">
        <v>23</v>
      </c>
    </row>
    <row r="256" spans="1:7" ht="25.5" x14ac:dyDescent="0.25">
      <c r="A256" s="28" t="s">
        <v>11</v>
      </c>
      <c r="B256" s="28" t="s">
        <v>26</v>
      </c>
      <c r="C256" s="29" t="s">
        <v>277</v>
      </c>
      <c r="G256" s="28" t="s">
        <v>23</v>
      </c>
    </row>
    <row r="257" spans="1:7" x14ac:dyDescent="0.25">
      <c r="A257" s="28" t="s">
        <v>11</v>
      </c>
      <c r="B257" s="28" t="s">
        <v>26</v>
      </c>
      <c r="C257" s="29" t="s">
        <v>278</v>
      </c>
      <c r="G257" s="28" t="s">
        <v>23</v>
      </c>
    </row>
    <row r="258" spans="1:7" ht="25.5" x14ac:dyDescent="0.25">
      <c r="A258" s="28" t="s">
        <v>11</v>
      </c>
      <c r="B258" s="28" t="s">
        <v>26</v>
      </c>
      <c r="C258" s="29" t="s">
        <v>279</v>
      </c>
      <c r="G258" s="28" t="s">
        <v>23</v>
      </c>
    </row>
    <row r="259" spans="1:7" x14ac:dyDescent="0.25">
      <c r="A259" s="28" t="s">
        <v>11</v>
      </c>
      <c r="B259" s="28" t="s">
        <v>26</v>
      </c>
      <c r="C259" s="29" t="s">
        <v>280</v>
      </c>
      <c r="G259" s="28" t="s">
        <v>23</v>
      </c>
    </row>
    <row r="260" spans="1:7" x14ac:dyDescent="0.25">
      <c r="A260" s="28" t="s">
        <v>11</v>
      </c>
      <c r="B260" s="28" t="s">
        <v>26</v>
      </c>
      <c r="C260" s="29" t="s">
        <v>281</v>
      </c>
      <c r="G260" s="28" t="s">
        <v>23</v>
      </c>
    </row>
    <row r="261" spans="1:7" x14ac:dyDescent="0.25">
      <c r="A261" s="28" t="s">
        <v>11</v>
      </c>
      <c r="B261" s="28" t="s">
        <v>26</v>
      </c>
      <c r="C261" s="29" t="s">
        <v>282</v>
      </c>
      <c r="G261" s="28" t="s">
        <v>23</v>
      </c>
    </row>
    <row r="262" spans="1:7" x14ac:dyDescent="0.25">
      <c r="A262" s="28" t="s">
        <v>11</v>
      </c>
      <c r="B262" s="28" t="s">
        <v>26</v>
      </c>
      <c r="C262" s="29" t="s">
        <v>283</v>
      </c>
      <c r="G262" s="28" t="s">
        <v>23</v>
      </c>
    </row>
    <row r="263" spans="1:7" x14ac:dyDescent="0.25">
      <c r="A263" s="28" t="s">
        <v>11</v>
      </c>
      <c r="B263" s="28" t="s">
        <v>26</v>
      </c>
      <c r="C263" s="29" t="s">
        <v>284</v>
      </c>
      <c r="G263" s="28" t="s">
        <v>23</v>
      </c>
    </row>
    <row r="264" spans="1:7" ht="25.5" x14ac:dyDescent="0.25">
      <c r="A264" s="28" t="s">
        <v>11</v>
      </c>
      <c r="B264" s="28" t="s">
        <v>87</v>
      </c>
      <c r="C264" s="29" t="s">
        <v>285</v>
      </c>
      <c r="D264" s="30" t="s">
        <v>89</v>
      </c>
      <c r="F264" s="28" t="s">
        <v>23</v>
      </c>
    </row>
    <row r="265" spans="1:7" x14ac:dyDescent="0.25">
      <c r="A265" s="28" t="s">
        <v>11</v>
      </c>
      <c r="B265" s="28" t="s">
        <v>26</v>
      </c>
      <c r="C265" s="29" t="s">
        <v>286</v>
      </c>
      <c r="G265" s="28" t="s">
        <v>18</v>
      </c>
    </row>
    <row r="266" spans="1:7" s="37" customFormat="1" x14ac:dyDescent="0.25">
      <c r="A266" s="31" t="s">
        <v>61</v>
      </c>
      <c r="B266" s="31"/>
      <c r="C266" s="32" t="s">
        <v>287</v>
      </c>
      <c r="D266" s="33"/>
      <c r="E266" s="31"/>
      <c r="F266" s="31"/>
      <c r="G266" s="31"/>
    </row>
    <row r="267" spans="1:7" x14ac:dyDescent="0.25">
      <c r="A267" s="28" t="s">
        <v>11</v>
      </c>
      <c r="B267" s="28" t="s">
        <v>87</v>
      </c>
      <c r="C267" s="29" t="s">
        <v>288</v>
      </c>
      <c r="D267" s="30" t="s">
        <v>89</v>
      </c>
      <c r="F267" s="28" t="s">
        <v>23</v>
      </c>
      <c r="G267" s="28" t="s">
        <v>23</v>
      </c>
    </row>
    <row r="268" spans="1:7" ht="25.5" x14ac:dyDescent="0.25">
      <c r="A268" s="28" t="s">
        <v>11</v>
      </c>
      <c r="B268" s="28" t="s">
        <v>26</v>
      </c>
      <c r="C268" s="29" t="s">
        <v>289</v>
      </c>
      <c r="G268" s="28" t="s">
        <v>23</v>
      </c>
    </row>
    <row r="269" spans="1:7" s="37" customFormat="1" x14ac:dyDescent="0.25">
      <c r="A269" s="31" t="s">
        <v>61</v>
      </c>
      <c r="B269" s="31"/>
      <c r="C269" s="32" t="s">
        <v>290</v>
      </c>
      <c r="D269" s="33"/>
      <c r="E269" s="31"/>
      <c r="F269" s="31"/>
      <c r="G269" s="31"/>
    </row>
    <row r="270" spans="1:7" ht="25.5" x14ac:dyDescent="0.25">
      <c r="A270" s="28" t="s">
        <v>11</v>
      </c>
      <c r="B270" s="28" t="s">
        <v>87</v>
      </c>
      <c r="C270" s="29" t="s">
        <v>291</v>
      </c>
      <c r="D270" s="30" t="s">
        <v>89</v>
      </c>
      <c r="F270" s="28" t="s">
        <v>23</v>
      </c>
      <c r="G270" s="28" t="s">
        <v>23</v>
      </c>
    </row>
    <row r="271" spans="1:7" ht="38.25" x14ac:dyDescent="0.25">
      <c r="A271" s="28" t="s">
        <v>11</v>
      </c>
      <c r="B271" s="28" t="s">
        <v>26</v>
      </c>
      <c r="C271" s="29" t="s">
        <v>292</v>
      </c>
      <c r="G271" s="28" t="s">
        <v>23</v>
      </c>
    </row>
    <row r="272" spans="1:7" x14ac:dyDescent="0.25">
      <c r="A272" s="28" t="s">
        <v>11</v>
      </c>
      <c r="B272" s="28" t="s">
        <v>26</v>
      </c>
      <c r="C272" s="29" t="s">
        <v>293</v>
      </c>
      <c r="G272" s="28" t="s">
        <v>23</v>
      </c>
    </row>
    <row r="273" spans="1:7" s="37" customFormat="1" x14ac:dyDescent="0.25">
      <c r="A273" s="31" t="s">
        <v>61</v>
      </c>
      <c r="B273" s="31"/>
      <c r="C273" s="32" t="s">
        <v>294</v>
      </c>
      <c r="D273" s="33"/>
      <c r="E273" s="31"/>
      <c r="F273" s="31"/>
      <c r="G273" s="31"/>
    </row>
    <row r="274" spans="1:7" ht="25.5" x14ac:dyDescent="0.25">
      <c r="A274" s="28" t="s">
        <v>11</v>
      </c>
      <c r="B274" s="28" t="s">
        <v>87</v>
      </c>
      <c r="C274" s="29" t="s">
        <v>295</v>
      </c>
      <c r="D274" s="30" t="s">
        <v>89</v>
      </c>
      <c r="F274" s="28" t="s">
        <v>23</v>
      </c>
      <c r="G274" s="28" t="s">
        <v>23</v>
      </c>
    </row>
    <row r="275" spans="1:7" ht="44.25" customHeight="1" x14ac:dyDescent="0.25">
      <c r="A275" s="28" t="s">
        <v>11</v>
      </c>
      <c r="B275" s="28" t="s">
        <v>87</v>
      </c>
      <c r="C275" s="29" t="s">
        <v>296</v>
      </c>
      <c r="D275" s="30" t="s">
        <v>89</v>
      </c>
      <c r="F275" s="28" t="s">
        <v>23</v>
      </c>
      <c r="G275" s="28" t="s">
        <v>23</v>
      </c>
    </row>
    <row r="276" spans="1:7" s="35" customFormat="1" x14ac:dyDescent="0.25">
      <c r="A276" s="25" t="s">
        <v>16</v>
      </c>
      <c r="B276" s="25"/>
      <c r="C276" s="26" t="s">
        <v>297</v>
      </c>
      <c r="D276" s="27"/>
      <c r="E276" s="25"/>
      <c r="F276" s="25"/>
      <c r="G276" s="25" t="s">
        <v>18</v>
      </c>
    </row>
    <row r="277" spans="1:7" x14ac:dyDescent="0.25">
      <c r="A277" s="28" t="s">
        <v>11</v>
      </c>
      <c r="B277" s="28" t="s">
        <v>87</v>
      </c>
      <c r="C277" s="29" t="s">
        <v>298</v>
      </c>
      <c r="D277" s="30" t="s">
        <v>89</v>
      </c>
      <c r="F277" s="28" t="s">
        <v>23</v>
      </c>
      <c r="G277" s="28" t="s">
        <v>23</v>
      </c>
    </row>
    <row r="278" spans="1:7" x14ac:dyDescent="0.25">
      <c r="A278" s="28" t="s">
        <v>11</v>
      </c>
      <c r="B278" s="28" t="s">
        <v>87</v>
      </c>
      <c r="C278" s="29" t="s">
        <v>299</v>
      </c>
      <c r="D278" s="30" t="s">
        <v>89</v>
      </c>
      <c r="F278" s="28" t="s">
        <v>23</v>
      </c>
      <c r="G278" s="28" t="s">
        <v>23</v>
      </c>
    </row>
    <row r="279" spans="1:7" x14ac:dyDescent="0.25">
      <c r="A279" s="28" t="s">
        <v>11</v>
      </c>
      <c r="B279" s="28" t="s">
        <v>87</v>
      </c>
      <c r="C279" s="29" t="s">
        <v>300</v>
      </c>
      <c r="D279" s="30" t="s">
        <v>89</v>
      </c>
      <c r="F279" s="28" t="s">
        <v>23</v>
      </c>
      <c r="G279" s="28" t="s">
        <v>23</v>
      </c>
    </row>
    <row r="280" spans="1:7" x14ac:dyDescent="0.25">
      <c r="A280" s="28" t="s">
        <v>11</v>
      </c>
      <c r="B280" s="28" t="s">
        <v>26</v>
      </c>
      <c r="C280" s="29" t="s">
        <v>301</v>
      </c>
      <c r="G280" s="28" t="s">
        <v>23</v>
      </c>
    </row>
    <row r="281" spans="1:7" x14ac:dyDescent="0.25">
      <c r="A281" s="28" t="s">
        <v>11</v>
      </c>
      <c r="B281" s="28" t="s">
        <v>87</v>
      </c>
      <c r="C281" s="29" t="s">
        <v>302</v>
      </c>
      <c r="D281" s="30" t="s">
        <v>89</v>
      </c>
      <c r="F281" s="28" t="s">
        <v>23</v>
      </c>
      <c r="G281" s="28" t="s">
        <v>23</v>
      </c>
    </row>
    <row r="282" spans="1:7" x14ac:dyDescent="0.25">
      <c r="A282" s="28" t="s">
        <v>11</v>
      </c>
      <c r="B282" s="28" t="s">
        <v>26</v>
      </c>
      <c r="C282" s="29" t="s">
        <v>303</v>
      </c>
      <c r="F282" s="28" t="s">
        <v>18</v>
      </c>
      <c r="G282" s="28" t="s">
        <v>23</v>
      </c>
    </row>
    <row r="283" spans="1:7" x14ac:dyDescent="0.25">
      <c r="A283" s="28" t="s">
        <v>11</v>
      </c>
      <c r="B283" s="28" t="s">
        <v>26</v>
      </c>
      <c r="C283" s="29" t="s">
        <v>304</v>
      </c>
      <c r="F283" s="28" t="s">
        <v>18</v>
      </c>
      <c r="G283" s="28" t="s">
        <v>23</v>
      </c>
    </row>
    <row r="284" spans="1:7" x14ac:dyDescent="0.25">
      <c r="A284" s="28" t="s">
        <v>11</v>
      </c>
      <c r="B284" s="28" t="s">
        <v>26</v>
      </c>
      <c r="C284" s="29" t="s">
        <v>305</v>
      </c>
      <c r="F284" s="28" t="s">
        <v>18</v>
      </c>
      <c r="G284" s="28" t="s">
        <v>23</v>
      </c>
    </row>
    <row r="285" spans="1:7" x14ac:dyDescent="0.25">
      <c r="A285" s="28" t="s">
        <v>11</v>
      </c>
      <c r="B285" s="28" t="s">
        <v>26</v>
      </c>
      <c r="C285" s="29" t="s">
        <v>306</v>
      </c>
      <c r="F285" s="28" t="s">
        <v>18</v>
      </c>
      <c r="G285" s="28" t="s">
        <v>23</v>
      </c>
    </row>
    <row r="286" spans="1:7" ht="25.5" x14ac:dyDescent="0.25">
      <c r="A286" s="28" t="s">
        <v>11</v>
      </c>
      <c r="B286" s="28" t="s">
        <v>26</v>
      </c>
      <c r="C286" s="29" t="s">
        <v>307</v>
      </c>
      <c r="F286" s="28" t="s">
        <v>18</v>
      </c>
      <c r="G286" s="28" t="s">
        <v>23</v>
      </c>
    </row>
    <row r="287" spans="1:7" s="35" customFormat="1" x14ac:dyDescent="0.25">
      <c r="A287" s="25" t="s">
        <v>16</v>
      </c>
      <c r="B287" s="25"/>
      <c r="C287" s="26" t="s">
        <v>308</v>
      </c>
      <c r="D287" s="27"/>
      <c r="E287" s="25"/>
      <c r="F287" s="25"/>
      <c r="G287" s="25" t="s">
        <v>18</v>
      </c>
    </row>
    <row r="288" spans="1:7" x14ac:dyDescent="0.25">
      <c r="A288" s="28" t="s">
        <v>11</v>
      </c>
      <c r="B288" s="28" t="s">
        <v>26</v>
      </c>
      <c r="C288" s="29" t="s">
        <v>309</v>
      </c>
      <c r="G288" s="28" t="s">
        <v>23</v>
      </c>
    </row>
    <row r="289" spans="1:7" x14ac:dyDescent="0.25">
      <c r="A289" s="28" t="s">
        <v>11</v>
      </c>
      <c r="B289" s="28" t="s">
        <v>26</v>
      </c>
      <c r="C289" s="29" t="s">
        <v>310</v>
      </c>
      <c r="G289" s="28" t="s">
        <v>23</v>
      </c>
    </row>
    <row r="290" spans="1:7" ht="25.5" x14ac:dyDescent="0.25">
      <c r="A290" s="28" t="s">
        <v>11</v>
      </c>
      <c r="B290" s="28" t="s">
        <v>26</v>
      </c>
      <c r="C290" s="29" t="s">
        <v>311</v>
      </c>
      <c r="G290" s="28" t="s">
        <v>23</v>
      </c>
    </row>
    <row r="291" spans="1:7" ht="25.5" x14ac:dyDescent="0.25">
      <c r="A291" s="28" t="s">
        <v>11</v>
      </c>
      <c r="B291" s="28" t="s">
        <v>26</v>
      </c>
      <c r="C291" s="29" t="s">
        <v>312</v>
      </c>
      <c r="G291" s="28" t="s">
        <v>23</v>
      </c>
    </row>
    <row r="292" spans="1:7" x14ac:dyDescent="0.25">
      <c r="A292" s="28" t="s">
        <v>11</v>
      </c>
      <c r="B292" s="28" t="s">
        <v>87</v>
      </c>
      <c r="C292" s="29" t="s">
        <v>313</v>
      </c>
      <c r="D292" s="30" t="s">
        <v>89</v>
      </c>
      <c r="F292" s="28" t="s">
        <v>23</v>
      </c>
      <c r="G292" s="28" t="s">
        <v>23</v>
      </c>
    </row>
    <row r="293" spans="1:7" x14ac:dyDescent="0.25">
      <c r="A293" s="28" t="s">
        <v>11</v>
      </c>
      <c r="B293" s="28" t="s">
        <v>26</v>
      </c>
      <c r="C293" s="29" t="s">
        <v>314</v>
      </c>
      <c r="G293" s="28" t="s">
        <v>18</v>
      </c>
    </row>
    <row r="294" spans="1:7" x14ac:dyDescent="0.25">
      <c r="A294" s="28" t="s">
        <v>11</v>
      </c>
      <c r="B294" s="28" t="s">
        <v>26</v>
      </c>
      <c r="C294" s="29" t="s">
        <v>315</v>
      </c>
      <c r="G294" s="28" t="s">
        <v>23</v>
      </c>
    </row>
    <row r="295" spans="1:7" ht="25.5" x14ac:dyDescent="0.25">
      <c r="A295" s="28" t="s">
        <v>11</v>
      </c>
      <c r="B295" s="28" t="s">
        <v>26</v>
      </c>
      <c r="C295" s="29" t="s">
        <v>316</v>
      </c>
      <c r="G295" s="28" t="s">
        <v>23</v>
      </c>
    </row>
    <row r="296" spans="1:7" ht="25.5" x14ac:dyDescent="0.25">
      <c r="A296" s="28" t="s">
        <v>11</v>
      </c>
      <c r="B296" s="28" t="s">
        <v>26</v>
      </c>
      <c r="C296" s="29" t="s">
        <v>317</v>
      </c>
      <c r="G296" s="28" t="s">
        <v>23</v>
      </c>
    </row>
    <row r="297" spans="1:7" s="35" customFormat="1" x14ac:dyDescent="0.25">
      <c r="A297" s="25" t="s">
        <v>16</v>
      </c>
      <c r="B297" s="25"/>
      <c r="C297" s="26" t="s">
        <v>318</v>
      </c>
      <c r="D297" s="27"/>
      <c r="E297" s="25"/>
      <c r="F297" s="25"/>
      <c r="G297" s="25" t="s">
        <v>18</v>
      </c>
    </row>
    <row r="298" spans="1:7" s="37" customFormat="1" x14ac:dyDescent="0.25">
      <c r="A298" s="31" t="s">
        <v>16</v>
      </c>
      <c r="B298" s="31"/>
      <c r="C298" s="32" t="s">
        <v>319</v>
      </c>
      <c r="D298" s="33"/>
      <c r="E298" s="31"/>
      <c r="F298" s="31"/>
      <c r="G298" s="31" t="s">
        <v>18</v>
      </c>
    </row>
    <row r="299" spans="1:7" x14ac:dyDescent="0.25">
      <c r="A299" s="28" t="s">
        <v>11</v>
      </c>
      <c r="B299" s="28" t="s">
        <v>87</v>
      </c>
      <c r="C299" s="29" t="s">
        <v>320</v>
      </c>
      <c r="D299" s="30" t="s">
        <v>89</v>
      </c>
      <c r="F299" s="28" t="s">
        <v>18</v>
      </c>
      <c r="G299" s="28" t="s">
        <v>23</v>
      </c>
    </row>
    <row r="300" spans="1:7" ht="25.5" x14ac:dyDescent="0.25">
      <c r="A300" s="28" t="s">
        <v>11</v>
      </c>
      <c r="B300" s="28" t="s">
        <v>26</v>
      </c>
      <c r="C300" s="29" t="s">
        <v>321</v>
      </c>
      <c r="F300" s="28" t="s">
        <v>18</v>
      </c>
      <c r="G300" s="28" t="s">
        <v>23</v>
      </c>
    </row>
    <row r="301" spans="1:7" x14ac:dyDescent="0.25">
      <c r="A301" s="28" t="s">
        <v>11</v>
      </c>
      <c r="B301" s="28" t="s">
        <v>26</v>
      </c>
      <c r="C301" s="122" t="s">
        <v>322</v>
      </c>
      <c r="F301" s="28" t="s">
        <v>18</v>
      </c>
      <c r="G301" s="28" t="s">
        <v>23</v>
      </c>
    </row>
    <row r="302" spans="1:7" ht="63.75" x14ac:dyDescent="0.25">
      <c r="A302" s="28" t="s">
        <v>11</v>
      </c>
      <c r="B302" s="28" t="s">
        <v>26</v>
      </c>
      <c r="C302" s="29" t="s">
        <v>323</v>
      </c>
      <c r="F302" s="28" t="s">
        <v>18</v>
      </c>
      <c r="G302" s="28" t="s">
        <v>23</v>
      </c>
    </row>
    <row r="303" spans="1:7" x14ac:dyDescent="0.25">
      <c r="A303" s="28" t="s">
        <v>11</v>
      </c>
      <c r="B303" s="28" t="s">
        <v>87</v>
      </c>
      <c r="C303" s="29" t="s">
        <v>324</v>
      </c>
      <c r="D303" s="30" t="s">
        <v>89</v>
      </c>
      <c r="F303" s="28" t="s">
        <v>23</v>
      </c>
      <c r="G303" s="28" t="s">
        <v>23</v>
      </c>
    </row>
    <row r="304" spans="1:7" x14ac:dyDescent="0.25">
      <c r="A304" s="28" t="s">
        <v>11</v>
      </c>
      <c r="B304" s="28" t="s">
        <v>87</v>
      </c>
      <c r="C304" s="29" t="s">
        <v>325</v>
      </c>
      <c r="D304" s="30" t="s">
        <v>89</v>
      </c>
      <c r="F304" s="28" t="s">
        <v>23</v>
      </c>
      <c r="G304" s="28" t="s">
        <v>23</v>
      </c>
    </row>
    <row r="305" spans="1:7" x14ac:dyDescent="0.25">
      <c r="A305" s="28" t="s">
        <v>11</v>
      </c>
      <c r="B305" s="28" t="s">
        <v>87</v>
      </c>
      <c r="C305" s="29" t="s">
        <v>326</v>
      </c>
      <c r="D305" s="30" t="s">
        <v>89</v>
      </c>
      <c r="F305" s="28" t="s">
        <v>23</v>
      </c>
      <c r="G305" s="28" t="s">
        <v>23</v>
      </c>
    </row>
    <row r="306" spans="1:7" x14ac:dyDescent="0.25">
      <c r="A306" s="28" t="s">
        <v>11</v>
      </c>
      <c r="B306" s="28" t="s">
        <v>87</v>
      </c>
      <c r="C306" s="29" t="s">
        <v>327</v>
      </c>
      <c r="D306" s="30" t="s">
        <v>89</v>
      </c>
      <c r="F306" s="28" t="s">
        <v>23</v>
      </c>
      <c r="G306" s="28" t="s">
        <v>23</v>
      </c>
    </row>
    <row r="307" spans="1:7" x14ac:dyDescent="0.25">
      <c r="A307" s="28" t="s">
        <v>11</v>
      </c>
      <c r="B307" s="28" t="s">
        <v>87</v>
      </c>
      <c r="C307" s="29" t="s">
        <v>328</v>
      </c>
      <c r="D307" s="30" t="s">
        <v>89</v>
      </c>
      <c r="F307" s="28" t="s">
        <v>23</v>
      </c>
      <c r="G307" s="28" t="s">
        <v>23</v>
      </c>
    </row>
    <row r="308" spans="1:7" ht="25.5" x14ac:dyDescent="0.25">
      <c r="A308" s="28" t="s">
        <v>11</v>
      </c>
      <c r="B308" s="28" t="s">
        <v>87</v>
      </c>
      <c r="C308" s="29" t="s">
        <v>329</v>
      </c>
      <c r="D308" s="30" t="s">
        <v>89</v>
      </c>
      <c r="F308" s="28" t="s">
        <v>23</v>
      </c>
      <c r="G308" s="28" t="s">
        <v>23</v>
      </c>
    </row>
    <row r="309" spans="1:7" x14ac:dyDescent="0.25">
      <c r="A309" s="28" t="s">
        <v>11</v>
      </c>
      <c r="B309" s="28" t="s">
        <v>87</v>
      </c>
      <c r="C309" s="29" t="s">
        <v>330</v>
      </c>
      <c r="D309" s="30" t="s">
        <v>89</v>
      </c>
      <c r="F309" s="28" t="s">
        <v>23</v>
      </c>
      <c r="G309" s="28" t="s">
        <v>23</v>
      </c>
    </row>
    <row r="310" spans="1:7" ht="25.5" x14ac:dyDescent="0.25">
      <c r="A310" s="28" t="s">
        <v>11</v>
      </c>
      <c r="B310" s="28" t="s">
        <v>87</v>
      </c>
      <c r="C310" s="29" t="s">
        <v>331</v>
      </c>
      <c r="D310" s="30" t="s">
        <v>89</v>
      </c>
      <c r="F310" s="28" t="s">
        <v>23</v>
      </c>
      <c r="G310" s="28" t="s">
        <v>23</v>
      </c>
    </row>
    <row r="311" spans="1:7" x14ac:dyDescent="0.25">
      <c r="A311" s="28" t="s">
        <v>11</v>
      </c>
      <c r="B311" s="28" t="s">
        <v>87</v>
      </c>
      <c r="C311" s="29" t="s">
        <v>332</v>
      </c>
      <c r="D311" s="30" t="s">
        <v>89</v>
      </c>
      <c r="F311" s="28" t="s">
        <v>23</v>
      </c>
      <c r="G311" s="28" t="s">
        <v>23</v>
      </c>
    </row>
    <row r="312" spans="1:7" s="37" customFormat="1" x14ac:dyDescent="0.25">
      <c r="A312" s="31" t="s">
        <v>16</v>
      </c>
      <c r="B312" s="31"/>
      <c r="C312" s="32" t="s">
        <v>333</v>
      </c>
      <c r="D312" s="33"/>
      <c r="E312" s="31"/>
      <c r="F312" s="31"/>
      <c r="G312" s="31" t="s">
        <v>18</v>
      </c>
    </row>
    <row r="313" spans="1:7" x14ac:dyDescent="0.25">
      <c r="A313" s="28" t="s">
        <v>11</v>
      </c>
      <c r="B313" s="28" t="s">
        <v>26</v>
      </c>
      <c r="C313" s="29" t="s">
        <v>334</v>
      </c>
      <c r="F313" s="28" t="s">
        <v>18</v>
      </c>
      <c r="G313" s="28" t="s">
        <v>23</v>
      </c>
    </row>
    <row r="314" spans="1:7" ht="25.5" x14ac:dyDescent="0.25">
      <c r="A314" s="28" t="s">
        <v>11</v>
      </c>
      <c r="B314" s="28" t="s">
        <v>87</v>
      </c>
      <c r="C314" s="29" t="s">
        <v>335</v>
      </c>
      <c r="D314" s="30" t="s">
        <v>89</v>
      </c>
      <c r="F314" s="28" t="s">
        <v>23</v>
      </c>
      <c r="G314" s="28" t="s">
        <v>23</v>
      </c>
    </row>
    <row r="315" spans="1:7" x14ac:dyDescent="0.25">
      <c r="A315" s="28" t="s">
        <v>11</v>
      </c>
      <c r="B315" s="28" t="s">
        <v>87</v>
      </c>
      <c r="C315" s="29" t="s">
        <v>336</v>
      </c>
      <c r="D315" s="30" t="s">
        <v>89</v>
      </c>
      <c r="F315" s="28" t="s">
        <v>23</v>
      </c>
      <c r="G315" s="28" t="s">
        <v>23</v>
      </c>
    </row>
    <row r="316" spans="1:7" x14ac:dyDescent="0.25">
      <c r="A316" s="28" t="s">
        <v>11</v>
      </c>
      <c r="B316" s="28" t="s">
        <v>87</v>
      </c>
      <c r="C316" s="29" t="s">
        <v>337</v>
      </c>
      <c r="D316" s="30" t="s">
        <v>89</v>
      </c>
      <c r="F316" s="28" t="s">
        <v>23</v>
      </c>
      <c r="G316" s="28" t="s">
        <v>23</v>
      </c>
    </row>
    <row r="317" spans="1:7" x14ac:dyDescent="0.25">
      <c r="A317" s="28" t="s">
        <v>11</v>
      </c>
      <c r="B317" s="28" t="s">
        <v>26</v>
      </c>
      <c r="C317" s="29" t="s">
        <v>338</v>
      </c>
      <c r="G317" s="28" t="s">
        <v>23</v>
      </c>
    </row>
    <row r="318" spans="1:7" ht="25.5" x14ac:dyDescent="0.25">
      <c r="A318" s="28" t="s">
        <v>11</v>
      </c>
      <c r="B318" s="28" t="s">
        <v>87</v>
      </c>
      <c r="C318" s="29" t="s">
        <v>339</v>
      </c>
      <c r="D318" s="30" t="s">
        <v>89</v>
      </c>
      <c r="F318" s="28" t="s">
        <v>23</v>
      </c>
      <c r="G318" s="28" t="s">
        <v>23</v>
      </c>
    </row>
    <row r="319" spans="1:7" ht="25.5" x14ac:dyDescent="0.25">
      <c r="A319" s="28" t="s">
        <v>11</v>
      </c>
      <c r="B319" s="28" t="s">
        <v>87</v>
      </c>
      <c r="C319" s="29" t="s">
        <v>340</v>
      </c>
      <c r="D319" s="30" t="s">
        <v>89</v>
      </c>
      <c r="F319" s="28" t="s">
        <v>23</v>
      </c>
      <c r="G319" s="28" t="s">
        <v>23</v>
      </c>
    </row>
    <row r="320" spans="1:7" x14ac:dyDescent="0.25">
      <c r="A320" s="28" t="s">
        <v>11</v>
      </c>
      <c r="B320" s="28" t="s">
        <v>87</v>
      </c>
      <c r="C320" s="29" t="s">
        <v>341</v>
      </c>
      <c r="D320" s="30" t="s">
        <v>89</v>
      </c>
      <c r="F320" s="28" t="s">
        <v>23</v>
      </c>
      <c r="G320" s="28" t="s">
        <v>23</v>
      </c>
    </row>
    <row r="321" spans="1:7" s="35" customFormat="1" ht="16.5" customHeight="1" x14ac:dyDescent="0.25">
      <c r="A321" s="25" t="s">
        <v>16</v>
      </c>
      <c r="B321" s="25"/>
      <c r="C321" s="26" t="s">
        <v>342</v>
      </c>
      <c r="D321" s="27"/>
      <c r="E321" s="26" t="s">
        <v>343</v>
      </c>
      <c r="F321" s="25"/>
      <c r="G321" s="25" t="s">
        <v>18</v>
      </c>
    </row>
    <row r="322" spans="1:7" x14ac:dyDescent="0.25">
      <c r="A322" s="28" t="s">
        <v>11</v>
      </c>
      <c r="B322" s="28" t="s">
        <v>344</v>
      </c>
      <c r="C322" s="29" t="s">
        <v>345</v>
      </c>
      <c r="D322" s="30" t="s">
        <v>346</v>
      </c>
      <c r="F322" s="28" t="s">
        <v>23</v>
      </c>
      <c r="G322" s="28" t="s">
        <v>18</v>
      </c>
    </row>
    <row r="323" spans="1:7" ht="25.5" x14ac:dyDescent="0.25">
      <c r="A323" s="28" t="s">
        <v>11</v>
      </c>
      <c r="B323" s="28" t="s">
        <v>344</v>
      </c>
      <c r="C323" s="29" t="s">
        <v>347</v>
      </c>
      <c r="D323" s="30" t="s">
        <v>346</v>
      </c>
      <c r="F323" s="28" t="s">
        <v>23</v>
      </c>
      <c r="G323" s="28" t="s">
        <v>18</v>
      </c>
    </row>
    <row r="324" spans="1:7" ht="25.5" x14ac:dyDescent="0.25">
      <c r="A324" s="28" t="s">
        <v>11</v>
      </c>
      <c r="B324" s="28" t="s">
        <v>26</v>
      </c>
      <c r="C324" s="29" t="s">
        <v>348</v>
      </c>
      <c r="F324" s="28" t="s">
        <v>18</v>
      </c>
      <c r="G324" s="28" t="s">
        <v>23</v>
      </c>
    </row>
    <row r="325" spans="1:7" x14ac:dyDescent="0.25">
      <c r="A325" s="28" t="s">
        <v>11</v>
      </c>
      <c r="B325" s="28" t="s">
        <v>26</v>
      </c>
      <c r="C325" s="29" t="s">
        <v>349</v>
      </c>
      <c r="F325" s="28" t="s">
        <v>18</v>
      </c>
      <c r="G325" s="28" t="s">
        <v>23</v>
      </c>
    </row>
    <row r="326" spans="1:7" ht="25.5" x14ac:dyDescent="0.25">
      <c r="A326" s="28" t="s">
        <v>11</v>
      </c>
      <c r="B326" s="28" t="s">
        <v>26</v>
      </c>
      <c r="C326" s="29" t="s">
        <v>350</v>
      </c>
      <c r="F326" s="28" t="s">
        <v>18</v>
      </c>
      <c r="G326" s="28" t="s">
        <v>23</v>
      </c>
    </row>
    <row r="327" spans="1:7" ht="25.5" x14ac:dyDescent="0.25">
      <c r="A327" s="28" t="s">
        <v>11</v>
      </c>
      <c r="B327" s="28" t="s">
        <v>26</v>
      </c>
      <c r="C327" s="29" t="s">
        <v>351</v>
      </c>
      <c r="F327" s="28" t="s">
        <v>18</v>
      </c>
      <c r="G327" s="28" t="s">
        <v>23</v>
      </c>
    </row>
    <row r="328" spans="1:7" x14ac:dyDescent="0.25">
      <c r="A328" s="28" t="s">
        <v>11</v>
      </c>
      <c r="B328" s="28" t="s">
        <v>26</v>
      </c>
      <c r="C328" s="29" t="s">
        <v>352</v>
      </c>
      <c r="F328" s="28" t="s">
        <v>18</v>
      </c>
      <c r="G328" s="28" t="s">
        <v>23</v>
      </c>
    </row>
    <row r="329" spans="1:7" x14ac:dyDescent="0.25">
      <c r="A329" s="28" t="s">
        <v>11</v>
      </c>
      <c r="B329" s="28" t="s">
        <v>26</v>
      </c>
      <c r="C329" s="29" t="s">
        <v>353</v>
      </c>
      <c r="F329" s="28" t="s">
        <v>18</v>
      </c>
      <c r="G329" s="28" t="s">
        <v>23</v>
      </c>
    </row>
    <row r="330" spans="1:7" ht="25.5" x14ac:dyDescent="0.25">
      <c r="A330" s="28" t="s">
        <v>11</v>
      </c>
      <c r="B330" s="28" t="s">
        <v>26</v>
      </c>
      <c r="C330" s="29" t="s">
        <v>354</v>
      </c>
      <c r="F330" s="28" t="s">
        <v>18</v>
      </c>
      <c r="G330" s="28" t="s">
        <v>23</v>
      </c>
    </row>
    <row r="331" spans="1:7" x14ac:dyDescent="0.25">
      <c r="A331" s="28" t="s">
        <v>11</v>
      </c>
      <c r="B331" s="28" t="s">
        <v>26</v>
      </c>
      <c r="C331" s="29" t="s">
        <v>355</v>
      </c>
      <c r="F331" s="28" t="s">
        <v>18</v>
      </c>
      <c r="G331" s="28" t="s">
        <v>23</v>
      </c>
    </row>
    <row r="332" spans="1:7" ht="25.5" x14ac:dyDescent="0.25">
      <c r="A332" s="28" t="s">
        <v>11</v>
      </c>
      <c r="B332" s="28" t="s">
        <v>26</v>
      </c>
      <c r="C332" s="29" t="s">
        <v>356</v>
      </c>
      <c r="F332" s="28" t="s">
        <v>18</v>
      </c>
      <c r="G332" s="28" t="s">
        <v>23</v>
      </c>
    </row>
    <row r="333" spans="1:7" s="35" customFormat="1" ht="54" customHeight="1" x14ac:dyDescent="0.25">
      <c r="A333" s="25" t="s">
        <v>16</v>
      </c>
      <c r="B333" s="25"/>
      <c r="C333" s="26" t="s">
        <v>357</v>
      </c>
      <c r="D333" s="27"/>
      <c r="E333" s="26" t="s">
        <v>358</v>
      </c>
      <c r="F333" s="25"/>
      <c r="G333" s="25" t="s">
        <v>18</v>
      </c>
    </row>
    <row r="334" spans="1:7" x14ac:dyDescent="0.25">
      <c r="A334" s="28" t="s">
        <v>11</v>
      </c>
      <c r="B334" s="28" t="s">
        <v>359</v>
      </c>
      <c r="C334" s="29" t="s">
        <v>360</v>
      </c>
      <c r="G334" s="28" t="s">
        <v>23</v>
      </c>
    </row>
    <row r="335" spans="1:7" x14ac:dyDescent="0.25">
      <c r="A335" s="28" t="s">
        <v>11</v>
      </c>
      <c r="B335" s="28" t="s">
        <v>359</v>
      </c>
      <c r="C335" s="29" t="s">
        <v>361</v>
      </c>
      <c r="G335" s="28" t="s">
        <v>23</v>
      </c>
    </row>
    <row r="336" spans="1:7" x14ac:dyDescent="0.25">
      <c r="A336" s="28" t="s">
        <v>11</v>
      </c>
      <c r="B336" s="28" t="s">
        <v>359</v>
      </c>
      <c r="C336" s="29" t="s">
        <v>362</v>
      </c>
      <c r="G336" s="28" t="s">
        <v>23</v>
      </c>
    </row>
    <row r="337" spans="1:7" x14ac:dyDescent="0.25">
      <c r="A337" s="28" t="s">
        <v>11</v>
      </c>
      <c r="B337" s="28" t="s">
        <v>359</v>
      </c>
      <c r="C337" s="29" t="s">
        <v>363</v>
      </c>
      <c r="G337" s="28" t="s">
        <v>23</v>
      </c>
    </row>
    <row r="338" spans="1:7" x14ac:dyDescent="0.25">
      <c r="A338" s="28" t="s">
        <v>11</v>
      </c>
      <c r="B338" s="28" t="s">
        <v>359</v>
      </c>
      <c r="C338" s="29" t="s">
        <v>364</v>
      </c>
      <c r="G338" s="28" t="s">
        <v>23</v>
      </c>
    </row>
    <row r="339" spans="1:7" x14ac:dyDescent="0.25">
      <c r="A339" s="28" t="s">
        <v>11</v>
      </c>
      <c r="B339" s="28" t="s">
        <v>359</v>
      </c>
      <c r="C339" s="29" t="s">
        <v>365</v>
      </c>
      <c r="G339" s="28" t="s">
        <v>23</v>
      </c>
    </row>
    <row r="340" spans="1:7" x14ac:dyDescent="0.25">
      <c r="A340" s="28" t="s">
        <v>11</v>
      </c>
      <c r="B340" s="28" t="s">
        <v>359</v>
      </c>
      <c r="C340" s="29" t="s">
        <v>366</v>
      </c>
      <c r="G340" s="28" t="s">
        <v>23</v>
      </c>
    </row>
    <row r="341" spans="1:7" x14ac:dyDescent="0.25">
      <c r="A341" s="28" t="s">
        <v>11</v>
      </c>
      <c r="B341" s="28" t="s">
        <v>359</v>
      </c>
      <c r="C341" s="29" t="s">
        <v>367</v>
      </c>
      <c r="G341" s="28" t="s">
        <v>23</v>
      </c>
    </row>
    <row r="342" spans="1:7" x14ac:dyDescent="0.25">
      <c r="A342" s="28" t="s">
        <v>11</v>
      </c>
      <c r="B342" s="28" t="s">
        <v>359</v>
      </c>
      <c r="C342" s="29" t="s">
        <v>368</v>
      </c>
      <c r="G342" s="28" t="s">
        <v>23</v>
      </c>
    </row>
    <row r="343" spans="1:7" x14ac:dyDescent="0.25">
      <c r="A343" s="28" t="s">
        <v>11</v>
      </c>
      <c r="B343" s="28" t="s">
        <v>87</v>
      </c>
      <c r="C343" s="29" t="s">
        <v>369</v>
      </c>
      <c r="D343" s="30" t="s">
        <v>370</v>
      </c>
      <c r="F343" s="28" t="s">
        <v>23</v>
      </c>
      <c r="G343" s="28" t="s">
        <v>23</v>
      </c>
    </row>
    <row r="344" spans="1:7" ht="25.5" x14ac:dyDescent="0.25">
      <c r="A344" s="28" t="s">
        <v>11</v>
      </c>
      <c r="B344" s="28" t="s">
        <v>87</v>
      </c>
      <c r="C344" s="29" t="s">
        <v>371</v>
      </c>
      <c r="D344" s="30" t="s">
        <v>370</v>
      </c>
      <c r="F344" s="28" t="s">
        <v>23</v>
      </c>
      <c r="G344" s="28" t="s">
        <v>23</v>
      </c>
    </row>
    <row r="345" spans="1:7" ht="37.5" customHeight="1" x14ac:dyDescent="0.25">
      <c r="A345" s="28" t="s">
        <v>11</v>
      </c>
      <c r="B345" s="28" t="s">
        <v>87</v>
      </c>
      <c r="C345" s="29" t="s">
        <v>372</v>
      </c>
      <c r="D345" s="30" t="s">
        <v>370</v>
      </c>
      <c r="F345" s="28" t="s">
        <v>23</v>
      </c>
      <c r="G345" s="28" t="s">
        <v>23</v>
      </c>
    </row>
    <row r="346" spans="1:7" ht="38.25" x14ac:dyDescent="0.25">
      <c r="A346" s="28" t="s">
        <v>11</v>
      </c>
      <c r="B346" s="28" t="s">
        <v>87</v>
      </c>
      <c r="C346" s="29" t="s">
        <v>373</v>
      </c>
      <c r="D346" s="30" t="s">
        <v>370</v>
      </c>
      <c r="F346" s="28" t="s">
        <v>23</v>
      </c>
      <c r="G346" s="28" t="s">
        <v>23</v>
      </c>
    </row>
    <row r="347" spans="1:7" ht="38.25" x14ac:dyDescent="0.25">
      <c r="A347" s="28" t="s">
        <v>11</v>
      </c>
      <c r="B347" s="28" t="s">
        <v>87</v>
      </c>
      <c r="C347" s="29" t="s">
        <v>374</v>
      </c>
      <c r="D347" s="30" t="s">
        <v>370</v>
      </c>
      <c r="F347" s="28" t="s">
        <v>23</v>
      </c>
      <c r="G347" s="28" t="s">
        <v>23</v>
      </c>
    </row>
    <row r="348" spans="1:7" ht="51" x14ac:dyDescent="0.25">
      <c r="A348" s="28" t="s">
        <v>11</v>
      </c>
      <c r="B348" s="28" t="s">
        <v>87</v>
      </c>
      <c r="C348" s="29" t="s">
        <v>375</v>
      </c>
      <c r="D348" s="30" t="s">
        <v>370</v>
      </c>
      <c r="F348" s="28" t="s">
        <v>23</v>
      </c>
      <c r="G348" s="28" t="s">
        <v>23</v>
      </c>
    </row>
    <row r="349" spans="1:7" ht="25.5" x14ac:dyDescent="0.25">
      <c r="A349" s="28" t="s">
        <v>11</v>
      </c>
      <c r="B349" s="28" t="s">
        <v>359</v>
      </c>
      <c r="C349" s="29" t="s">
        <v>376</v>
      </c>
      <c r="G349" s="28" t="s">
        <v>23</v>
      </c>
    </row>
    <row r="350" spans="1:7" ht="25.5" x14ac:dyDescent="0.25">
      <c r="A350" s="28" t="s">
        <v>11</v>
      </c>
      <c r="B350" s="28" t="s">
        <v>359</v>
      </c>
      <c r="C350" s="29" t="s">
        <v>377</v>
      </c>
      <c r="G350" s="28" t="s">
        <v>23</v>
      </c>
    </row>
    <row r="351" spans="1:7" s="43" customFormat="1" ht="76.5" x14ac:dyDescent="0.25">
      <c r="A351" s="25" t="s">
        <v>16</v>
      </c>
      <c r="B351" s="25"/>
      <c r="C351" s="26" t="s">
        <v>378</v>
      </c>
      <c r="D351" s="42"/>
      <c r="E351" s="46" t="s">
        <v>379</v>
      </c>
      <c r="F351" s="25"/>
      <c r="G351" s="25" t="s">
        <v>18</v>
      </c>
    </row>
    <row r="352" spans="1:7" s="39" customFormat="1" ht="15" x14ac:dyDescent="0.25">
      <c r="A352" s="44" t="s">
        <v>61</v>
      </c>
      <c r="B352" s="44"/>
      <c r="C352" s="45" t="s">
        <v>380</v>
      </c>
      <c r="D352" s="38"/>
      <c r="E352" s="44"/>
      <c r="F352" s="44"/>
      <c r="G352" s="44" t="s">
        <v>18</v>
      </c>
    </row>
    <row r="353" spans="1:7" s="41" customFormat="1" ht="15" x14ac:dyDescent="0.25">
      <c r="A353" s="28" t="s">
        <v>11</v>
      </c>
      <c r="B353" s="28" t="s">
        <v>381</v>
      </c>
      <c r="C353" s="29" t="s">
        <v>382</v>
      </c>
      <c r="D353" s="40"/>
      <c r="E353" s="28"/>
      <c r="F353" s="28"/>
      <c r="G353" s="28" t="s">
        <v>18</v>
      </c>
    </row>
    <row r="354" spans="1:7" s="41" customFormat="1" ht="15" x14ac:dyDescent="0.25">
      <c r="A354" s="28" t="s">
        <v>11</v>
      </c>
      <c r="B354" s="28" t="s">
        <v>381</v>
      </c>
      <c r="C354" s="29" t="s">
        <v>383</v>
      </c>
      <c r="D354" s="40"/>
      <c r="E354" s="28"/>
      <c r="F354" s="28"/>
      <c r="G354" s="28" t="s">
        <v>18</v>
      </c>
    </row>
    <row r="355" spans="1:7" s="41" customFormat="1" ht="15" x14ac:dyDescent="0.25">
      <c r="A355" s="28" t="s">
        <v>11</v>
      </c>
      <c r="B355" s="28" t="s">
        <v>381</v>
      </c>
      <c r="C355" s="29" t="s">
        <v>384</v>
      </c>
      <c r="D355" s="40"/>
      <c r="E355" s="28"/>
      <c r="F355" s="28"/>
      <c r="G355" s="28" t="s">
        <v>18</v>
      </c>
    </row>
    <row r="356" spans="1:7" s="41" customFormat="1" ht="15" x14ac:dyDescent="0.25">
      <c r="A356" s="28" t="s">
        <v>11</v>
      </c>
      <c r="B356" s="28" t="s">
        <v>381</v>
      </c>
      <c r="C356" s="29" t="s">
        <v>385</v>
      </c>
      <c r="D356" s="40"/>
      <c r="E356" s="28"/>
      <c r="F356" s="28"/>
      <c r="G356" s="28" t="s">
        <v>18</v>
      </c>
    </row>
    <row r="357" spans="1:7" s="41" customFormat="1" ht="15" x14ac:dyDescent="0.25">
      <c r="A357" s="28" t="s">
        <v>11</v>
      </c>
      <c r="B357" s="28" t="s">
        <v>381</v>
      </c>
      <c r="C357" s="29" t="s">
        <v>386</v>
      </c>
      <c r="D357" s="40"/>
      <c r="E357" s="28"/>
      <c r="F357" s="28"/>
      <c r="G357" s="28" t="s">
        <v>18</v>
      </c>
    </row>
    <row r="358" spans="1:7" s="41" customFormat="1" ht="15" x14ac:dyDescent="0.25">
      <c r="A358" s="28" t="s">
        <v>11</v>
      </c>
      <c r="B358" s="28" t="s">
        <v>381</v>
      </c>
      <c r="C358" s="29" t="s">
        <v>387</v>
      </c>
      <c r="D358" s="40"/>
      <c r="E358" s="28"/>
      <c r="F358" s="28"/>
      <c r="G358" s="28" t="s">
        <v>18</v>
      </c>
    </row>
    <row r="359" spans="1:7" s="41" customFormat="1" ht="15" x14ac:dyDescent="0.25">
      <c r="A359" s="28" t="s">
        <v>11</v>
      </c>
      <c r="B359" s="28" t="s">
        <v>359</v>
      </c>
      <c r="C359" s="29" t="s">
        <v>388</v>
      </c>
      <c r="D359" s="40"/>
      <c r="E359" s="28"/>
      <c r="F359" s="28"/>
      <c r="G359" s="28" t="s">
        <v>18</v>
      </c>
    </row>
    <row r="360" spans="1:7" s="41" customFormat="1" ht="15" x14ac:dyDescent="0.25">
      <c r="A360" s="28" t="s">
        <v>11</v>
      </c>
      <c r="B360" s="28" t="s">
        <v>359</v>
      </c>
      <c r="C360" s="29" t="s">
        <v>389</v>
      </c>
      <c r="D360" s="40"/>
      <c r="E360" s="28"/>
      <c r="F360" s="28"/>
      <c r="G360" s="28" t="s">
        <v>18</v>
      </c>
    </row>
    <row r="361" spans="1:7" s="41" customFormat="1" ht="15" x14ac:dyDescent="0.25">
      <c r="A361" s="28" t="s">
        <v>11</v>
      </c>
      <c r="B361" s="28" t="s">
        <v>359</v>
      </c>
      <c r="C361" s="29" t="s">
        <v>390</v>
      </c>
      <c r="D361" s="40"/>
      <c r="E361" s="28"/>
      <c r="F361" s="28"/>
      <c r="G361" s="28" t="s">
        <v>18</v>
      </c>
    </row>
    <row r="362" spans="1:7" s="41" customFormat="1" ht="15" x14ac:dyDescent="0.25">
      <c r="A362" s="28" t="s">
        <v>11</v>
      </c>
      <c r="B362" s="28" t="s">
        <v>359</v>
      </c>
      <c r="C362" s="29" t="s">
        <v>391</v>
      </c>
      <c r="D362" s="40"/>
      <c r="E362" s="28"/>
      <c r="F362" s="28"/>
      <c r="G362" s="28" t="s">
        <v>18</v>
      </c>
    </row>
    <row r="363" spans="1:7" s="41" customFormat="1" ht="15" x14ac:dyDescent="0.25">
      <c r="A363" s="28" t="s">
        <v>11</v>
      </c>
      <c r="B363" s="28" t="s">
        <v>359</v>
      </c>
      <c r="C363" s="29" t="s">
        <v>392</v>
      </c>
      <c r="D363" s="40"/>
      <c r="E363" s="28"/>
      <c r="F363" s="28"/>
      <c r="G363" s="28" t="s">
        <v>18</v>
      </c>
    </row>
    <row r="364" spans="1:7" s="39" customFormat="1" ht="15" x14ac:dyDescent="0.25">
      <c r="A364" s="44" t="s">
        <v>61</v>
      </c>
      <c r="B364" s="44"/>
      <c r="C364" s="45" t="s">
        <v>393</v>
      </c>
      <c r="D364" s="38"/>
      <c r="E364" s="44"/>
      <c r="F364" s="44"/>
      <c r="G364" s="28" t="s">
        <v>18</v>
      </c>
    </row>
    <row r="365" spans="1:7" s="41" customFormat="1" ht="15" x14ac:dyDescent="0.25">
      <c r="A365" s="28" t="s">
        <v>11</v>
      </c>
      <c r="B365" s="28" t="s">
        <v>381</v>
      </c>
      <c r="C365" s="29" t="s">
        <v>382</v>
      </c>
      <c r="D365" s="40"/>
      <c r="E365" s="28"/>
      <c r="F365" s="28"/>
      <c r="G365" s="28" t="s">
        <v>18</v>
      </c>
    </row>
    <row r="366" spans="1:7" s="41" customFormat="1" ht="15" x14ac:dyDescent="0.25">
      <c r="A366" s="28" t="s">
        <v>11</v>
      </c>
      <c r="B366" s="28" t="s">
        <v>381</v>
      </c>
      <c r="C366" s="29" t="s">
        <v>383</v>
      </c>
      <c r="D366" s="40"/>
      <c r="E366" s="28"/>
      <c r="F366" s="28"/>
      <c r="G366" s="28" t="s">
        <v>18</v>
      </c>
    </row>
    <row r="367" spans="1:7" s="41" customFormat="1" ht="15" x14ac:dyDescent="0.25">
      <c r="A367" s="28" t="s">
        <v>11</v>
      </c>
      <c r="B367" s="28" t="s">
        <v>381</v>
      </c>
      <c r="C367" s="29" t="s">
        <v>384</v>
      </c>
      <c r="D367" s="40"/>
      <c r="E367" s="28"/>
      <c r="F367" s="28"/>
      <c r="G367" s="28" t="s">
        <v>18</v>
      </c>
    </row>
    <row r="368" spans="1:7" s="41" customFormat="1" ht="15" x14ac:dyDescent="0.25">
      <c r="A368" s="28" t="s">
        <v>11</v>
      </c>
      <c r="B368" s="28" t="s">
        <v>381</v>
      </c>
      <c r="C368" s="29" t="s">
        <v>385</v>
      </c>
      <c r="D368" s="40"/>
      <c r="E368" s="28"/>
      <c r="F368" s="28"/>
      <c r="G368" s="28" t="s">
        <v>18</v>
      </c>
    </row>
    <row r="369" spans="1:7" s="41" customFormat="1" ht="15" x14ac:dyDescent="0.25">
      <c r="A369" s="28" t="s">
        <v>11</v>
      </c>
      <c r="B369" s="28" t="s">
        <v>381</v>
      </c>
      <c r="C369" s="29" t="s">
        <v>386</v>
      </c>
      <c r="D369" s="40"/>
      <c r="E369" s="28"/>
      <c r="F369" s="28"/>
      <c r="G369" s="28" t="s">
        <v>18</v>
      </c>
    </row>
    <row r="370" spans="1:7" s="41" customFormat="1" ht="15" x14ac:dyDescent="0.25">
      <c r="A370" s="28" t="s">
        <v>11</v>
      </c>
      <c r="B370" s="28" t="s">
        <v>381</v>
      </c>
      <c r="C370" s="29" t="s">
        <v>387</v>
      </c>
      <c r="D370" s="40"/>
      <c r="E370" s="28"/>
      <c r="F370" s="28"/>
      <c r="G370" s="28" t="s">
        <v>18</v>
      </c>
    </row>
    <row r="371" spans="1:7" s="41" customFormat="1" ht="15" x14ac:dyDescent="0.25">
      <c r="A371" s="28" t="s">
        <v>11</v>
      </c>
      <c r="B371" s="28" t="s">
        <v>359</v>
      </c>
      <c r="C371" s="29" t="s">
        <v>388</v>
      </c>
      <c r="D371" s="40"/>
      <c r="E371" s="28"/>
      <c r="F371" s="28"/>
      <c r="G371" s="28" t="s">
        <v>18</v>
      </c>
    </row>
    <row r="372" spans="1:7" s="41" customFormat="1" ht="15" x14ac:dyDescent="0.25">
      <c r="A372" s="28" t="s">
        <v>11</v>
      </c>
      <c r="B372" s="28" t="s">
        <v>359</v>
      </c>
      <c r="C372" s="29" t="s">
        <v>389</v>
      </c>
      <c r="D372" s="40"/>
      <c r="E372" s="28"/>
      <c r="F372" s="28"/>
      <c r="G372" s="28" t="s">
        <v>18</v>
      </c>
    </row>
    <row r="373" spans="1:7" s="41" customFormat="1" ht="15" x14ac:dyDescent="0.25">
      <c r="A373" s="28" t="s">
        <v>11</v>
      </c>
      <c r="B373" s="28" t="s">
        <v>359</v>
      </c>
      <c r="C373" s="29" t="s">
        <v>390</v>
      </c>
      <c r="D373" s="40"/>
      <c r="E373" s="28"/>
      <c r="F373" s="28"/>
      <c r="G373" s="28" t="s">
        <v>18</v>
      </c>
    </row>
    <row r="374" spans="1:7" s="41" customFormat="1" ht="15" x14ac:dyDescent="0.25">
      <c r="A374" s="28" t="s">
        <v>11</v>
      </c>
      <c r="B374" s="28" t="s">
        <v>359</v>
      </c>
      <c r="C374" s="29" t="s">
        <v>391</v>
      </c>
      <c r="D374" s="40"/>
      <c r="E374" s="28"/>
      <c r="F374" s="28"/>
      <c r="G374" s="28" t="s">
        <v>18</v>
      </c>
    </row>
    <row r="375" spans="1:7" s="41" customFormat="1" ht="15" x14ac:dyDescent="0.25">
      <c r="A375" s="28" t="s">
        <v>11</v>
      </c>
      <c r="B375" s="28" t="s">
        <v>359</v>
      </c>
      <c r="C375" s="29" t="s">
        <v>392</v>
      </c>
      <c r="D375" s="40"/>
      <c r="E375" s="28"/>
      <c r="F375" s="28"/>
      <c r="G375" s="28" t="s">
        <v>18</v>
      </c>
    </row>
    <row r="376" spans="1:7" s="39" customFormat="1" ht="15" x14ac:dyDescent="0.25">
      <c r="A376" s="44" t="s">
        <v>61</v>
      </c>
      <c r="B376" s="44"/>
      <c r="C376" s="45" t="s">
        <v>394</v>
      </c>
      <c r="D376" s="38"/>
      <c r="E376" s="44"/>
      <c r="F376" s="44"/>
      <c r="G376" s="28" t="s">
        <v>18</v>
      </c>
    </row>
    <row r="377" spans="1:7" s="41" customFormat="1" ht="15" x14ac:dyDescent="0.25">
      <c r="A377" s="28" t="s">
        <v>11</v>
      </c>
      <c r="B377" s="28" t="s">
        <v>381</v>
      </c>
      <c r="C377" s="29" t="s">
        <v>382</v>
      </c>
      <c r="D377" s="40"/>
      <c r="E377" s="28"/>
      <c r="F377" s="28"/>
      <c r="G377" s="28" t="s">
        <v>18</v>
      </c>
    </row>
    <row r="378" spans="1:7" s="41" customFormat="1" ht="15" x14ac:dyDescent="0.25">
      <c r="A378" s="28" t="s">
        <v>11</v>
      </c>
      <c r="B378" s="28" t="s">
        <v>381</v>
      </c>
      <c r="C378" s="29" t="s">
        <v>383</v>
      </c>
      <c r="D378" s="40"/>
      <c r="E378" s="28"/>
      <c r="F378" s="28"/>
      <c r="G378" s="28" t="s">
        <v>18</v>
      </c>
    </row>
    <row r="379" spans="1:7" s="41" customFormat="1" ht="15" x14ac:dyDescent="0.25">
      <c r="A379" s="28" t="s">
        <v>11</v>
      </c>
      <c r="B379" s="28" t="s">
        <v>381</v>
      </c>
      <c r="C379" s="29" t="s">
        <v>384</v>
      </c>
      <c r="D379" s="40"/>
      <c r="E379" s="28"/>
      <c r="F379" s="28"/>
      <c r="G379" s="28" t="s">
        <v>18</v>
      </c>
    </row>
    <row r="380" spans="1:7" s="41" customFormat="1" ht="15" x14ac:dyDescent="0.25">
      <c r="A380" s="28" t="s">
        <v>11</v>
      </c>
      <c r="B380" s="28" t="s">
        <v>381</v>
      </c>
      <c r="C380" s="29" t="s">
        <v>385</v>
      </c>
      <c r="D380" s="40"/>
      <c r="E380" s="28"/>
      <c r="F380" s="28"/>
      <c r="G380" s="28" t="s">
        <v>18</v>
      </c>
    </row>
    <row r="381" spans="1:7" s="41" customFormat="1" ht="15" x14ac:dyDescent="0.25">
      <c r="A381" s="28" t="s">
        <v>11</v>
      </c>
      <c r="B381" s="28" t="s">
        <v>381</v>
      </c>
      <c r="C381" s="29" t="s">
        <v>386</v>
      </c>
      <c r="D381" s="40"/>
      <c r="E381" s="28"/>
      <c r="F381" s="28"/>
      <c r="G381" s="28" t="s">
        <v>18</v>
      </c>
    </row>
    <row r="382" spans="1:7" s="41" customFormat="1" ht="15" x14ac:dyDescent="0.25">
      <c r="A382" s="28" t="s">
        <v>11</v>
      </c>
      <c r="B382" s="28" t="s">
        <v>381</v>
      </c>
      <c r="C382" s="29" t="s">
        <v>387</v>
      </c>
      <c r="D382" s="40"/>
      <c r="E382" s="28"/>
      <c r="F382" s="28"/>
      <c r="G382" s="28" t="s">
        <v>18</v>
      </c>
    </row>
    <row r="383" spans="1:7" s="41" customFormat="1" ht="15" x14ac:dyDescent="0.25">
      <c r="A383" s="28" t="s">
        <v>11</v>
      </c>
      <c r="B383" s="28" t="s">
        <v>359</v>
      </c>
      <c r="C383" s="29" t="s">
        <v>388</v>
      </c>
      <c r="D383" s="40"/>
      <c r="E383" s="28"/>
      <c r="F383" s="28"/>
      <c r="G383" s="28" t="s">
        <v>18</v>
      </c>
    </row>
    <row r="384" spans="1:7" s="41" customFormat="1" ht="15" x14ac:dyDescent="0.25">
      <c r="A384" s="28" t="s">
        <v>11</v>
      </c>
      <c r="B384" s="28" t="s">
        <v>359</v>
      </c>
      <c r="C384" s="29" t="s">
        <v>389</v>
      </c>
      <c r="D384" s="40"/>
      <c r="E384" s="28"/>
      <c r="F384" s="28"/>
      <c r="G384" s="28" t="s">
        <v>18</v>
      </c>
    </row>
    <row r="385" spans="1:7" s="41" customFormat="1" ht="15" x14ac:dyDescent="0.25">
      <c r="A385" s="28" t="s">
        <v>11</v>
      </c>
      <c r="B385" s="28" t="s">
        <v>359</v>
      </c>
      <c r="C385" s="29" t="s">
        <v>390</v>
      </c>
      <c r="D385" s="40"/>
      <c r="E385" s="28"/>
      <c r="F385" s="28"/>
      <c r="G385" s="28" t="s">
        <v>18</v>
      </c>
    </row>
    <row r="386" spans="1:7" s="41" customFormat="1" ht="15" x14ac:dyDescent="0.25">
      <c r="A386" s="28" t="s">
        <v>11</v>
      </c>
      <c r="B386" s="28" t="s">
        <v>359</v>
      </c>
      <c r="C386" s="29" t="s">
        <v>391</v>
      </c>
      <c r="D386" s="40"/>
      <c r="E386" s="28"/>
      <c r="F386" s="28"/>
      <c r="G386" s="28" t="s">
        <v>18</v>
      </c>
    </row>
    <row r="387" spans="1:7" s="41" customFormat="1" ht="15" x14ac:dyDescent="0.25">
      <c r="A387" s="28" t="s">
        <v>11</v>
      </c>
      <c r="B387" s="28" t="s">
        <v>359</v>
      </c>
      <c r="C387" s="29" t="s">
        <v>392</v>
      </c>
      <c r="D387" s="40"/>
      <c r="E387" s="28"/>
      <c r="F387" s="28"/>
      <c r="G387" s="28" t="s">
        <v>18</v>
      </c>
    </row>
    <row r="388" spans="1:7" s="35" customFormat="1" ht="63.75" x14ac:dyDescent="0.25">
      <c r="A388" s="25" t="s">
        <v>16</v>
      </c>
      <c r="B388" s="25"/>
      <c r="C388" s="26" t="s">
        <v>395</v>
      </c>
      <c r="D388" s="27"/>
      <c r="E388" s="26" t="s">
        <v>396</v>
      </c>
      <c r="F388" s="25"/>
      <c r="G388" s="25" t="s">
        <v>18</v>
      </c>
    </row>
    <row r="389" spans="1:7" ht="25.5" x14ac:dyDescent="0.25">
      <c r="A389" s="28" t="s">
        <v>11</v>
      </c>
      <c r="B389" s="28" t="s">
        <v>87</v>
      </c>
      <c r="C389" s="155" t="s">
        <v>397</v>
      </c>
      <c r="D389" s="30" t="s">
        <v>89</v>
      </c>
      <c r="F389" s="28" t="s">
        <v>23</v>
      </c>
      <c r="G389" s="28" t="s">
        <v>23</v>
      </c>
    </row>
    <row r="390" spans="1:7" ht="76.5" x14ac:dyDescent="0.25">
      <c r="A390" s="28" t="s">
        <v>11</v>
      </c>
      <c r="B390" s="28" t="s">
        <v>87</v>
      </c>
      <c r="C390" s="155" t="s">
        <v>398</v>
      </c>
      <c r="D390" s="30" t="s">
        <v>89</v>
      </c>
      <c r="F390" s="28" t="s">
        <v>23</v>
      </c>
      <c r="G390" s="28" t="s">
        <v>23</v>
      </c>
    </row>
    <row r="391" spans="1:7" ht="25.5" x14ac:dyDescent="0.25">
      <c r="A391" s="28" t="s">
        <v>11</v>
      </c>
      <c r="B391" s="28" t="s">
        <v>87</v>
      </c>
      <c r="C391" s="29" t="s">
        <v>399</v>
      </c>
      <c r="D391" s="30" t="s">
        <v>89</v>
      </c>
      <c r="F391" s="28" t="s">
        <v>23</v>
      </c>
      <c r="G391" s="28" t="s">
        <v>23</v>
      </c>
    </row>
    <row r="392" spans="1:7" ht="38.25" x14ac:dyDescent="0.25">
      <c r="A392" s="28" t="s">
        <v>11</v>
      </c>
      <c r="B392" s="28" t="s">
        <v>87</v>
      </c>
      <c r="C392" s="29" t="s">
        <v>400</v>
      </c>
      <c r="D392" s="30" t="s">
        <v>89</v>
      </c>
      <c r="F392" s="28" t="s">
        <v>23</v>
      </c>
      <c r="G392" s="28" t="s">
        <v>23</v>
      </c>
    </row>
    <row r="393" spans="1:7" ht="25.5" x14ac:dyDescent="0.25">
      <c r="A393" s="28" t="s">
        <v>11</v>
      </c>
      <c r="B393" s="28" t="s">
        <v>87</v>
      </c>
      <c r="C393" s="29" t="s">
        <v>401</v>
      </c>
      <c r="D393" s="30" t="s">
        <v>89</v>
      </c>
      <c r="F393" s="28" t="s">
        <v>23</v>
      </c>
      <c r="G393" s="28" t="s">
        <v>23</v>
      </c>
    </row>
    <row r="394" spans="1:7" ht="38.25" x14ac:dyDescent="0.25">
      <c r="A394" s="28" t="s">
        <v>11</v>
      </c>
      <c r="B394" s="28" t="s">
        <v>87</v>
      </c>
      <c r="C394" s="29" t="s">
        <v>402</v>
      </c>
      <c r="D394" s="30" t="s">
        <v>89</v>
      </c>
      <c r="F394" s="28" t="s">
        <v>23</v>
      </c>
      <c r="G394" s="28" t="s">
        <v>23</v>
      </c>
    </row>
    <row r="395" spans="1:7" ht="38.25" x14ac:dyDescent="0.25">
      <c r="A395" s="28" t="s">
        <v>11</v>
      </c>
      <c r="B395" s="28" t="s">
        <v>87</v>
      </c>
      <c r="C395" s="29" t="s">
        <v>403</v>
      </c>
      <c r="D395" s="30" t="s">
        <v>89</v>
      </c>
      <c r="F395" s="28" t="s">
        <v>23</v>
      </c>
      <c r="G395" s="28" t="s">
        <v>23</v>
      </c>
    </row>
    <row r="396" spans="1:7" ht="25.5" x14ac:dyDescent="0.25">
      <c r="A396" s="28" t="s">
        <v>11</v>
      </c>
      <c r="B396" s="28" t="s">
        <v>87</v>
      </c>
      <c r="C396" s="29" t="s">
        <v>404</v>
      </c>
      <c r="D396" s="30" t="s">
        <v>89</v>
      </c>
      <c r="F396" s="28" t="s">
        <v>23</v>
      </c>
      <c r="G396" s="28" t="s">
        <v>23</v>
      </c>
    </row>
    <row r="397" spans="1:7" ht="38.25" x14ac:dyDescent="0.25">
      <c r="A397" s="28" t="s">
        <v>11</v>
      </c>
      <c r="B397" s="28" t="s">
        <v>87</v>
      </c>
      <c r="C397" s="29" t="s">
        <v>405</v>
      </c>
      <c r="D397" s="30" t="s">
        <v>89</v>
      </c>
      <c r="F397" s="28" t="s">
        <v>23</v>
      </c>
      <c r="G397" s="28" t="s">
        <v>23</v>
      </c>
    </row>
    <row r="398" spans="1:7" ht="63.75" x14ac:dyDescent="0.25">
      <c r="A398" s="28" t="s">
        <v>11</v>
      </c>
      <c r="B398" s="28" t="s">
        <v>87</v>
      </c>
      <c r="C398" s="29" t="s">
        <v>406</v>
      </c>
      <c r="D398" s="30" t="s">
        <v>89</v>
      </c>
      <c r="F398" s="28" t="s">
        <v>23</v>
      </c>
      <c r="G398" s="28" t="s">
        <v>23</v>
      </c>
    </row>
    <row r="399" spans="1:7" ht="25.5" x14ac:dyDescent="0.25">
      <c r="A399" s="28" t="s">
        <v>11</v>
      </c>
      <c r="B399" s="28" t="s">
        <v>87</v>
      </c>
      <c r="C399" s="29" t="s">
        <v>407</v>
      </c>
      <c r="D399" s="30" t="s">
        <v>89</v>
      </c>
      <c r="F399" s="28" t="s">
        <v>23</v>
      </c>
      <c r="G399" s="28" t="s">
        <v>23</v>
      </c>
    </row>
    <row r="400" spans="1:7" ht="63.75" x14ac:dyDescent="0.25">
      <c r="A400" s="28" t="s">
        <v>11</v>
      </c>
      <c r="B400" s="28" t="s">
        <v>87</v>
      </c>
      <c r="C400" s="29" t="s">
        <v>408</v>
      </c>
      <c r="D400" s="30" t="s">
        <v>89</v>
      </c>
      <c r="F400" s="28" t="s">
        <v>23</v>
      </c>
      <c r="G400" s="28" t="s">
        <v>23</v>
      </c>
    </row>
    <row r="401" spans="1:7" ht="63.75" x14ac:dyDescent="0.25">
      <c r="A401" s="28" t="s">
        <v>11</v>
      </c>
      <c r="B401" s="28" t="s">
        <v>87</v>
      </c>
      <c r="C401" s="29" t="s">
        <v>409</v>
      </c>
      <c r="D401" s="30" t="s">
        <v>89</v>
      </c>
      <c r="F401" s="28" t="s">
        <v>23</v>
      </c>
      <c r="G401" s="28" t="s">
        <v>23</v>
      </c>
    </row>
    <row r="402" spans="1:7" ht="46.5" customHeight="1" x14ac:dyDescent="0.25">
      <c r="A402" s="28" t="s">
        <v>11</v>
      </c>
      <c r="B402" s="28" t="s">
        <v>87</v>
      </c>
      <c r="C402" s="29" t="s">
        <v>410</v>
      </c>
      <c r="D402" s="30" t="s">
        <v>89</v>
      </c>
      <c r="F402" s="28" t="s">
        <v>23</v>
      </c>
      <c r="G402" s="28" t="s">
        <v>23</v>
      </c>
    </row>
    <row r="403" spans="1:7" ht="48.75" customHeight="1" x14ac:dyDescent="0.25">
      <c r="A403" s="28" t="s">
        <v>11</v>
      </c>
      <c r="B403" s="28" t="s">
        <v>87</v>
      </c>
      <c r="C403" s="29" t="s">
        <v>411</v>
      </c>
      <c r="D403" s="30" t="s">
        <v>89</v>
      </c>
      <c r="F403" s="28" t="s">
        <v>23</v>
      </c>
      <c r="G403" s="28" t="s">
        <v>23</v>
      </c>
    </row>
    <row r="404" spans="1:7" s="35" customFormat="1" ht="51" x14ac:dyDescent="0.25">
      <c r="A404" s="25" t="s">
        <v>16</v>
      </c>
      <c r="B404" s="25"/>
      <c r="C404" s="26" t="s">
        <v>412</v>
      </c>
      <c r="D404" s="27"/>
      <c r="E404" s="26" t="s">
        <v>413</v>
      </c>
      <c r="F404" s="25"/>
      <c r="G404" s="25" t="s">
        <v>18</v>
      </c>
    </row>
    <row r="405" spans="1:7" ht="45.75" customHeight="1" x14ac:dyDescent="0.25">
      <c r="A405" s="28" t="s">
        <v>11</v>
      </c>
      <c r="B405" s="28" t="s">
        <v>87</v>
      </c>
      <c r="C405" s="29" t="s">
        <v>414</v>
      </c>
      <c r="D405" s="30" t="s">
        <v>89</v>
      </c>
      <c r="F405" s="28" t="s">
        <v>23</v>
      </c>
      <c r="G405" s="28" t="s">
        <v>23</v>
      </c>
    </row>
    <row r="406" spans="1:7" ht="127.5" x14ac:dyDescent="0.25">
      <c r="A406" s="28" t="s">
        <v>11</v>
      </c>
      <c r="B406" s="28" t="s">
        <v>87</v>
      </c>
      <c r="C406" s="29" t="s">
        <v>415</v>
      </c>
      <c r="D406" s="30" t="s">
        <v>89</v>
      </c>
      <c r="F406" s="28" t="s">
        <v>23</v>
      </c>
      <c r="G406" s="28" t="s">
        <v>23</v>
      </c>
    </row>
    <row r="407" spans="1:7" ht="38.25" x14ac:dyDescent="0.25">
      <c r="A407" s="28" t="s">
        <v>11</v>
      </c>
      <c r="B407" s="28" t="s">
        <v>87</v>
      </c>
      <c r="C407" s="29" t="s">
        <v>416</v>
      </c>
      <c r="D407" s="30" t="s">
        <v>89</v>
      </c>
      <c r="F407" s="28" t="s">
        <v>23</v>
      </c>
      <c r="G407" s="28" t="s">
        <v>23</v>
      </c>
    </row>
    <row r="408" spans="1:7" ht="25.5" x14ac:dyDescent="0.25">
      <c r="A408" s="28" t="s">
        <v>11</v>
      </c>
      <c r="B408" s="28" t="s">
        <v>87</v>
      </c>
      <c r="C408" s="29" t="s">
        <v>417</v>
      </c>
      <c r="D408" s="30" t="s">
        <v>89</v>
      </c>
      <c r="F408" s="28" t="s">
        <v>23</v>
      </c>
      <c r="G408" s="28" t="s">
        <v>23</v>
      </c>
    </row>
    <row r="409" spans="1:7" ht="38.25" x14ac:dyDescent="0.25">
      <c r="A409" s="28" t="s">
        <v>11</v>
      </c>
      <c r="B409" s="28" t="s">
        <v>87</v>
      </c>
      <c r="C409" s="29" t="s">
        <v>418</v>
      </c>
      <c r="D409" s="30" t="s">
        <v>89</v>
      </c>
      <c r="F409" s="28" t="s">
        <v>23</v>
      </c>
      <c r="G409" s="28" t="s">
        <v>23</v>
      </c>
    </row>
    <row r="410" spans="1:7" ht="102" x14ac:dyDescent="0.25">
      <c r="A410" s="28" t="s">
        <v>11</v>
      </c>
      <c r="B410" s="28" t="s">
        <v>87</v>
      </c>
      <c r="C410" s="29" t="s">
        <v>419</v>
      </c>
      <c r="D410" s="30" t="s">
        <v>89</v>
      </c>
      <c r="F410" s="28" t="s">
        <v>23</v>
      </c>
      <c r="G410" s="28" t="s">
        <v>23</v>
      </c>
    </row>
    <row r="411" spans="1:7" ht="63.75" x14ac:dyDescent="0.25">
      <c r="A411" s="28" t="s">
        <v>11</v>
      </c>
      <c r="B411" s="28" t="s">
        <v>87</v>
      </c>
      <c r="C411" s="29" t="s">
        <v>420</v>
      </c>
      <c r="D411" s="30" t="s">
        <v>89</v>
      </c>
      <c r="F411" s="28" t="s">
        <v>23</v>
      </c>
      <c r="G411" s="28" t="s">
        <v>23</v>
      </c>
    </row>
    <row r="412" spans="1:7" ht="89.25" x14ac:dyDescent="0.25">
      <c r="A412" s="28" t="s">
        <v>11</v>
      </c>
      <c r="B412" s="28" t="s">
        <v>87</v>
      </c>
      <c r="C412" s="29" t="s">
        <v>421</v>
      </c>
      <c r="D412" s="30" t="s">
        <v>89</v>
      </c>
      <c r="F412" s="28" t="s">
        <v>23</v>
      </c>
      <c r="G412" s="28" t="s">
        <v>23</v>
      </c>
    </row>
    <row r="413" spans="1:7" ht="51" x14ac:dyDescent="0.25">
      <c r="A413" s="28" t="s">
        <v>11</v>
      </c>
      <c r="B413" s="28" t="s">
        <v>87</v>
      </c>
      <c r="C413" s="29" t="s">
        <v>422</v>
      </c>
      <c r="D413" s="30" t="s">
        <v>89</v>
      </c>
      <c r="F413" s="28" t="s">
        <v>23</v>
      </c>
      <c r="G413" s="28" t="s">
        <v>23</v>
      </c>
    </row>
    <row r="414" spans="1:7" ht="76.5" x14ac:dyDescent="0.25">
      <c r="A414" s="28" t="s">
        <v>11</v>
      </c>
      <c r="B414" s="28" t="s">
        <v>87</v>
      </c>
      <c r="C414" s="29" t="s">
        <v>423</v>
      </c>
      <c r="D414" s="30" t="s">
        <v>89</v>
      </c>
      <c r="F414" s="28" t="s">
        <v>23</v>
      </c>
      <c r="G414" s="28" t="s">
        <v>23</v>
      </c>
    </row>
    <row r="415" spans="1:7" ht="25.5" x14ac:dyDescent="0.25">
      <c r="A415" s="28" t="s">
        <v>11</v>
      </c>
      <c r="B415" s="28" t="s">
        <v>87</v>
      </c>
      <c r="C415" s="29" t="s">
        <v>424</v>
      </c>
      <c r="D415" s="30" t="s">
        <v>89</v>
      </c>
      <c r="F415" s="28" t="s">
        <v>23</v>
      </c>
      <c r="G415" s="28" t="s">
        <v>23</v>
      </c>
    </row>
    <row r="416" spans="1:7" ht="63.75" x14ac:dyDescent="0.25">
      <c r="A416" s="28" t="s">
        <v>11</v>
      </c>
      <c r="B416" s="28" t="s">
        <v>87</v>
      </c>
      <c r="C416" s="29" t="s">
        <v>425</v>
      </c>
      <c r="D416" s="30" t="s">
        <v>89</v>
      </c>
      <c r="F416" s="28" t="s">
        <v>23</v>
      </c>
      <c r="G416" s="28" t="s">
        <v>23</v>
      </c>
    </row>
    <row r="417" spans="1:7" ht="89.25" x14ac:dyDescent="0.25">
      <c r="A417" s="28" t="s">
        <v>11</v>
      </c>
      <c r="B417" s="28" t="s">
        <v>87</v>
      </c>
      <c r="C417" s="29" t="s">
        <v>426</v>
      </c>
      <c r="D417" s="30" t="s">
        <v>89</v>
      </c>
      <c r="F417" s="28" t="s">
        <v>23</v>
      </c>
      <c r="G417" s="28" t="s">
        <v>23</v>
      </c>
    </row>
    <row r="418" spans="1:7" ht="38.25" x14ac:dyDescent="0.25">
      <c r="A418" s="28" t="s">
        <v>11</v>
      </c>
      <c r="B418" s="28" t="s">
        <v>87</v>
      </c>
      <c r="C418" s="29" t="s">
        <v>427</v>
      </c>
      <c r="D418" s="30" t="s">
        <v>89</v>
      </c>
      <c r="F418" s="28" t="s">
        <v>23</v>
      </c>
      <c r="G418" s="28" t="s">
        <v>23</v>
      </c>
    </row>
    <row r="419" spans="1:7" ht="51" x14ac:dyDescent="0.25">
      <c r="A419" s="28" t="s">
        <v>11</v>
      </c>
      <c r="B419" s="28" t="s">
        <v>87</v>
      </c>
      <c r="C419" s="29" t="s">
        <v>428</v>
      </c>
      <c r="D419" s="30" t="s">
        <v>89</v>
      </c>
      <c r="F419" s="28" t="s">
        <v>23</v>
      </c>
      <c r="G419" s="28" t="s">
        <v>23</v>
      </c>
    </row>
    <row r="420" spans="1:7" ht="25.5" x14ac:dyDescent="0.25">
      <c r="A420" s="28" t="s">
        <v>11</v>
      </c>
      <c r="B420" s="28" t="s">
        <v>87</v>
      </c>
      <c r="C420" s="29" t="s">
        <v>429</v>
      </c>
      <c r="D420" s="30" t="s">
        <v>89</v>
      </c>
      <c r="F420" s="28" t="s">
        <v>23</v>
      </c>
      <c r="G420" s="28" t="s">
        <v>23</v>
      </c>
    </row>
    <row r="421" spans="1:7" ht="63.75" x14ac:dyDescent="0.25">
      <c r="A421" s="28" t="s">
        <v>11</v>
      </c>
      <c r="B421" s="28" t="s">
        <v>87</v>
      </c>
      <c r="C421" s="29" t="s">
        <v>430</v>
      </c>
      <c r="D421" s="30" t="s">
        <v>89</v>
      </c>
      <c r="F421" s="28" t="s">
        <v>23</v>
      </c>
      <c r="G421" s="28" t="s">
        <v>23</v>
      </c>
    </row>
    <row r="422" spans="1:7" ht="51" x14ac:dyDescent="0.25">
      <c r="A422" s="28" t="s">
        <v>11</v>
      </c>
      <c r="B422" s="28" t="s">
        <v>87</v>
      </c>
      <c r="C422" s="29" t="s">
        <v>431</v>
      </c>
      <c r="D422" s="30" t="s">
        <v>89</v>
      </c>
      <c r="F422" s="28" t="s">
        <v>23</v>
      </c>
      <c r="G422" s="28" t="s">
        <v>23</v>
      </c>
    </row>
    <row r="423" spans="1:7" ht="38.25" x14ac:dyDescent="0.25">
      <c r="A423" s="28" t="s">
        <v>11</v>
      </c>
      <c r="B423" s="28" t="s">
        <v>87</v>
      </c>
      <c r="C423" s="29" t="s">
        <v>432</v>
      </c>
      <c r="D423" s="30" t="s">
        <v>89</v>
      </c>
      <c r="F423" s="28" t="s">
        <v>23</v>
      </c>
      <c r="G423" s="28" t="s">
        <v>23</v>
      </c>
    </row>
    <row r="424" spans="1:7" ht="51" x14ac:dyDescent="0.25">
      <c r="A424" s="28" t="s">
        <v>11</v>
      </c>
      <c r="B424" s="28" t="s">
        <v>87</v>
      </c>
      <c r="C424" s="29" t="s">
        <v>433</v>
      </c>
      <c r="D424" s="30" t="s">
        <v>89</v>
      </c>
      <c r="F424" s="28" t="s">
        <v>23</v>
      </c>
      <c r="G424" s="28" t="s">
        <v>23</v>
      </c>
    </row>
    <row r="425" spans="1:7" ht="38.25" x14ac:dyDescent="0.25">
      <c r="A425" s="28" t="s">
        <v>11</v>
      </c>
      <c r="B425" s="28" t="s">
        <v>87</v>
      </c>
      <c r="C425" s="29" t="s">
        <v>434</v>
      </c>
      <c r="D425" s="30" t="s">
        <v>89</v>
      </c>
      <c r="F425" s="28" t="s">
        <v>23</v>
      </c>
      <c r="G425" s="28" t="s">
        <v>23</v>
      </c>
    </row>
    <row r="426" spans="1:7" ht="51" x14ac:dyDescent="0.25">
      <c r="A426" s="28" t="s">
        <v>11</v>
      </c>
      <c r="B426" s="28" t="s">
        <v>87</v>
      </c>
      <c r="C426" s="29" t="s">
        <v>435</v>
      </c>
      <c r="D426" s="30" t="s">
        <v>89</v>
      </c>
      <c r="F426" s="28" t="s">
        <v>23</v>
      </c>
      <c r="G426" s="28" t="s">
        <v>23</v>
      </c>
    </row>
    <row r="427" spans="1:7" ht="25.5" x14ac:dyDescent="0.25">
      <c r="A427" s="28" t="s">
        <v>11</v>
      </c>
      <c r="B427" s="28" t="s">
        <v>87</v>
      </c>
      <c r="C427" s="29" t="s">
        <v>436</v>
      </c>
      <c r="D427" s="30" t="s">
        <v>89</v>
      </c>
      <c r="F427" s="28" t="s">
        <v>23</v>
      </c>
      <c r="G427" s="28" t="s">
        <v>23</v>
      </c>
    </row>
    <row r="428" spans="1:7" ht="63.75" x14ac:dyDescent="0.25">
      <c r="A428" s="28" t="s">
        <v>11</v>
      </c>
      <c r="B428" s="28" t="s">
        <v>87</v>
      </c>
      <c r="C428" s="29" t="s">
        <v>437</v>
      </c>
      <c r="D428" s="30" t="s">
        <v>89</v>
      </c>
      <c r="F428" s="28" t="s">
        <v>23</v>
      </c>
      <c r="G428" s="28" t="s">
        <v>23</v>
      </c>
    </row>
    <row r="429" spans="1:7" ht="38.25" x14ac:dyDescent="0.25">
      <c r="A429" s="28" t="s">
        <v>11</v>
      </c>
      <c r="B429" s="28" t="s">
        <v>87</v>
      </c>
      <c r="C429" s="29" t="s">
        <v>438</v>
      </c>
      <c r="D429" s="30" t="s">
        <v>89</v>
      </c>
      <c r="F429" s="28" t="s">
        <v>23</v>
      </c>
      <c r="G429" s="28" t="s">
        <v>23</v>
      </c>
    </row>
    <row r="430" spans="1:7" ht="51" x14ac:dyDescent="0.25">
      <c r="A430" s="28" t="s">
        <v>11</v>
      </c>
      <c r="B430" s="28" t="s">
        <v>87</v>
      </c>
      <c r="C430" s="29" t="s">
        <v>439</v>
      </c>
      <c r="D430" s="30" t="s">
        <v>89</v>
      </c>
      <c r="F430" s="28" t="s">
        <v>23</v>
      </c>
      <c r="G430" s="28" t="s">
        <v>23</v>
      </c>
    </row>
    <row r="431" spans="1:7" ht="51" x14ac:dyDescent="0.25">
      <c r="A431" s="28" t="s">
        <v>11</v>
      </c>
      <c r="B431" s="28" t="s">
        <v>87</v>
      </c>
      <c r="C431" s="29" t="s">
        <v>440</v>
      </c>
      <c r="D431" s="30" t="s">
        <v>89</v>
      </c>
      <c r="F431" s="28" t="s">
        <v>23</v>
      </c>
      <c r="G431" s="28" t="s">
        <v>23</v>
      </c>
    </row>
    <row r="432" spans="1:7" ht="51" x14ac:dyDescent="0.25">
      <c r="A432" s="28" t="s">
        <v>11</v>
      </c>
      <c r="B432" s="28" t="s">
        <v>87</v>
      </c>
      <c r="C432" s="29" t="s">
        <v>441</v>
      </c>
      <c r="D432" s="30" t="s">
        <v>89</v>
      </c>
      <c r="F432" s="28" t="s">
        <v>23</v>
      </c>
      <c r="G432" s="28" t="s">
        <v>23</v>
      </c>
    </row>
    <row r="433" spans="1:7" ht="51" x14ac:dyDescent="0.25">
      <c r="A433" s="28" t="s">
        <v>11</v>
      </c>
      <c r="B433" s="28" t="s">
        <v>87</v>
      </c>
      <c r="C433" s="29" t="s">
        <v>442</v>
      </c>
      <c r="D433" s="30" t="s">
        <v>89</v>
      </c>
      <c r="F433" s="28" t="s">
        <v>23</v>
      </c>
      <c r="G433" s="28" t="s">
        <v>23</v>
      </c>
    </row>
    <row r="434" spans="1:7" ht="51" x14ac:dyDescent="0.25">
      <c r="A434" s="28" t="s">
        <v>11</v>
      </c>
      <c r="B434" s="28" t="s">
        <v>87</v>
      </c>
      <c r="C434" s="29" t="s">
        <v>443</v>
      </c>
      <c r="D434" s="30" t="s">
        <v>89</v>
      </c>
      <c r="F434" s="28" t="s">
        <v>23</v>
      </c>
      <c r="G434" s="28" t="s">
        <v>23</v>
      </c>
    </row>
    <row r="435" spans="1:7" ht="38.25" x14ac:dyDescent="0.25">
      <c r="A435" s="28" t="s">
        <v>11</v>
      </c>
      <c r="B435" s="28" t="s">
        <v>87</v>
      </c>
      <c r="C435" s="29" t="s">
        <v>444</v>
      </c>
      <c r="D435" s="30" t="s">
        <v>89</v>
      </c>
      <c r="F435" s="28" t="s">
        <v>23</v>
      </c>
      <c r="G435" s="28" t="s">
        <v>23</v>
      </c>
    </row>
    <row r="436" spans="1:7" s="35" customFormat="1" x14ac:dyDescent="0.25">
      <c r="A436" s="25" t="s">
        <v>16</v>
      </c>
      <c r="B436" s="25"/>
      <c r="C436" s="26" t="s">
        <v>445</v>
      </c>
      <c r="D436" s="27"/>
      <c r="E436" s="25"/>
      <c r="F436" s="25"/>
      <c r="G436" s="25"/>
    </row>
    <row r="437" spans="1:7" x14ac:dyDescent="0.25">
      <c r="A437" s="28" t="s">
        <v>11</v>
      </c>
      <c r="B437" s="28" t="s">
        <v>20</v>
      </c>
      <c r="C437" s="29" t="s">
        <v>446</v>
      </c>
      <c r="F437" s="28" t="s">
        <v>23</v>
      </c>
      <c r="G437" s="28" t="s">
        <v>23</v>
      </c>
    </row>
    <row r="438" spans="1:7" x14ac:dyDescent="0.25">
      <c r="A438" s="28" t="s">
        <v>11</v>
      </c>
      <c r="B438" s="28" t="s">
        <v>20</v>
      </c>
      <c r="C438" s="29" t="s">
        <v>447</v>
      </c>
      <c r="F438" s="28" t="s">
        <v>23</v>
      </c>
      <c r="G438" s="28" t="s">
        <v>23</v>
      </c>
    </row>
    <row r="439" spans="1:7" ht="25.5" x14ac:dyDescent="0.25">
      <c r="A439" s="28" t="s">
        <v>11</v>
      </c>
      <c r="B439" s="28" t="s">
        <v>20</v>
      </c>
      <c r="C439" s="29" t="s">
        <v>448</v>
      </c>
      <c r="F439" s="28" t="s">
        <v>23</v>
      </c>
      <c r="G439" s="28" t="s">
        <v>23</v>
      </c>
    </row>
    <row r="440" spans="1:7" x14ac:dyDescent="0.25">
      <c r="A440" s="28" t="s">
        <v>11</v>
      </c>
      <c r="B440" s="28" t="s">
        <v>20</v>
      </c>
      <c r="C440" s="29" t="s">
        <v>449</v>
      </c>
      <c r="F440" s="28" t="s">
        <v>23</v>
      </c>
      <c r="G440" s="28" t="s">
        <v>18</v>
      </c>
    </row>
  </sheetData>
  <autoFilter ref="A1:G297" xr:uid="{00000000-0009-0000-0000-000001000000}"/>
  <dataValidations count="4">
    <dataValidation type="list" allowBlank="1" showInputMessage="1" showErrorMessage="1" sqref="A343:A348 A351:A368 A371:A375 A2:A333 A437:A439 A383:A435" xr:uid="{00000000-0002-0000-0100-000000000000}">
      <formula1>"Section,Group,Question"</formula1>
    </dataValidation>
    <dataValidation type="list" allowBlank="1" showInputMessage="1" showErrorMessage="1" sqref="B343:B348 B351:B368 B371:B375 B2:B333 B437:B440 B383:B435" xr:uid="{00000000-0002-0000-0100-000001000000}">
      <formula1>"Single-Line Text,Multi-Line Text,Drop Down List,Radio Buttons,Checkboxes,Table,Product Equivalence,Upload Document"</formula1>
    </dataValidation>
    <dataValidation type="list" allowBlank="1" showInputMessage="1" showErrorMessage="1" sqref="A334:B342 A349:B350 A369:B370 A376:B382 A441:B1048576 A436:B436 A440 H2:H2064" xr:uid="{00000000-0002-0000-0100-000002000000}">
      <formula1>#REF!</formula1>
    </dataValidation>
    <dataValidation type="list" allowBlank="1" showInputMessage="1" showErrorMessage="1" sqref="F2:G1048576" xr:uid="{00000000-0002-0000-0100-000003000000}">
      <formula1>"Yes,No"</formula1>
    </dataValidation>
  </dataValidations>
  <pageMargins left="0.7" right="0.7" top="0.75" bottom="0.75" header="0.3" footer="0.3"/>
  <pageSetup orientation="portrait" horizontalDpi="90" verticalDpi="9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5C2470-B898-4271-84DC-A6A7B8F54A11}">
  <dimension ref="B2:L536"/>
  <sheetViews>
    <sheetView showGridLines="0" topLeftCell="A511" zoomScale="115" zoomScaleNormal="115" workbookViewId="0">
      <selection activeCell="B480" sqref="B480"/>
    </sheetView>
  </sheetViews>
  <sheetFormatPr defaultRowHeight="15" x14ac:dyDescent="0.25"/>
  <cols>
    <col min="1" max="1" width="9.140625" customWidth="1"/>
    <col min="2" max="2" width="10.5703125" customWidth="1"/>
    <col min="3" max="3" width="80.5703125" customWidth="1"/>
    <col min="4" max="4" width="33.5703125" customWidth="1"/>
    <col min="5" max="5" width="85.5703125" customWidth="1"/>
    <col min="10" max="10" width="0" hidden="1" customWidth="1"/>
    <col min="11" max="12" width="8.5703125" hidden="1" customWidth="1"/>
  </cols>
  <sheetData>
    <row r="2" spans="2:11" s="50" customFormat="1" ht="26.1" customHeight="1" x14ac:dyDescent="0.25">
      <c r="B2" s="48"/>
      <c r="C2" s="49"/>
    </row>
    <row r="3" spans="2:11" ht="15.95" customHeight="1" thickBot="1" x14ac:dyDescent="0.3"/>
    <row r="4" spans="2:11" ht="75" customHeight="1" thickBot="1" x14ac:dyDescent="0.3">
      <c r="B4" s="51"/>
      <c r="C4" s="52" t="s">
        <v>450</v>
      </c>
      <c r="D4" s="53" t="s">
        <v>451</v>
      </c>
      <c r="E4" s="54" t="s">
        <v>452</v>
      </c>
    </row>
    <row r="5" spans="2:11" ht="45" customHeight="1" x14ac:dyDescent="0.25">
      <c r="B5" s="55">
        <v>1</v>
      </c>
      <c r="C5" s="172" t="s">
        <v>453</v>
      </c>
      <c r="D5" s="173"/>
      <c r="E5" s="174"/>
      <c r="K5" s="56" t="s">
        <v>454</v>
      </c>
    </row>
    <row r="6" spans="2:11" x14ac:dyDescent="0.25">
      <c r="B6" s="57">
        <f>B5+0.01</f>
        <v>1.01</v>
      </c>
      <c r="C6" s="58" t="s">
        <v>455</v>
      </c>
      <c r="D6" s="59"/>
      <c r="E6" s="60"/>
      <c r="K6" s="56" t="s">
        <v>456</v>
      </c>
    </row>
    <row r="7" spans="2:11" x14ac:dyDescent="0.25">
      <c r="B7" s="57">
        <f t="shared" ref="B7:B53" si="0">B6+0.01</f>
        <v>1.02</v>
      </c>
      <c r="C7" s="58" t="s">
        <v>457</v>
      </c>
      <c r="D7" s="59"/>
      <c r="E7" s="61"/>
      <c r="K7" s="56" t="s">
        <v>458</v>
      </c>
    </row>
    <row r="8" spans="2:11" ht="51" x14ac:dyDescent="0.25">
      <c r="B8" s="57">
        <f t="shared" si="0"/>
        <v>1.03</v>
      </c>
      <c r="C8" s="62" t="s">
        <v>459</v>
      </c>
      <c r="D8" s="59"/>
      <c r="E8" s="61"/>
      <c r="K8" s="56" t="s">
        <v>460</v>
      </c>
    </row>
    <row r="9" spans="2:11" x14ac:dyDescent="0.25">
      <c r="B9" s="57">
        <f t="shared" si="0"/>
        <v>1.04</v>
      </c>
      <c r="C9" s="63" t="s">
        <v>461</v>
      </c>
      <c r="D9" s="59"/>
      <c r="E9" s="61"/>
      <c r="K9" s="56" t="s">
        <v>462</v>
      </c>
    </row>
    <row r="10" spans="2:11" x14ac:dyDescent="0.25">
      <c r="B10" s="57">
        <f t="shared" si="0"/>
        <v>1.05</v>
      </c>
      <c r="C10" s="64" t="s">
        <v>463</v>
      </c>
      <c r="D10" s="59"/>
      <c r="E10" s="65"/>
    </row>
    <row r="11" spans="2:11" x14ac:dyDescent="0.25">
      <c r="B11" s="57">
        <f t="shared" si="0"/>
        <v>1.06</v>
      </c>
      <c r="C11" s="66" t="s">
        <v>464</v>
      </c>
      <c r="D11" s="59"/>
      <c r="E11" s="65"/>
    </row>
    <row r="12" spans="2:11" x14ac:dyDescent="0.25">
      <c r="B12" s="57">
        <f t="shared" si="0"/>
        <v>1.07</v>
      </c>
      <c r="C12" s="64" t="s">
        <v>465</v>
      </c>
      <c r="D12" s="59"/>
      <c r="E12" s="60"/>
    </row>
    <row r="13" spans="2:11" x14ac:dyDescent="0.25">
      <c r="B13" s="57">
        <f t="shared" si="0"/>
        <v>1.08</v>
      </c>
      <c r="C13" s="64" t="s">
        <v>466</v>
      </c>
      <c r="D13" s="59"/>
      <c r="E13" s="60"/>
    </row>
    <row r="14" spans="2:11" x14ac:dyDescent="0.25">
      <c r="B14" s="57">
        <f t="shared" si="0"/>
        <v>1.0900000000000001</v>
      </c>
      <c r="C14" s="64" t="s">
        <v>467</v>
      </c>
      <c r="D14" s="59"/>
      <c r="E14" s="60"/>
    </row>
    <row r="15" spans="2:11" x14ac:dyDescent="0.25">
      <c r="B15" s="57">
        <f t="shared" si="0"/>
        <v>1.1000000000000001</v>
      </c>
      <c r="C15" s="64" t="s">
        <v>468</v>
      </c>
      <c r="D15" s="59"/>
      <c r="E15" s="60"/>
    </row>
    <row r="16" spans="2:11" x14ac:dyDescent="0.25">
      <c r="B16" s="57">
        <f t="shared" si="0"/>
        <v>1.1100000000000001</v>
      </c>
      <c r="C16" s="64" t="s">
        <v>469</v>
      </c>
      <c r="D16" s="59"/>
      <c r="E16" s="60"/>
    </row>
    <row r="17" spans="2:5" x14ac:dyDescent="0.25">
      <c r="B17" s="57">
        <f t="shared" si="0"/>
        <v>1.1200000000000001</v>
      </c>
      <c r="C17" s="64" t="s">
        <v>470</v>
      </c>
      <c r="D17" s="59"/>
      <c r="E17" s="60"/>
    </row>
    <row r="18" spans="2:5" x14ac:dyDescent="0.25">
      <c r="B18" s="57">
        <f t="shared" si="0"/>
        <v>1.1300000000000001</v>
      </c>
      <c r="C18" s="63" t="s">
        <v>471</v>
      </c>
      <c r="D18" s="59"/>
      <c r="E18" s="60"/>
    </row>
    <row r="19" spans="2:5" x14ac:dyDescent="0.25">
      <c r="B19" s="57">
        <f t="shared" si="0"/>
        <v>1.1400000000000001</v>
      </c>
      <c r="C19" s="63" t="s">
        <v>472</v>
      </c>
      <c r="D19" s="59"/>
      <c r="E19" s="60"/>
    </row>
    <row r="20" spans="2:5" x14ac:dyDescent="0.25">
      <c r="B20" s="57">
        <f t="shared" si="0"/>
        <v>1.1500000000000001</v>
      </c>
      <c r="C20" s="63" t="s">
        <v>473</v>
      </c>
      <c r="D20" s="59"/>
      <c r="E20" s="60"/>
    </row>
    <row r="21" spans="2:5" x14ac:dyDescent="0.25">
      <c r="B21" s="57">
        <f t="shared" si="0"/>
        <v>1.1600000000000001</v>
      </c>
      <c r="C21" s="63" t="s">
        <v>474</v>
      </c>
      <c r="D21" s="59"/>
      <c r="E21" s="60"/>
    </row>
    <row r="22" spans="2:5" x14ac:dyDescent="0.25">
      <c r="B22" s="57">
        <f t="shared" si="0"/>
        <v>1.1700000000000002</v>
      </c>
      <c r="C22" s="63" t="s">
        <v>475</v>
      </c>
      <c r="D22" s="59"/>
      <c r="E22" s="60"/>
    </row>
    <row r="23" spans="2:5" x14ac:dyDescent="0.25">
      <c r="B23" s="57">
        <f t="shared" si="0"/>
        <v>1.1800000000000002</v>
      </c>
      <c r="C23" s="63" t="s">
        <v>476</v>
      </c>
      <c r="D23" s="59"/>
      <c r="E23" s="60"/>
    </row>
    <row r="24" spans="2:5" x14ac:dyDescent="0.25">
      <c r="B24" s="57">
        <f t="shared" si="0"/>
        <v>1.1900000000000002</v>
      </c>
      <c r="C24" s="63" t="s">
        <v>477</v>
      </c>
      <c r="D24" s="59"/>
      <c r="E24" s="60"/>
    </row>
    <row r="25" spans="2:5" ht="38.25" x14ac:dyDescent="0.25">
      <c r="B25" s="57">
        <f t="shared" si="0"/>
        <v>1.2000000000000002</v>
      </c>
      <c r="C25" s="62" t="s">
        <v>478</v>
      </c>
      <c r="D25" s="59"/>
      <c r="E25" s="60"/>
    </row>
    <row r="26" spans="2:5" ht="51" x14ac:dyDescent="0.25">
      <c r="B26" s="57">
        <f t="shared" si="0"/>
        <v>1.2100000000000002</v>
      </c>
      <c r="C26" s="145" t="s">
        <v>479</v>
      </c>
      <c r="D26" s="59"/>
      <c r="E26" s="60"/>
    </row>
    <row r="27" spans="2:5" ht="25.5" x14ac:dyDescent="0.25">
      <c r="B27" s="57">
        <f t="shared" si="0"/>
        <v>1.2200000000000002</v>
      </c>
      <c r="C27" s="145" t="s">
        <v>480</v>
      </c>
      <c r="D27" s="59"/>
      <c r="E27" s="60"/>
    </row>
    <row r="28" spans="2:5" ht="38.25" x14ac:dyDescent="0.25">
      <c r="B28" s="57">
        <f t="shared" si="0"/>
        <v>1.2300000000000002</v>
      </c>
      <c r="C28" s="121" t="s">
        <v>481</v>
      </c>
      <c r="D28" s="59"/>
      <c r="E28" s="60"/>
    </row>
    <row r="29" spans="2:5" x14ac:dyDescent="0.25">
      <c r="B29" s="57">
        <f t="shared" si="0"/>
        <v>1.2400000000000002</v>
      </c>
      <c r="C29" s="62" t="s">
        <v>482</v>
      </c>
      <c r="D29" s="59"/>
      <c r="E29" s="60"/>
    </row>
    <row r="30" spans="2:5" ht="25.5" x14ac:dyDescent="0.25">
      <c r="B30" s="57">
        <f t="shared" si="0"/>
        <v>1.2500000000000002</v>
      </c>
      <c r="C30" s="62" t="s">
        <v>483</v>
      </c>
      <c r="D30" s="59"/>
      <c r="E30" s="60"/>
    </row>
    <row r="31" spans="2:5" x14ac:dyDescent="0.25">
      <c r="B31" s="57">
        <f t="shared" si="0"/>
        <v>1.2600000000000002</v>
      </c>
      <c r="C31" s="63" t="s">
        <v>484</v>
      </c>
      <c r="D31" s="59"/>
      <c r="E31" s="60"/>
    </row>
    <row r="32" spans="2:5" x14ac:dyDescent="0.25">
      <c r="B32" s="57">
        <f t="shared" si="0"/>
        <v>1.2700000000000002</v>
      </c>
      <c r="C32" s="64" t="s">
        <v>485</v>
      </c>
      <c r="D32" s="59"/>
      <c r="E32" s="60"/>
    </row>
    <row r="33" spans="2:5" x14ac:dyDescent="0.25">
      <c r="B33" s="57">
        <f t="shared" si="0"/>
        <v>1.2800000000000002</v>
      </c>
      <c r="C33" s="124" t="s">
        <v>486</v>
      </c>
      <c r="D33" s="59"/>
      <c r="E33" s="60"/>
    </row>
    <row r="34" spans="2:5" ht="25.5" x14ac:dyDescent="0.25">
      <c r="B34" s="57">
        <f t="shared" si="0"/>
        <v>1.2900000000000003</v>
      </c>
      <c r="C34" s="63" t="s">
        <v>487</v>
      </c>
      <c r="D34" s="59"/>
      <c r="E34" s="60"/>
    </row>
    <row r="35" spans="2:5" ht="38.25" x14ac:dyDescent="0.25">
      <c r="B35" s="57">
        <f t="shared" si="0"/>
        <v>1.3000000000000003</v>
      </c>
      <c r="C35" s="63" t="s">
        <v>488</v>
      </c>
      <c r="D35" s="59"/>
      <c r="E35" s="60"/>
    </row>
    <row r="36" spans="2:5" x14ac:dyDescent="0.25">
      <c r="B36" s="57">
        <f t="shared" si="0"/>
        <v>1.3100000000000003</v>
      </c>
      <c r="C36" s="63" t="s">
        <v>489</v>
      </c>
      <c r="D36" s="59"/>
      <c r="E36" s="60"/>
    </row>
    <row r="37" spans="2:5" ht="25.5" x14ac:dyDescent="0.25">
      <c r="B37" s="57">
        <f t="shared" si="0"/>
        <v>1.3200000000000003</v>
      </c>
      <c r="C37" s="63" t="s">
        <v>490</v>
      </c>
      <c r="D37" s="59"/>
      <c r="E37" s="60"/>
    </row>
    <row r="38" spans="2:5" ht="25.5" x14ac:dyDescent="0.25">
      <c r="B38" s="57">
        <f t="shared" si="0"/>
        <v>1.3300000000000003</v>
      </c>
      <c r="C38" s="125" t="s">
        <v>491</v>
      </c>
      <c r="D38" s="59"/>
      <c r="E38" s="60"/>
    </row>
    <row r="39" spans="2:5" x14ac:dyDescent="0.25">
      <c r="B39" s="57">
        <f t="shared" si="0"/>
        <v>1.3400000000000003</v>
      </c>
      <c r="C39" s="63" t="s">
        <v>492</v>
      </c>
      <c r="D39" s="59"/>
      <c r="E39" s="60"/>
    </row>
    <row r="40" spans="2:5" x14ac:dyDescent="0.25">
      <c r="B40" s="57">
        <f t="shared" si="0"/>
        <v>1.3500000000000003</v>
      </c>
      <c r="C40" s="63" t="s">
        <v>493</v>
      </c>
      <c r="D40" s="59"/>
      <c r="E40" s="60"/>
    </row>
    <row r="41" spans="2:5" x14ac:dyDescent="0.25">
      <c r="B41" s="57">
        <f t="shared" si="0"/>
        <v>1.3600000000000003</v>
      </c>
      <c r="C41" s="63" t="s">
        <v>494</v>
      </c>
      <c r="D41" s="59"/>
      <c r="E41" s="60"/>
    </row>
    <row r="42" spans="2:5" ht="25.5" x14ac:dyDescent="0.25">
      <c r="B42" s="57">
        <f t="shared" si="0"/>
        <v>1.3700000000000003</v>
      </c>
      <c r="C42" s="63" t="s">
        <v>495</v>
      </c>
      <c r="D42" s="59"/>
      <c r="E42" s="60"/>
    </row>
    <row r="43" spans="2:5" x14ac:dyDescent="0.25">
      <c r="B43" s="57">
        <f t="shared" si="0"/>
        <v>1.3800000000000003</v>
      </c>
      <c r="C43" s="62" t="s">
        <v>496</v>
      </c>
      <c r="D43" s="59"/>
      <c r="E43" s="60"/>
    </row>
    <row r="44" spans="2:5" x14ac:dyDescent="0.25">
      <c r="B44" s="57">
        <f t="shared" si="0"/>
        <v>1.3900000000000003</v>
      </c>
      <c r="C44" s="63" t="s">
        <v>497</v>
      </c>
      <c r="D44" s="59"/>
      <c r="E44" s="60"/>
    </row>
    <row r="45" spans="2:5" x14ac:dyDescent="0.25">
      <c r="B45" s="57">
        <f t="shared" si="0"/>
        <v>1.4000000000000004</v>
      </c>
      <c r="C45" s="63" t="s">
        <v>498</v>
      </c>
      <c r="D45" s="59"/>
      <c r="E45" s="60"/>
    </row>
    <row r="46" spans="2:5" x14ac:dyDescent="0.25">
      <c r="B46" s="57">
        <f t="shared" si="0"/>
        <v>1.4100000000000004</v>
      </c>
      <c r="C46" s="63" t="s">
        <v>499</v>
      </c>
      <c r="D46" s="59"/>
      <c r="E46" s="60"/>
    </row>
    <row r="47" spans="2:5" x14ac:dyDescent="0.25">
      <c r="B47" s="57">
        <f t="shared" si="0"/>
        <v>1.4200000000000004</v>
      </c>
      <c r="C47" s="63" t="s">
        <v>500</v>
      </c>
      <c r="D47" s="59"/>
      <c r="E47" s="60"/>
    </row>
    <row r="48" spans="2:5" x14ac:dyDescent="0.25">
      <c r="B48" s="57">
        <f t="shared" si="0"/>
        <v>1.4300000000000004</v>
      </c>
      <c r="C48" s="63" t="s">
        <v>501</v>
      </c>
      <c r="D48" s="59"/>
      <c r="E48" s="60"/>
    </row>
    <row r="49" spans="2:7" ht="25.5" x14ac:dyDescent="0.25">
      <c r="B49" s="57">
        <f t="shared" si="0"/>
        <v>1.4400000000000004</v>
      </c>
      <c r="C49" s="63" t="s">
        <v>502</v>
      </c>
      <c r="D49" s="59"/>
      <c r="E49" s="60"/>
    </row>
    <row r="50" spans="2:7" x14ac:dyDescent="0.25">
      <c r="B50" s="57">
        <f t="shared" si="0"/>
        <v>1.4500000000000004</v>
      </c>
      <c r="C50" s="123" t="s">
        <v>503</v>
      </c>
      <c r="D50" s="59"/>
      <c r="E50" s="60"/>
    </row>
    <row r="51" spans="2:7" x14ac:dyDescent="0.25">
      <c r="B51" s="57">
        <f t="shared" si="0"/>
        <v>1.4600000000000004</v>
      </c>
      <c r="C51" s="63" t="s">
        <v>504</v>
      </c>
      <c r="D51" s="59"/>
      <c r="E51" s="60"/>
    </row>
    <row r="52" spans="2:7" ht="25.5" x14ac:dyDescent="0.25">
      <c r="B52" s="57">
        <f t="shared" si="0"/>
        <v>1.4700000000000004</v>
      </c>
      <c r="C52" s="123" t="s">
        <v>505</v>
      </c>
      <c r="D52" s="59"/>
      <c r="E52" s="60"/>
      <c r="G52" s="58"/>
    </row>
    <row r="53" spans="2:7" x14ac:dyDescent="0.25">
      <c r="B53" s="57">
        <f t="shared" si="0"/>
        <v>1.4800000000000004</v>
      </c>
      <c r="C53" s="63" t="s">
        <v>506</v>
      </c>
      <c r="D53" s="59"/>
      <c r="E53" s="60"/>
    </row>
    <row r="54" spans="2:7" x14ac:dyDescent="0.25">
      <c r="B54" s="57">
        <f t="shared" ref="B54:B68" si="1">B53+0.01</f>
        <v>1.4900000000000004</v>
      </c>
      <c r="C54" s="152" t="s">
        <v>507</v>
      </c>
      <c r="D54" s="59"/>
      <c r="E54" s="60"/>
    </row>
    <row r="55" spans="2:7" ht="25.5" x14ac:dyDescent="0.25">
      <c r="B55" s="57">
        <f t="shared" si="1"/>
        <v>1.5000000000000004</v>
      </c>
      <c r="C55" s="62" t="s">
        <v>508</v>
      </c>
      <c r="D55" s="59"/>
      <c r="E55" s="60"/>
    </row>
    <row r="56" spans="2:7" x14ac:dyDescent="0.25">
      <c r="B56" s="57">
        <f t="shared" si="1"/>
        <v>1.5100000000000005</v>
      </c>
      <c r="C56" s="63" t="s">
        <v>509</v>
      </c>
      <c r="D56" s="59"/>
      <c r="E56" s="60"/>
    </row>
    <row r="57" spans="2:7" x14ac:dyDescent="0.25">
      <c r="B57" s="57">
        <f t="shared" si="1"/>
        <v>1.5200000000000005</v>
      </c>
      <c r="C57" s="63" t="s">
        <v>510</v>
      </c>
      <c r="D57" s="59"/>
      <c r="E57" s="60"/>
    </row>
    <row r="58" spans="2:7" x14ac:dyDescent="0.25">
      <c r="B58" s="57">
        <f t="shared" si="1"/>
        <v>1.5300000000000005</v>
      </c>
      <c r="C58" s="63" t="s">
        <v>511</v>
      </c>
      <c r="D58" s="59"/>
      <c r="E58" s="60"/>
    </row>
    <row r="59" spans="2:7" x14ac:dyDescent="0.25">
      <c r="B59" s="57">
        <f t="shared" si="1"/>
        <v>1.5400000000000005</v>
      </c>
      <c r="C59" s="63" t="s">
        <v>512</v>
      </c>
      <c r="D59" s="59"/>
      <c r="E59" s="60"/>
    </row>
    <row r="60" spans="2:7" x14ac:dyDescent="0.25">
      <c r="B60" s="57">
        <f t="shared" si="1"/>
        <v>1.5500000000000005</v>
      </c>
      <c r="C60" s="63" t="s">
        <v>513</v>
      </c>
      <c r="D60" s="59"/>
      <c r="E60" s="60"/>
    </row>
    <row r="61" spans="2:7" ht="25.5" x14ac:dyDescent="0.25">
      <c r="B61" s="57">
        <f t="shared" si="1"/>
        <v>1.5600000000000005</v>
      </c>
      <c r="C61" s="63" t="s">
        <v>514</v>
      </c>
      <c r="D61" s="59"/>
      <c r="E61" s="60"/>
    </row>
    <row r="62" spans="2:7" x14ac:dyDescent="0.25">
      <c r="B62" s="57">
        <f t="shared" si="1"/>
        <v>1.5700000000000005</v>
      </c>
      <c r="C62" s="63" t="s">
        <v>515</v>
      </c>
      <c r="D62" s="59"/>
      <c r="E62" s="60"/>
    </row>
    <row r="63" spans="2:7" x14ac:dyDescent="0.25">
      <c r="B63" s="57">
        <f t="shared" si="1"/>
        <v>1.5800000000000005</v>
      </c>
      <c r="C63" s="62" t="s">
        <v>516</v>
      </c>
      <c r="D63" s="59"/>
      <c r="E63" s="60"/>
    </row>
    <row r="64" spans="2:7" x14ac:dyDescent="0.25">
      <c r="B64" s="57">
        <f t="shared" si="1"/>
        <v>1.5900000000000005</v>
      </c>
      <c r="C64" s="62" t="s">
        <v>517</v>
      </c>
      <c r="D64" s="59"/>
      <c r="E64" s="60"/>
    </row>
    <row r="65" spans="2:5" x14ac:dyDescent="0.25">
      <c r="B65" s="57">
        <f t="shared" si="1"/>
        <v>1.6000000000000005</v>
      </c>
      <c r="C65" s="62" t="s">
        <v>518</v>
      </c>
      <c r="D65" s="59"/>
      <c r="E65" s="60"/>
    </row>
    <row r="66" spans="2:5" ht="38.25" x14ac:dyDescent="0.25">
      <c r="B66" s="57">
        <f t="shared" si="1"/>
        <v>1.6100000000000005</v>
      </c>
      <c r="C66" s="62" t="s">
        <v>519</v>
      </c>
      <c r="D66" s="59"/>
      <c r="E66" s="60"/>
    </row>
    <row r="67" spans="2:5" ht="25.5" x14ac:dyDescent="0.25">
      <c r="B67" s="57">
        <f t="shared" si="1"/>
        <v>1.6200000000000006</v>
      </c>
      <c r="C67" s="62" t="s">
        <v>520</v>
      </c>
      <c r="D67" s="59"/>
      <c r="E67" s="60"/>
    </row>
    <row r="68" spans="2:5" x14ac:dyDescent="0.25">
      <c r="B68" s="57">
        <f t="shared" si="1"/>
        <v>1.6300000000000006</v>
      </c>
      <c r="C68" s="62" t="s">
        <v>521</v>
      </c>
      <c r="D68" s="59"/>
      <c r="E68" s="60"/>
    </row>
    <row r="69" spans="2:5" x14ac:dyDescent="0.25">
      <c r="B69" s="67">
        <v>2</v>
      </c>
      <c r="C69" s="163" t="s">
        <v>522</v>
      </c>
      <c r="D69" s="164"/>
      <c r="E69" s="165"/>
    </row>
    <row r="70" spans="2:5" x14ac:dyDescent="0.25">
      <c r="B70" s="57">
        <f>B69+0.01</f>
        <v>2.0099999999999998</v>
      </c>
      <c r="C70" s="62" t="s">
        <v>523</v>
      </c>
      <c r="D70" s="59"/>
      <c r="E70" s="60"/>
    </row>
    <row r="71" spans="2:5" x14ac:dyDescent="0.25">
      <c r="B71" s="57">
        <f t="shared" ref="B71:B91" si="2">B70+0.01</f>
        <v>2.0199999999999996</v>
      </c>
      <c r="C71" s="62" t="s">
        <v>524</v>
      </c>
      <c r="D71" s="59"/>
      <c r="E71" s="60"/>
    </row>
    <row r="72" spans="2:5" ht="25.5" x14ac:dyDescent="0.25">
      <c r="B72" s="57">
        <f t="shared" si="2"/>
        <v>2.0299999999999994</v>
      </c>
      <c r="C72" s="78" t="s">
        <v>525</v>
      </c>
      <c r="D72" s="59"/>
      <c r="E72" s="60"/>
    </row>
    <row r="73" spans="2:5" x14ac:dyDescent="0.25">
      <c r="B73" s="57">
        <f t="shared" si="2"/>
        <v>2.0399999999999991</v>
      </c>
      <c r="C73" s="78" t="s">
        <v>526</v>
      </c>
      <c r="D73" s="59"/>
      <c r="E73" s="60"/>
    </row>
    <row r="74" spans="2:5" x14ac:dyDescent="0.25">
      <c r="B74" s="57">
        <f t="shared" si="2"/>
        <v>2.0499999999999989</v>
      </c>
      <c r="C74" s="62" t="s">
        <v>527</v>
      </c>
      <c r="D74" s="59"/>
      <c r="E74" s="60"/>
    </row>
    <row r="75" spans="2:5" ht="25.5" x14ac:dyDescent="0.25">
      <c r="B75" s="57">
        <f t="shared" si="2"/>
        <v>2.0599999999999987</v>
      </c>
      <c r="C75" s="62" t="s">
        <v>528</v>
      </c>
      <c r="D75" s="59"/>
      <c r="E75" s="60"/>
    </row>
    <row r="76" spans="2:5" ht="25.5" x14ac:dyDescent="0.25">
      <c r="B76" s="57">
        <f t="shared" si="2"/>
        <v>2.0699999999999985</v>
      </c>
      <c r="C76" s="78" t="s">
        <v>529</v>
      </c>
      <c r="D76" s="59"/>
      <c r="E76" s="60"/>
    </row>
    <row r="77" spans="2:5" x14ac:dyDescent="0.25">
      <c r="B77" s="57">
        <f t="shared" si="2"/>
        <v>2.0799999999999983</v>
      </c>
      <c r="C77" s="62" t="s">
        <v>530</v>
      </c>
      <c r="D77" s="59"/>
      <c r="E77" s="60"/>
    </row>
    <row r="78" spans="2:5" x14ac:dyDescent="0.25">
      <c r="B78" s="57">
        <f t="shared" si="2"/>
        <v>2.0899999999999981</v>
      </c>
      <c r="C78" s="62" t="s">
        <v>531</v>
      </c>
      <c r="D78" s="59"/>
      <c r="E78" s="60"/>
    </row>
    <row r="79" spans="2:5" x14ac:dyDescent="0.25">
      <c r="B79" s="57">
        <f t="shared" si="2"/>
        <v>2.0999999999999979</v>
      </c>
      <c r="C79" s="62" t="s">
        <v>532</v>
      </c>
      <c r="D79" s="59"/>
      <c r="E79" s="60"/>
    </row>
    <row r="80" spans="2:5" ht="25.5" x14ac:dyDescent="0.25">
      <c r="B80" s="57">
        <f t="shared" si="2"/>
        <v>2.1099999999999977</v>
      </c>
      <c r="C80" s="62" t="s">
        <v>533</v>
      </c>
      <c r="D80" s="59"/>
      <c r="E80" s="60"/>
    </row>
    <row r="81" spans="2:5" ht="25.5" x14ac:dyDescent="0.25">
      <c r="B81" s="57">
        <f t="shared" si="2"/>
        <v>2.1199999999999974</v>
      </c>
      <c r="C81" s="78" t="s">
        <v>534</v>
      </c>
      <c r="D81" s="59"/>
      <c r="E81" s="65"/>
    </row>
    <row r="82" spans="2:5" ht="25.5" x14ac:dyDescent="0.25">
      <c r="B82" s="57">
        <f t="shared" si="2"/>
        <v>2.1299999999999972</v>
      </c>
      <c r="C82" s="78" t="s">
        <v>535</v>
      </c>
      <c r="D82" s="59"/>
      <c r="E82" s="65"/>
    </row>
    <row r="83" spans="2:5" ht="25.5" x14ac:dyDescent="0.25">
      <c r="B83" s="57">
        <f t="shared" si="2"/>
        <v>2.139999999999997</v>
      </c>
      <c r="C83" s="78" t="s">
        <v>536</v>
      </c>
      <c r="D83" s="59"/>
      <c r="E83" s="65"/>
    </row>
    <row r="84" spans="2:5" x14ac:dyDescent="0.25">
      <c r="B84" s="57">
        <f t="shared" si="2"/>
        <v>2.1499999999999968</v>
      </c>
      <c r="C84" s="78" t="s">
        <v>537</v>
      </c>
      <c r="D84" s="59"/>
      <c r="E84" s="65"/>
    </row>
    <row r="85" spans="2:5" ht="25.5" x14ac:dyDescent="0.25">
      <c r="B85" s="57">
        <f t="shared" si="2"/>
        <v>2.1599999999999966</v>
      </c>
      <c r="C85" s="78" t="s">
        <v>538</v>
      </c>
      <c r="D85" s="59"/>
      <c r="E85" s="65"/>
    </row>
    <row r="86" spans="2:5" x14ac:dyDescent="0.25">
      <c r="B86" s="57">
        <f t="shared" si="2"/>
        <v>2.1699999999999964</v>
      </c>
      <c r="C86" s="78" t="s">
        <v>539</v>
      </c>
      <c r="D86" s="59"/>
      <c r="E86" s="65"/>
    </row>
    <row r="87" spans="2:5" x14ac:dyDescent="0.25">
      <c r="B87" s="57">
        <f t="shared" si="2"/>
        <v>2.1799999999999962</v>
      </c>
      <c r="C87" s="78" t="s">
        <v>540</v>
      </c>
      <c r="D87" s="59"/>
      <c r="E87" s="65"/>
    </row>
    <row r="88" spans="2:5" ht="25.5" x14ac:dyDescent="0.25">
      <c r="B88" s="57">
        <f t="shared" si="2"/>
        <v>2.1899999999999959</v>
      </c>
      <c r="C88" s="78" t="s">
        <v>541</v>
      </c>
      <c r="D88" s="59"/>
      <c r="E88" s="65"/>
    </row>
    <row r="89" spans="2:5" x14ac:dyDescent="0.25">
      <c r="B89" s="57">
        <f t="shared" si="2"/>
        <v>2.1999999999999957</v>
      </c>
      <c r="C89" s="78" t="s">
        <v>542</v>
      </c>
      <c r="D89" s="59"/>
      <c r="E89" s="65"/>
    </row>
    <row r="90" spans="2:5" ht="22.5" customHeight="1" x14ac:dyDescent="0.25">
      <c r="B90" s="57">
        <f t="shared" si="2"/>
        <v>2.2099999999999955</v>
      </c>
      <c r="C90" s="78" t="s">
        <v>543</v>
      </c>
      <c r="D90" s="59"/>
      <c r="E90" s="65"/>
    </row>
    <row r="91" spans="2:5" x14ac:dyDescent="0.25">
      <c r="B91" s="57">
        <f t="shared" si="2"/>
        <v>2.2199999999999953</v>
      </c>
      <c r="C91" s="78" t="s">
        <v>544</v>
      </c>
      <c r="D91" s="59"/>
      <c r="E91" s="65"/>
    </row>
    <row r="92" spans="2:5" x14ac:dyDescent="0.25">
      <c r="B92" s="67">
        <v>2</v>
      </c>
      <c r="C92" s="163" t="s">
        <v>545</v>
      </c>
      <c r="D92" s="164"/>
      <c r="E92" s="165"/>
    </row>
    <row r="93" spans="2:5" x14ac:dyDescent="0.25">
      <c r="B93" s="57">
        <f>B92+0.01</f>
        <v>2.0099999999999998</v>
      </c>
      <c r="C93" s="62" t="s">
        <v>546</v>
      </c>
      <c r="D93" s="59"/>
      <c r="E93" s="60"/>
    </row>
    <row r="94" spans="2:5" ht="38.25" x14ac:dyDescent="0.25">
      <c r="B94" s="57">
        <f t="shared" ref="B94:B108" si="3">B93+0.01</f>
        <v>2.0199999999999996</v>
      </c>
      <c r="C94" s="62" t="s">
        <v>547</v>
      </c>
      <c r="D94" s="59"/>
      <c r="E94" s="60"/>
    </row>
    <row r="95" spans="2:5" ht="51" x14ac:dyDescent="0.25">
      <c r="B95" s="57">
        <f t="shared" si="3"/>
        <v>2.0299999999999994</v>
      </c>
      <c r="C95" s="62" t="s">
        <v>548</v>
      </c>
      <c r="D95" s="59"/>
      <c r="E95" s="60"/>
    </row>
    <row r="96" spans="2:5" x14ac:dyDescent="0.25">
      <c r="B96" s="57">
        <f t="shared" si="3"/>
        <v>2.0399999999999991</v>
      </c>
      <c r="C96" s="62" t="s">
        <v>549</v>
      </c>
      <c r="D96" s="59"/>
      <c r="E96" s="60"/>
    </row>
    <row r="97" spans="2:5" ht="25.5" x14ac:dyDescent="0.25">
      <c r="B97" s="57">
        <f t="shared" si="3"/>
        <v>2.0499999999999989</v>
      </c>
      <c r="C97" s="62" t="s">
        <v>550</v>
      </c>
      <c r="D97" s="59"/>
      <c r="E97" s="60"/>
    </row>
    <row r="98" spans="2:5" x14ac:dyDescent="0.25">
      <c r="B98" s="57">
        <f t="shared" si="3"/>
        <v>2.0599999999999987</v>
      </c>
      <c r="C98" s="62" t="s">
        <v>551</v>
      </c>
      <c r="D98" s="59"/>
      <c r="E98" s="60"/>
    </row>
    <row r="99" spans="2:5" x14ac:dyDescent="0.25">
      <c r="B99" s="57">
        <f t="shared" si="3"/>
        <v>2.0699999999999985</v>
      </c>
      <c r="C99" s="62" t="s">
        <v>552</v>
      </c>
      <c r="D99" s="59"/>
      <c r="E99" s="60"/>
    </row>
    <row r="100" spans="2:5" ht="25.5" x14ac:dyDescent="0.25">
      <c r="B100" s="57">
        <f t="shared" si="3"/>
        <v>2.0799999999999983</v>
      </c>
      <c r="C100" s="62" t="s">
        <v>553</v>
      </c>
      <c r="D100" s="59"/>
      <c r="E100" s="60"/>
    </row>
    <row r="101" spans="2:5" ht="38.25" x14ac:dyDescent="0.25">
      <c r="B101" s="57">
        <f t="shared" si="3"/>
        <v>2.0899999999999981</v>
      </c>
      <c r="C101" s="62" t="s">
        <v>554</v>
      </c>
      <c r="D101" s="59"/>
      <c r="E101" s="60"/>
    </row>
    <row r="102" spans="2:5" x14ac:dyDescent="0.25">
      <c r="B102" s="57">
        <f t="shared" si="3"/>
        <v>2.0999999999999979</v>
      </c>
      <c r="C102" s="62" t="s">
        <v>555</v>
      </c>
      <c r="D102" s="59"/>
      <c r="E102" s="60"/>
    </row>
    <row r="103" spans="2:5" x14ac:dyDescent="0.25">
      <c r="B103" s="57">
        <f t="shared" si="3"/>
        <v>2.1099999999999977</v>
      </c>
      <c r="C103" s="62" t="s">
        <v>556</v>
      </c>
      <c r="D103" s="59"/>
      <c r="E103" s="60"/>
    </row>
    <row r="104" spans="2:5" x14ac:dyDescent="0.25">
      <c r="B104" s="57">
        <f t="shared" si="3"/>
        <v>2.1199999999999974</v>
      </c>
      <c r="C104" s="62" t="s">
        <v>557</v>
      </c>
      <c r="D104" s="59"/>
      <c r="E104" s="60"/>
    </row>
    <row r="105" spans="2:5" x14ac:dyDescent="0.25">
      <c r="B105" s="57">
        <f t="shared" si="3"/>
        <v>2.1299999999999972</v>
      </c>
      <c r="C105" s="62" t="s">
        <v>558</v>
      </c>
      <c r="D105" s="59"/>
      <c r="E105" s="60"/>
    </row>
    <row r="106" spans="2:5" ht="25.5" x14ac:dyDescent="0.25">
      <c r="B106" s="57">
        <f t="shared" si="3"/>
        <v>2.139999999999997</v>
      </c>
      <c r="C106" s="62" t="s">
        <v>559</v>
      </c>
      <c r="D106" s="59"/>
      <c r="E106" s="60"/>
    </row>
    <row r="107" spans="2:5" x14ac:dyDescent="0.25">
      <c r="B107" s="57">
        <f t="shared" si="3"/>
        <v>2.1499999999999968</v>
      </c>
      <c r="C107" s="62" t="s">
        <v>560</v>
      </c>
      <c r="D107" s="59"/>
      <c r="E107" s="60"/>
    </row>
    <row r="108" spans="2:5" x14ac:dyDescent="0.25">
      <c r="B108" s="57">
        <f t="shared" si="3"/>
        <v>2.1599999999999966</v>
      </c>
      <c r="C108" s="62" t="s">
        <v>561</v>
      </c>
      <c r="D108" s="59"/>
      <c r="E108" s="60"/>
    </row>
    <row r="109" spans="2:5" x14ac:dyDescent="0.25">
      <c r="B109" s="67">
        <v>3</v>
      </c>
      <c r="C109" s="163" t="s">
        <v>562</v>
      </c>
      <c r="D109" s="164"/>
      <c r="E109" s="165"/>
    </row>
    <row r="110" spans="2:5" x14ac:dyDescent="0.25">
      <c r="B110" s="57">
        <f>B109+0.01</f>
        <v>3.01</v>
      </c>
      <c r="C110" s="62" t="s">
        <v>563</v>
      </c>
      <c r="D110" s="59"/>
      <c r="E110" s="60"/>
    </row>
    <row r="111" spans="2:5" x14ac:dyDescent="0.25">
      <c r="B111" s="57">
        <f t="shared" ref="B111:B122" si="4">B110+0.01</f>
        <v>3.0199999999999996</v>
      </c>
      <c r="C111" s="62" t="s">
        <v>564</v>
      </c>
      <c r="D111" s="59"/>
      <c r="E111" s="60"/>
    </row>
    <row r="112" spans="2:5" x14ac:dyDescent="0.25">
      <c r="B112" s="57">
        <f t="shared" si="4"/>
        <v>3.0299999999999994</v>
      </c>
      <c r="C112" s="62" t="s">
        <v>565</v>
      </c>
      <c r="D112" s="59"/>
      <c r="E112" s="60"/>
    </row>
    <row r="113" spans="2:5" x14ac:dyDescent="0.25">
      <c r="B113" s="57">
        <f t="shared" si="4"/>
        <v>3.0399999999999991</v>
      </c>
      <c r="C113" s="62" t="s">
        <v>566</v>
      </c>
      <c r="D113" s="59"/>
      <c r="E113" s="60"/>
    </row>
    <row r="114" spans="2:5" x14ac:dyDescent="0.25">
      <c r="B114" s="57">
        <f t="shared" si="4"/>
        <v>3.0499999999999989</v>
      </c>
      <c r="C114" s="62" t="s">
        <v>567</v>
      </c>
      <c r="D114" s="59"/>
      <c r="E114" s="68"/>
    </row>
    <row r="115" spans="2:5" ht="25.5" x14ac:dyDescent="0.25">
      <c r="B115" s="57">
        <f t="shared" si="4"/>
        <v>3.0599999999999987</v>
      </c>
      <c r="C115" s="62" t="s">
        <v>568</v>
      </c>
      <c r="D115" s="59"/>
      <c r="E115" s="68"/>
    </row>
    <row r="116" spans="2:5" x14ac:dyDescent="0.25">
      <c r="B116" s="57">
        <f t="shared" si="4"/>
        <v>3.0699999999999985</v>
      </c>
      <c r="C116" s="69" t="s">
        <v>569</v>
      </c>
      <c r="D116" s="59"/>
      <c r="E116" s="70"/>
    </row>
    <row r="117" spans="2:5" x14ac:dyDescent="0.25">
      <c r="B117" s="57">
        <f t="shared" si="4"/>
        <v>3.0799999999999983</v>
      </c>
      <c r="C117" s="130" t="s">
        <v>570</v>
      </c>
      <c r="D117" s="59"/>
      <c r="E117" s="70"/>
    </row>
    <row r="118" spans="2:5" x14ac:dyDescent="0.25">
      <c r="B118" s="57">
        <f t="shared" si="4"/>
        <v>3.0899999999999981</v>
      </c>
      <c r="C118" s="130" t="s">
        <v>571</v>
      </c>
      <c r="D118" s="59"/>
      <c r="E118" s="70"/>
    </row>
    <row r="119" spans="2:5" ht="63.75" x14ac:dyDescent="0.25">
      <c r="B119" s="57">
        <f t="shared" si="4"/>
        <v>3.0999999999999979</v>
      </c>
      <c r="C119" s="130" t="s">
        <v>572</v>
      </c>
      <c r="D119" s="59"/>
      <c r="E119" s="70"/>
    </row>
    <row r="120" spans="2:5" ht="25.5" x14ac:dyDescent="0.25">
      <c r="B120" s="57">
        <f t="shared" si="4"/>
        <v>3.1099999999999977</v>
      </c>
      <c r="C120" s="130" t="s">
        <v>573</v>
      </c>
      <c r="D120" s="59"/>
      <c r="E120" s="70"/>
    </row>
    <row r="121" spans="2:5" ht="25.5" x14ac:dyDescent="0.25">
      <c r="B121" s="57">
        <f t="shared" si="4"/>
        <v>3.1199999999999974</v>
      </c>
      <c r="C121" s="130" t="s">
        <v>574</v>
      </c>
      <c r="D121" s="59"/>
      <c r="E121" s="70"/>
    </row>
    <row r="122" spans="2:5" ht="38.25" x14ac:dyDescent="0.25">
      <c r="B122" s="57">
        <f t="shared" si="4"/>
        <v>3.1299999999999972</v>
      </c>
      <c r="C122" s="130" t="s">
        <v>575</v>
      </c>
      <c r="D122" s="59"/>
      <c r="E122" s="70"/>
    </row>
    <row r="123" spans="2:5" x14ac:dyDescent="0.25">
      <c r="B123" s="67">
        <v>4</v>
      </c>
      <c r="C123" s="163" t="s">
        <v>576</v>
      </c>
      <c r="D123" s="164"/>
      <c r="E123" s="165"/>
    </row>
    <row r="124" spans="2:5" x14ac:dyDescent="0.25">
      <c r="B124" s="57">
        <f t="shared" ref="B124:B170" si="5">B123+0.01</f>
        <v>4.01</v>
      </c>
      <c r="C124" s="62" t="s">
        <v>565</v>
      </c>
      <c r="D124" s="59"/>
      <c r="E124" s="71"/>
    </row>
    <row r="125" spans="2:5" x14ac:dyDescent="0.25">
      <c r="B125" s="57">
        <f t="shared" si="5"/>
        <v>4.0199999999999996</v>
      </c>
      <c r="C125" s="62" t="s">
        <v>577</v>
      </c>
      <c r="D125" s="59"/>
      <c r="E125" s="71"/>
    </row>
    <row r="126" spans="2:5" ht="25.5" x14ac:dyDescent="0.25">
      <c r="B126" s="57">
        <f t="shared" si="5"/>
        <v>4.0299999999999994</v>
      </c>
      <c r="C126" s="62" t="s">
        <v>578</v>
      </c>
      <c r="D126" s="59"/>
      <c r="E126" s="71"/>
    </row>
    <row r="127" spans="2:5" x14ac:dyDescent="0.25">
      <c r="B127" s="57">
        <f t="shared" si="5"/>
        <v>4.0399999999999991</v>
      </c>
      <c r="C127" s="69" t="s">
        <v>579</v>
      </c>
      <c r="D127" s="59"/>
      <c r="E127" s="72"/>
    </row>
    <row r="128" spans="2:5" x14ac:dyDescent="0.25">
      <c r="B128" s="57">
        <f t="shared" si="5"/>
        <v>4.0499999999999989</v>
      </c>
      <c r="C128" s="62" t="s">
        <v>580</v>
      </c>
      <c r="D128" s="59"/>
      <c r="E128" s="71"/>
    </row>
    <row r="129" spans="2:5" x14ac:dyDescent="0.25">
      <c r="B129" s="57">
        <f t="shared" si="5"/>
        <v>4.0599999999999987</v>
      </c>
      <c r="C129" s="62" t="s">
        <v>581</v>
      </c>
      <c r="D129" s="59"/>
      <c r="E129" s="71"/>
    </row>
    <row r="130" spans="2:5" x14ac:dyDescent="0.25">
      <c r="B130" s="67">
        <v>5</v>
      </c>
      <c r="C130" s="163" t="s">
        <v>582</v>
      </c>
      <c r="D130" s="164"/>
      <c r="E130" s="165"/>
    </row>
    <row r="131" spans="2:5" ht="25.5" x14ac:dyDescent="0.25">
      <c r="B131" s="57">
        <f t="shared" si="5"/>
        <v>5.01</v>
      </c>
      <c r="C131" s="62" t="s">
        <v>583</v>
      </c>
      <c r="D131" s="59"/>
      <c r="E131" s="60"/>
    </row>
    <row r="132" spans="2:5" ht="25.5" x14ac:dyDescent="0.25">
      <c r="B132" s="57">
        <f t="shared" si="5"/>
        <v>5.0199999999999996</v>
      </c>
      <c r="C132" s="62" t="s">
        <v>584</v>
      </c>
      <c r="D132" s="59"/>
      <c r="E132" s="60"/>
    </row>
    <row r="133" spans="2:5" x14ac:dyDescent="0.25">
      <c r="B133" s="57">
        <f t="shared" si="5"/>
        <v>5.0299999999999994</v>
      </c>
      <c r="C133" s="73" t="s">
        <v>585</v>
      </c>
      <c r="D133" s="59"/>
      <c r="E133" s="60"/>
    </row>
    <row r="134" spans="2:5" x14ac:dyDescent="0.25">
      <c r="B134" s="57">
        <f t="shared" si="5"/>
        <v>5.0399999999999991</v>
      </c>
      <c r="C134" s="58" t="s">
        <v>586</v>
      </c>
      <c r="D134" s="59"/>
      <c r="E134" s="60"/>
    </row>
    <row r="135" spans="2:5" x14ac:dyDescent="0.25">
      <c r="B135" s="57">
        <f t="shared" si="5"/>
        <v>5.0499999999999989</v>
      </c>
      <c r="C135" s="58" t="s">
        <v>587</v>
      </c>
      <c r="D135" s="59"/>
      <c r="E135" s="60"/>
    </row>
    <row r="136" spans="2:5" x14ac:dyDescent="0.25">
      <c r="B136" s="57">
        <f t="shared" si="5"/>
        <v>5.0599999999999987</v>
      </c>
      <c r="C136" s="74" t="s">
        <v>588</v>
      </c>
      <c r="D136" s="59"/>
      <c r="E136" s="65"/>
    </row>
    <row r="137" spans="2:5" x14ac:dyDescent="0.25">
      <c r="B137" s="57">
        <f t="shared" si="5"/>
        <v>5.0699999999999985</v>
      </c>
      <c r="C137" s="58" t="s">
        <v>589</v>
      </c>
      <c r="D137" s="59"/>
      <c r="E137" s="61"/>
    </row>
    <row r="138" spans="2:5" ht="25.5" x14ac:dyDescent="0.25">
      <c r="B138" s="57">
        <f t="shared" si="5"/>
        <v>5.0799999999999983</v>
      </c>
      <c r="C138" s="58" t="s">
        <v>590</v>
      </c>
      <c r="D138" s="59"/>
      <c r="E138" s="61"/>
    </row>
    <row r="139" spans="2:5" x14ac:dyDescent="0.25">
      <c r="B139" s="67">
        <v>6</v>
      </c>
      <c r="C139" s="166" t="s">
        <v>591</v>
      </c>
      <c r="D139" s="167"/>
      <c r="E139" s="168"/>
    </row>
    <row r="140" spans="2:5" x14ac:dyDescent="0.25">
      <c r="B140" s="57">
        <f t="shared" si="5"/>
        <v>6.01</v>
      </c>
      <c r="C140" s="58" t="s">
        <v>592</v>
      </c>
      <c r="D140" s="59"/>
      <c r="E140" s="61"/>
    </row>
    <row r="141" spans="2:5" x14ac:dyDescent="0.25">
      <c r="B141" s="57">
        <f t="shared" si="5"/>
        <v>6.02</v>
      </c>
      <c r="C141" s="58" t="s">
        <v>593</v>
      </c>
      <c r="D141" s="59"/>
      <c r="E141" s="61"/>
    </row>
    <row r="142" spans="2:5" x14ac:dyDescent="0.25">
      <c r="B142" s="57">
        <f t="shared" si="5"/>
        <v>6.0299999999999994</v>
      </c>
      <c r="C142" s="58" t="s">
        <v>594</v>
      </c>
      <c r="D142" s="59"/>
      <c r="E142" s="61"/>
    </row>
    <row r="143" spans="2:5" x14ac:dyDescent="0.25">
      <c r="B143" s="57">
        <f t="shared" si="5"/>
        <v>6.0399999999999991</v>
      </c>
      <c r="C143" s="75" t="s">
        <v>595</v>
      </c>
      <c r="D143" s="59"/>
      <c r="E143" s="61"/>
    </row>
    <row r="144" spans="2:5" x14ac:dyDescent="0.25">
      <c r="B144" s="57">
        <f t="shared" si="5"/>
        <v>6.0499999999999989</v>
      </c>
      <c r="C144" s="75" t="s">
        <v>596</v>
      </c>
      <c r="D144" s="59"/>
      <c r="E144" s="61"/>
    </row>
    <row r="145" spans="2:5" x14ac:dyDescent="0.25">
      <c r="B145" s="67">
        <v>7</v>
      </c>
      <c r="C145" s="163" t="s">
        <v>597</v>
      </c>
      <c r="D145" s="164"/>
      <c r="E145" s="165"/>
    </row>
    <row r="146" spans="2:5" x14ac:dyDescent="0.25">
      <c r="B146" s="57">
        <f t="shared" si="5"/>
        <v>7.01</v>
      </c>
      <c r="C146" s="58" t="s">
        <v>565</v>
      </c>
      <c r="D146" s="59"/>
      <c r="E146" s="61"/>
    </row>
    <row r="147" spans="2:5" ht="30" customHeight="1" x14ac:dyDescent="0.25">
      <c r="B147" s="57">
        <f t="shared" si="5"/>
        <v>7.02</v>
      </c>
      <c r="C147" s="58" t="s">
        <v>598</v>
      </c>
      <c r="D147" s="59"/>
      <c r="E147" s="61"/>
    </row>
    <row r="148" spans="2:5" x14ac:dyDescent="0.25">
      <c r="B148" s="57">
        <f t="shared" si="5"/>
        <v>7.0299999999999994</v>
      </c>
      <c r="C148" s="76" t="s">
        <v>599</v>
      </c>
      <c r="D148" s="59"/>
      <c r="E148" s="61"/>
    </row>
    <row r="149" spans="2:5" x14ac:dyDescent="0.25">
      <c r="B149" s="57">
        <f t="shared" si="5"/>
        <v>7.0399999999999991</v>
      </c>
      <c r="C149" s="66" t="s">
        <v>600</v>
      </c>
      <c r="D149" s="59"/>
      <c r="E149" s="61"/>
    </row>
    <row r="150" spans="2:5" x14ac:dyDescent="0.25">
      <c r="B150" s="57">
        <f t="shared" si="5"/>
        <v>7.0499999999999989</v>
      </c>
      <c r="C150" s="64" t="s">
        <v>601</v>
      </c>
      <c r="D150" s="59"/>
      <c r="E150" s="61"/>
    </row>
    <row r="151" spans="2:5" x14ac:dyDescent="0.25">
      <c r="B151" s="57">
        <f t="shared" si="5"/>
        <v>7.0599999999999987</v>
      </c>
      <c r="C151" s="66" t="s">
        <v>602</v>
      </c>
      <c r="D151" s="59"/>
      <c r="E151" s="61"/>
    </row>
    <row r="152" spans="2:5" x14ac:dyDescent="0.25">
      <c r="B152" s="57">
        <f t="shared" si="5"/>
        <v>7.0699999999999985</v>
      </c>
      <c r="C152" s="77" t="s">
        <v>603</v>
      </c>
      <c r="D152" s="59"/>
      <c r="E152" s="61"/>
    </row>
    <row r="153" spans="2:5" x14ac:dyDescent="0.25">
      <c r="B153" s="57">
        <f t="shared" si="5"/>
        <v>7.0799999999999983</v>
      </c>
      <c r="C153" s="64" t="s">
        <v>604</v>
      </c>
      <c r="D153" s="59"/>
      <c r="E153" s="61"/>
    </row>
    <row r="154" spans="2:5" x14ac:dyDescent="0.25">
      <c r="B154" s="57">
        <f t="shared" si="5"/>
        <v>7.0899999999999981</v>
      </c>
      <c r="C154" s="76" t="s">
        <v>605</v>
      </c>
      <c r="D154" s="59"/>
      <c r="E154" s="61"/>
    </row>
    <row r="155" spans="2:5" x14ac:dyDescent="0.25">
      <c r="B155" s="57">
        <f t="shared" si="5"/>
        <v>7.0999999999999979</v>
      </c>
      <c r="C155" s="64" t="s">
        <v>606</v>
      </c>
      <c r="D155" s="59"/>
      <c r="E155" s="61"/>
    </row>
    <row r="156" spans="2:5" x14ac:dyDescent="0.25">
      <c r="B156" s="57">
        <f t="shared" si="5"/>
        <v>7.1099999999999977</v>
      </c>
      <c r="C156" s="77" t="s">
        <v>607</v>
      </c>
      <c r="D156" s="59"/>
      <c r="E156" s="61"/>
    </row>
    <row r="157" spans="2:5" x14ac:dyDescent="0.25">
      <c r="B157" s="57">
        <f t="shared" si="5"/>
        <v>7.1199999999999974</v>
      </c>
      <c r="C157" s="64" t="s">
        <v>608</v>
      </c>
      <c r="D157" s="59"/>
      <c r="E157" s="61"/>
    </row>
    <row r="158" spans="2:5" x14ac:dyDescent="0.25">
      <c r="B158" s="57">
        <f t="shared" si="5"/>
        <v>7.1299999999999972</v>
      </c>
      <c r="C158" s="63" t="s">
        <v>609</v>
      </c>
      <c r="D158" s="59"/>
      <c r="E158" s="61"/>
    </row>
    <row r="159" spans="2:5" x14ac:dyDescent="0.25">
      <c r="B159" s="57">
        <f t="shared" si="5"/>
        <v>7.139999999999997</v>
      </c>
      <c r="C159" s="64" t="s">
        <v>610</v>
      </c>
      <c r="D159" s="59"/>
      <c r="E159" s="61"/>
    </row>
    <row r="160" spans="2:5" x14ac:dyDescent="0.25">
      <c r="B160" s="57">
        <f t="shared" si="5"/>
        <v>7.1499999999999968</v>
      </c>
      <c r="C160" s="64" t="s">
        <v>611</v>
      </c>
      <c r="D160" s="59"/>
      <c r="E160" s="61"/>
    </row>
    <row r="161" spans="2:5" x14ac:dyDescent="0.25">
      <c r="B161" s="57">
        <f t="shared" si="5"/>
        <v>7.1599999999999966</v>
      </c>
      <c r="C161" s="66" t="s">
        <v>612</v>
      </c>
      <c r="D161" s="59"/>
      <c r="E161" s="61"/>
    </row>
    <row r="162" spans="2:5" x14ac:dyDescent="0.25">
      <c r="B162" s="57">
        <f t="shared" si="5"/>
        <v>7.1699999999999964</v>
      </c>
      <c r="C162" s="66" t="s">
        <v>613</v>
      </c>
      <c r="D162" s="59"/>
      <c r="E162" s="61"/>
    </row>
    <row r="163" spans="2:5" x14ac:dyDescent="0.25">
      <c r="B163" s="57">
        <f t="shared" si="5"/>
        <v>7.1799999999999962</v>
      </c>
      <c r="C163" s="77" t="s">
        <v>614</v>
      </c>
      <c r="D163" s="59"/>
      <c r="E163" s="61"/>
    </row>
    <row r="164" spans="2:5" x14ac:dyDescent="0.25">
      <c r="B164" s="57">
        <f t="shared" si="5"/>
        <v>7.1899999999999959</v>
      </c>
      <c r="C164" s="77" t="s">
        <v>615</v>
      </c>
      <c r="D164" s="59"/>
      <c r="E164" s="61"/>
    </row>
    <row r="165" spans="2:5" x14ac:dyDescent="0.25">
      <c r="B165" s="57">
        <f t="shared" si="5"/>
        <v>7.1999999999999957</v>
      </c>
      <c r="C165" s="77" t="s">
        <v>616</v>
      </c>
      <c r="D165" s="59"/>
      <c r="E165" s="61"/>
    </row>
    <row r="166" spans="2:5" ht="25.5" x14ac:dyDescent="0.25">
      <c r="B166" s="57">
        <f t="shared" si="5"/>
        <v>7.2099999999999955</v>
      </c>
      <c r="C166" s="74" t="s">
        <v>617</v>
      </c>
      <c r="D166" s="59"/>
      <c r="E166" s="61"/>
    </row>
    <row r="167" spans="2:5" ht="25.5" x14ac:dyDescent="0.25">
      <c r="B167" s="57">
        <f t="shared" si="5"/>
        <v>7.2199999999999953</v>
      </c>
      <c r="C167" s="78" t="s">
        <v>618</v>
      </c>
      <c r="D167" s="59"/>
      <c r="E167" s="61"/>
    </row>
    <row r="168" spans="2:5" ht="25.5" x14ac:dyDescent="0.25">
      <c r="B168" s="57">
        <f t="shared" si="5"/>
        <v>7.2299999999999951</v>
      </c>
      <c r="C168" s="78" t="s">
        <v>619</v>
      </c>
      <c r="D168" s="59"/>
      <c r="E168" s="61"/>
    </row>
    <row r="169" spans="2:5" ht="38.25" x14ac:dyDescent="0.25">
      <c r="B169" s="57">
        <f t="shared" si="5"/>
        <v>7.2399999999999949</v>
      </c>
      <c r="C169" s="78" t="s">
        <v>620</v>
      </c>
      <c r="D169" s="59"/>
      <c r="E169" s="61"/>
    </row>
    <row r="170" spans="2:5" x14ac:dyDescent="0.25">
      <c r="B170" s="57">
        <f t="shared" si="5"/>
        <v>7.2499999999999947</v>
      </c>
      <c r="C170" s="78" t="s">
        <v>621</v>
      </c>
      <c r="D170" s="59"/>
      <c r="E170" s="61"/>
    </row>
    <row r="171" spans="2:5" x14ac:dyDescent="0.25">
      <c r="B171" s="67">
        <v>8</v>
      </c>
      <c r="C171" s="163" t="s">
        <v>622</v>
      </c>
      <c r="D171" s="164"/>
      <c r="E171" s="165"/>
    </row>
    <row r="172" spans="2:5" x14ac:dyDescent="0.25">
      <c r="B172" s="57">
        <f t="shared" ref="B172:B198" si="6">B171+0.01</f>
        <v>8.01</v>
      </c>
      <c r="C172" s="78" t="s">
        <v>564</v>
      </c>
      <c r="D172" s="59"/>
      <c r="E172" s="61"/>
    </row>
    <row r="173" spans="2:5" x14ac:dyDescent="0.25">
      <c r="B173" s="57">
        <f t="shared" si="6"/>
        <v>8.02</v>
      </c>
      <c r="C173" s="79" t="s">
        <v>565</v>
      </c>
      <c r="D173" s="59"/>
      <c r="E173" s="61"/>
    </row>
    <row r="174" spans="2:5" x14ac:dyDescent="0.25">
      <c r="B174" s="57">
        <f t="shared" si="6"/>
        <v>8.0299999999999994</v>
      </c>
      <c r="C174" s="78" t="s">
        <v>567</v>
      </c>
      <c r="D174" s="59"/>
      <c r="E174" s="61"/>
    </row>
    <row r="175" spans="2:5" ht="25.5" x14ac:dyDescent="0.25">
      <c r="B175" s="57">
        <f t="shared" si="6"/>
        <v>8.0399999999999991</v>
      </c>
      <c r="C175" s="78" t="s">
        <v>568</v>
      </c>
      <c r="D175" s="59"/>
      <c r="E175" s="61"/>
    </row>
    <row r="176" spans="2:5" x14ac:dyDescent="0.25">
      <c r="B176" s="57">
        <f t="shared" si="6"/>
        <v>8.0499999999999989</v>
      </c>
      <c r="C176" s="78" t="s">
        <v>623</v>
      </c>
      <c r="D176" s="59"/>
      <c r="E176" s="61"/>
    </row>
    <row r="177" spans="2:5" x14ac:dyDescent="0.25">
      <c r="B177" s="57">
        <f t="shared" si="6"/>
        <v>8.0599999999999987</v>
      </c>
      <c r="C177" s="78" t="s">
        <v>624</v>
      </c>
      <c r="D177" s="59"/>
      <c r="E177" s="61"/>
    </row>
    <row r="178" spans="2:5" ht="25.5" x14ac:dyDescent="0.25">
      <c r="B178" s="57">
        <f t="shared" si="6"/>
        <v>8.0699999999999985</v>
      </c>
      <c r="C178" s="78" t="s">
        <v>625</v>
      </c>
      <c r="D178" s="59"/>
      <c r="E178" s="61"/>
    </row>
    <row r="179" spans="2:5" x14ac:dyDescent="0.25">
      <c r="B179" s="67">
        <v>9</v>
      </c>
      <c r="C179" s="166" t="s">
        <v>626</v>
      </c>
      <c r="D179" s="167"/>
      <c r="E179" s="168"/>
    </row>
    <row r="180" spans="2:5" ht="25.5" x14ac:dyDescent="0.25">
      <c r="B180" s="57">
        <f>B179+0.01</f>
        <v>9.01</v>
      </c>
      <c r="C180" s="121" t="s">
        <v>627</v>
      </c>
      <c r="D180" s="59"/>
      <c r="E180" s="61"/>
    </row>
    <row r="181" spans="2:5" ht="25.5" x14ac:dyDescent="0.25">
      <c r="B181" s="57">
        <f t="shared" ref="B181:B183" si="7">B180+0.01</f>
        <v>9.02</v>
      </c>
      <c r="C181" s="121" t="s">
        <v>628</v>
      </c>
      <c r="D181" s="59"/>
      <c r="E181" s="61"/>
    </row>
    <row r="182" spans="2:5" ht="38.25" x14ac:dyDescent="0.25">
      <c r="B182" s="57">
        <f t="shared" si="7"/>
        <v>9.0299999999999994</v>
      </c>
      <c r="C182" s="121" t="s">
        <v>629</v>
      </c>
      <c r="D182" s="59"/>
      <c r="E182" s="61"/>
    </row>
    <row r="183" spans="2:5" ht="25.5" x14ac:dyDescent="0.25">
      <c r="B183" s="57">
        <f t="shared" si="7"/>
        <v>9.0399999999999991</v>
      </c>
      <c r="C183" s="119" t="s">
        <v>630</v>
      </c>
      <c r="D183" s="59"/>
      <c r="E183" s="61"/>
    </row>
    <row r="184" spans="2:5" ht="25.5" x14ac:dyDescent="0.25">
      <c r="B184" s="57">
        <f>B183+0.01</f>
        <v>9.0499999999999989</v>
      </c>
      <c r="C184" s="119" t="s">
        <v>631</v>
      </c>
      <c r="D184" s="59"/>
      <c r="E184" s="61"/>
    </row>
    <row r="185" spans="2:5" ht="63.75" x14ac:dyDescent="0.25">
      <c r="B185" s="57">
        <f t="shared" ref="B185:B188" si="8">B184+0.01</f>
        <v>9.0599999999999987</v>
      </c>
      <c r="C185" s="119" t="s">
        <v>632</v>
      </c>
      <c r="D185" s="59"/>
      <c r="E185" s="61"/>
    </row>
    <row r="186" spans="2:5" x14ac:dyDescent="0.25">
      <c r="B186" s="57">
        <f t="shared" si="8"/>
        <v>9.0699999999999985</v>
      </c>
      <c r="C186" s="58" t="s">
        <v>564</v>
      </c>
      <c r="D186" s="59"/>
      <c r="E186" s="61"/>
    </row>
    <row r="187" spans="2:5" x14ac:dyDescent="0.25">
      <c r="B187" s="57">
        <f t="shared" si="8"/>
        <v>9.0799999999999983</v>
      </c>
      <c r="C187" s="58" t="s">
        <v>565</v>
      </c>
      <c r="D187" s="59"/>
      <c r="E187" s="61"/>
    </row>
    <row r="188" spans="2:5" ht="63.75" x14ac:dyDescent="0.25">
      <c r="B188" s="57">
        <f t="shared" si="8"/>
        <v>9.0899999999999981</v>
      </c>
      <c r="C188" s="58" t="s">
        <v>633</v>
      </c>
      <c r="D188" s="59"/>
      <c r="E188" s="61"/>
    </row>
    <row r="189" spans="2:5" x14ac:dyDescent="0.25">
      <c r="B189" s="67">
        <v>10</v>
      </c>
      <c r="C189" s="163" t="s">
        <v>634</v>
      </c>
      <c r="D189" s="164"/>
      <c r="E189" s="165"/>
    </row>
    <row r="190" spans="2:5" x14ac:dyDescent="0.25">
      <c r="B190" s="57">
        <f t="shared" si="6"/>
        <v>10.01</v>
      </c>
      <c r="C190" s="58" t="s">
        <v>635</v>
      </c>
      <c r="D190" s="59"/>
      <c r="E190" s="61"/>
    </row>
    <row r="191" spans="2:5" x14ac:dyDescent="0.25">
      <c r="B191" s="57">
        <f t="shared" si="6"/>
        <v>10.02</v>
      </c>
      <c r="C191" s="58" t="s">
        <v>636</v>
      </c>
      <c r="D191" s="59"/>
      <c r="E191" s="61"/>
    </row>
    <row r="192" spans="2:5" x14ac:dyDescent="0.25">
      <c r="B192" s="57">
        <f t="shared" si="6"/>
        <v>10.029999999999999</v>
      </c>
      <c r="C192" s="58" t="s">
        <v>637</v>
      </c>
      <c r="D192" s="59"/>
      <c r="E192" s="61"/>
    </row>
    <row r="193" spans="2:5" x14ac:dyDescent="0.25">
      <c r="B193" s="67">
        <v>11</v>
      </c>
      <c r="C193" s="163" t="s">
        <v>638</v>
      </c>
      <c r="D193" s="164"/>
      <c r="E193" s="165"/>
    </row>
    <row r="194" spans="2:5" ht="25.5" x14ac:dyDescent="0.25">
      <c r="B194" s="57">
        <f>B193+0.01</f>
        <v>11.01</v>
      </c>
      <c r="C194" s="154" t="s">
        <v>639</v>
      </c>
      <c r="D194" s="59"/>
      <c r="E194" s="61"/>
    </row>
    <row r="195" spans="2:5" x14ac:dyDescent="0.25">
      <c r="B195" s="67">
        <v>12</v>
      </c>
      <c r="C195" s="163" t="s">
        <v>640</v>
      </c>
      <c r="D195" s="164"/>
      <c r="E195" s="165"/>
    </row>
    <row r="196" spans="2:5" x14ac:dyDescent="0.25">
      <c r="B196" s="57">
        <f t="shared" si="6"/>
        <v>12.01</v>
      </c>
      <c r="C196" s="58" t="s">
        <v>641</v>
      </c>
      <c r="D196" s="59"/>
      <c r="E196" s="61"/>
    </row>
    <row r="197" spans="2:5" x14ac:dyDescent="0.25">
      <c r="B197" s="67">
        <v>13</v>
      </c>
      <c r="C197" s="163" t="s">
        <v>642</v>
      </c>
      <c r="D197" s="164"/>
      <c r="E197" s="165"/>
    </row>
    <row r="198" spans="2:5" ht="38.25" x14ac:dyDescent="0.25">
      <c r="B198" s="57">
        <f t="shared" si="6"/>
        <v>13.01</v>
      </c>
      <c r="C198" s="58" t="s">
        <v>643</v>
      </c>
      <c r="D198" s="59"/>
      <c r="E198" s="61"/>
    </row>
    <row r="199" spans="2:5" ht="25.5" x14ac:dyDescent="0.25">
      <c r="B199" s="57">
        <f>B198+0.01</f>
        <v>13.02</v>
      </c>
      <c r="C199" s="58" t="s">
        <v>644</v>
      </c>
      <c r="D199" s="59"/>
      <c r="E199" s="61"/>
    </row>
    <row r="200" spans="2:5" ht="25.5" x14ac:dyDescent="0.25">
      <c r="B200" s="57">
        <f t="shared" ref="B200:B204" si="9">B199+0.01</f>
        <v>13.03</v>
      </c>
      <c r="C200" s="69" t="s">
        <v>645</v>
      </c>
      <c r="D200" s="59"/>
      <c r="E200" s="61"/>
    </row>
    <row r="201" spans="2:5" ht="38.25" x14ac:dyDescent="0.25">
      <c r="B201" s="57">
        <f t="shared" si="9"/>
        <v>13.04</v>
      </c>
      <c r="C201" s="58" t="s">
        <v>646</v>
      </c>
      <c r="D201" s="59"/>
      <c r="E201" s="61"/>
    </row>
    <row r="202" spans="2:5" x14ac:dyDescent="0.25">
      <c r="B202" s="57">
        <f t="shared" si="9"/>
        <v>13.049999999999999</v>
      </c>
      <c r="C202" s="58" t="s">
        <v>647</v>
      </c>
      <c r="D202" s="59"/>
      <c r="E202" s="61"/>
    </row>
    <row r="203" spans="2:5" ht="25.5" x14ac:dyDescent="0.25">
      <c r="B203" s="57">
        <f t="shared" si="9"/>
        <v>13.059999999999999</v>
      </c>
      <c r="C203" s="63" t="s">
        <v>648</v>
      </c>
      <c r="D203" s="59"/>
      <c r="E203" s="61"/>
    </row>
    <row r="204" spans="2:5" ht="38.25" x14ac:dyDescent="0.25">
      <c r="B204" s="57">
        <f t="shared" si="9"/>
        <v>13.069999999999999</v>
      </c>
      <c r="C204" s="80" t="s">
        <v>649</v>
      </c>
      <c r="D204" s="59"/>
      <c r="E204" s="61"/>
    </row>
    <row r="205" spans="2:5" x14ac:dyDescent="0.25">
      <c r="B205" s="67">
        <v>14</v>
      </c>
      <c r="C205" s="163" t="s">
        <v>650</v>
      </c>
      <c r="D205" s="164"/>
      <c r="E205" s="165"/>
    </row>
    <row r="206" spans="2:5" ht="28.5" customHeight="1" x14ac:dyDescent="0.25">
      <c r="B206" s="57">
        <f>B205+0.01</f>
        <v>14.01</v>
      </c>
      <c r="C206" s="126" t="s">
        <v>651</v>
      </c>
      <c r="D206" s="59"/>
      <c r="E206" s="61"/>
    </row>
    <row r="207" spans="2:5" ht="25.5" x14ac:dyDescent="0.25">
      <c r="B207" s="57">
        <f>B206+0.01</f>
        <v>14.02</v>
      </c>
      <c r="C207" s="78" t="s">
        <v>652</v>
      </c>
      <c r="D207" s="59"/>
      <c r="E207" s="61"/>
    </row>
    <row r="208" spans="2:5" x14ac:dyDescent="0.25">
      <c r="B208" s="57">
        <f t="shared" ref="B208:B216" si="10">B207+0.01</f>
        <v>14.03</v>
      </c>
      <c r="C208" s="78" t="s">
        <v>653</v>
      </c>
      <c r="D208" s="59"/>
      <c r="E208" s="61"/>
    </row>
    <row r="209" spans="2:5" ht="25.5" x14ac:dyDescent="0.25">
      <c r="B209" s="57">
        <f t="shared" si="10"/>
        <v>14.04</v>
      </c>
      <c r="C209" s="78" t="s">
        <v>654</v>
      </c>
      <c r="D209" s="59"/>
      <c r="E209" s="61"/>
    </row>
    <row r="210" spans="2:5" ht="51" x14ac:dyDescent="0.25">
      <c r="B210" s="57">
        <f t="shared" si="10"/>
        <v>14.049999999999999</v>
      </c>
      <c r="C210" s="78" t="s">
        <v>655</v>
      </c>
      <c r="D210" s="59"/>
      <c r="E210" s="61"/>
    </row>
    <row r="211" spans="2:5" ht="25.5" x14ac:dyDescent="0.25">
      <c r="B211" s="57">
        <f t="shared" si="10"/>
        <v>14.059999999999999</v>
      </c>
      <c r="C211" s="78" t="s">
        <v>656</v>
      </c>
      <c r="D211" s="59"/>
      <c r="E211" s="61"/>
    </row>
    <row r="212" spans="2:5" x14ac:dyDescent="0.25">
      <c r="B212" s="57">
        <f t="shared" si="10"/>
        <v>14.069999999999999</v>
      </c>
      <c r="C212" s="78" t="s">
        <v>657</v>
      </c>
      <c r="D212" s="59"/>
      <c r="E212" s="61"/>
    </row>
    <row r="213" spans="2:5" ht="38.25" x14ac:dyDescent="0.25">
      <c r="B213" s="57">
        <f t="shared" si="10"/>
        <v>14.079999999999998</v>
      </c>
      <c r="C213" s="78" t="s">
        <v>658</v>
      </c>
      <c r="D213" s="59"/>
      <c r="E213" s="61"/>
    </row>
    <row r="214" spans="2:5" x14ac:dyDescent="0.25">
      <c r="B214" s="57">
        <f t="shared" si="10"/>
        <v>14.089999999999998</v>
      </c>
      <c r="C214" s="78" t="s">
        <v>659</v>
      </c>
      <c r="D214" s="59"/>
      <c r="E214" s="61"/>
    </row>
    <row r="215" spans="2:5" ht="25.5" x14ac:dyDescent="0.25">
      <c r="B215" s="57">
        <f t="shared" si="10"/>
        <v>14.099999999999998</v>
      </c>
      <c r="C215" s="80" t="s">
        <v>660</v>
      </c>
      <c r="D215" s="59"/>
      <c r="E215" s="61"/>
    </row>
    <row r="216" spans="2:5" ht="38.25" x14ac:dyDescent="0.25">
      <c r="B216" s="57">
        <f t="shared" si="10"/>
        <v>14.109999999999998</v>
      </c>
      <c r="C216" s="80" t="s">
        <v>661</v>
      </c>
      <c r="D216" s="59"/>
      <c r="E216" s="61"/>
    </row>
    <row r="217" spans="2:5" x14ac:dyDescent="0.25">
      <c r="B217" s="67">
        <v>15</v>
      </c>
      <c r="C217" s="163" t="s">
        <v>662</v>
      </c>
      <c r="D217" s="164"/>
      <c r="E217" s="165"/>
    </row>
    <row r="218" spans="2:5" ht="25.5" x14ac:dyDescent="0.25">
      <c r="B218" s="57">
        <f>B217+0.01</f>
        <v>15.01</v>
      </c>
      <c r="C218" s="78" t="s">
        <v>663</v>
      </c>
      <c r="D218" s="59"/>
      <c r="E218" s="61"/>
    </row>
    <row r="219" spans="2:5" x14ac:dyDescent="0.25">
      <c r="B219" s="57">
        <f t="shared" ref="B219:B221" si="11">B218+0.01</f>
        <v>15.02</v>
      </c>
      <c r="C219" s="78" t="s">
        <v>664</v>
      </c>
      <c r="D219" s="59"/>
      <c r="E219" s="61"/>
    </row>
    <row r="220" spans="2:5" x14ac:dyDescent="0.25">
      <c r="B220" s="57">
        <f t="shared" si="11"/>
        <v>15.03</v>
      </c>
      <c r="C220" s="80" t="s">
        <v>665</v>
      </c>
      <c r="D220" s="59"/>
      <c r="E220" s="61"/>
    </row>
    <row r="221" spans="2:5" ht="25.5" x14ac:dyDescent="0.25">
      <c r="B221" s="57">
        <f t="shared" si="11"/>
        <v>15.04</v>
      </c>
      <c r="C221" s="80" t="s">
        <v>666</v>
      </c>
      <c r="D221" s="59"/>
      <c r="E221" s="61"/>
    </row>
    <row r="222" spans="2:5" x14ac:dyDescent="0.25">
      <c r="B222" s="67">
        <v>16</v>
      </c>
      <c r="C222" s="163" t="s">
        <v>667</v>
      </c>
      <c r="D222" s="164"/>
      <c r="E222" s="165"/>
    </row>
    <row r="223" spans="2:5" ht="38.25" x14ac:dyDescent="0.25">
      <c r="B223" s="57">
        <f>B222+0.01</f>
        <v>16.010000000000002</v>
      </c>
      <c r="C223" s="126" t="s">
        <v>668</v>
      </c>
      <c r="D223" s="59"/>
      <c r="E223" s="61"/>
    </row>
    <row r="224" spans="2:5" ht="25.5" x14ac:dyDescent="0.25">
      <c r="B224" s="57">
        <f t="shared" ref="B224:B235" si="12">B223+0.01</f>
        <v>16.020000000000003</v>
      </c>
      <c r="C224" s="78" t="s">
        <v>669</v>
      </c>
      <c r="D224" s="59"/>
      <c r="E224" s="61"/>
    </row>
    <row r="225" spans="2:5" x14ac:dyDescent="0.25">
      <c r="B225" s="57">
        <f t="shared" si="12"/>
        <v>16.030000000000005</v>
      </c>
      <c r="C225" s="146" t="s">
        <v>670</v>
      </c>
      <c r="D225" s="59"/>
      <c r="E225" s="61"/>
    </row>
    <row r="226" spans="2:5" ht="38.25" x14ac:dyDescent="0.25">
      <c r="B226" s="57">
        <f t="shared" si="12"/>
        <v>16.040000000000006</v>
      </c>
      <c r="C226" s="78" t="s">
        <v>671</v>
      </c>
      <c r="D226" s="59"/>
      <c r="E226" s="61"/>
    </row>
    <row r="227" spans="2:5" ht="25.5" x14ac:dyDescent="0.25">
      <c r="B227" s="57">
        <f t="shared" si="12"/>
        <v>16.050000000000008</v>
      </c>
      <c r="C227" s="78" t="s">
        <v>672</v>
      </c>
      <c r="D227" s="59"/>
      <c r="E227" s="61"/>
    </row>
    <row r="228" spans="2:5" ht="25.5" x14ac:dyDescent="0.25">
      <c r="B228" s="57">
        <f t="shared" si="12"/>
        <v>16.060000000000009</v>
      </c>
      <c r="C228" s="78" t="s">
        <v>673</v>
      </c>
      <c r="D228" s="59"/>
      <c r="E228" s="61"/>
    </row>
    <row r="229" spans="2:5" ht="25.5" x14ac:dyDescent="0.25">
      <c r="B229" s="57">
        <f t="shared" si="12"/>
        <v>16.070000000000011</v>
      </c>
      <c r="C229" s="78" t="s">
        <v>674</v>
      </c>
      <c r="D229" s="59"/>
      <c r="E229" s="61"/>
    </row>
    <row r="230" spans="2:5" x14ac:dyDescent="0.25">
      <c r="B230" s="57">
        <f t="shared" si="12"/>
        <v>16.080000000000013</v>
      </c>
      <c r="C230" s="78" t="s">
        <v>675</v>
      </c>
      <c r="D230" s="59"/>
      <c r="E230" s="61"/>
    </row>
    <row r="231" spans="2:5" ht="25.5" x14ac:dyDescent="0.25">
      <c r="B231" s="57">
        <f t="shared" si="12"/>
        <v>16.090000000000014</v>
      </c>
      <c r="C231" s="78" t="s">
        <v>676</v>
      </c>
      <c r="D231" s="59"/>
      <c r="E231" s="61"/>
    </row>
    <row r="232" spans="2:5" x14ac:dyDescent="0.25">
      <c r="B232" s="57">
        <f t="shared" si="12"/>
        <v>16.100000000000016</v>
      </c>
      <c r="C232" s="78" t="s">
        <v>677</v>
      </c>
      <c r="D232" s="59"/>
      <c r="E232" s="61"/>
    </row>
    <row r="233" spans="2:5" ht="25.5" x14ac:dyDescent="0.25">
      <c r="B233" s="57">
        <f t="shared" si="12"/>
        <v>16.110000000000017</v>
      </c>
      <c r="C233" s="80" t="s">
        <v>678</v>
      </c>
      <c r="D233" s="59"/>
      <c r="E233" s="61"/>
    </row>
    <row r="234" spans="2:5" ht="25.5" x14ac:dyDescent="0.25">
      <c r="B234" s="57">
        <f t="shared" si="12"/>
        <v>16.120000000000019</v>
      </c>
      <c r="C234" s="80" t="s">
        <v>679</v>
      </c>
      <c r="D234" s="59"/>
      <c r="E234" s="61"/>
    </row>
    <row r="235" spans="2:5" ht="51" x14ac:dyDescent="0.25">
      <c r="B235" s="57">
        <f t="shared" si="12"/>
        <v>16.13000000000002</v>
      </c>
      <c r="C235" s="80" t="s">
        <v>680</v>
      </c>
      <c r="D235" s="59"/>
      <c r="E235" s="61"/>
    </row>
    <row r="236" spans="2:5" x14ac:dyDescent="0.25">
      <c r="B236" s="134" t="s">
        <v>681</v>
      </c>
      <c r="C236" s="169" t="s">
        <v>682</v>
      </c>
      <c r="D236" s="170"/>
      <c r="E236" s="171"/>
    </row>
    <row r="237" spans="2:5" x14ac:dyDescent="0.25">
      <c r="B237" s="135" t="s">
        <v>683</v>
      </c>
      <c r="C237" s="136" t="s">
        <v>684</v>
      </c>
      <c r="D237" s="59"/>
      <c r="E237" s="60"/>
    </row>
    <row r="238" spans="2:5" x14ac:dyDescent="0.25">
      <c r="B238" s="135" t="s">
        <v>685</v>
      </c>
      <c r="C238" s="136" t="s">
        <v>686</v>
      </c>
      <c r="D238" s="59"/>
      <c r="E238" s="60"/>
    </row>
    <row r="239" spans="2:5" x14ac:dyDescent="0.25">
      <c r="B239" s="135" t="s">
        <v>687</v>
      </c>
      <c r="C239" s="136" t="s">
        <v>688</v>
      </c>
      <c r="D239" s="59"/>
      <c r="E239" s="60"/>
    </row>
    <row r="240" spans="2:5" x14ac:dyDescent="0.25">
      <c r="B240" s="135" t="s">
        <v>689</v>
      </c>
      <c r="C240" s="136" t="s">
        <v>690</v>
      </c>
      <c r="D240" s="59"/>
      <c r="E240" s="60"/>
    </row>
    <row r="241" spans="2:5" x14ac:dyDescent="0.25">
      <c r="B241" s="135" t="s">
        <v>691</v>
      </c>
      <c r="C241" s="136" t="s">
        <v>692</v>
      </c>
      <c r="D241" s="59"/>
      <c r="E241" s="60"/>
    </row>
    <row r="242" spans="2:5" x14ac:dyDescent="0.25">
      <c r="B242" s="135" t="s">
        <v>693</v>
      </c>
      <c r="C242" s="136" t="s">
        <v>694</v>
      </c>
      <c r="D242" s="59"/>
      <c r="E242" s="60"/>
    </row>
    <row r="243" spans="2:5" x14ac:dyDescent="0.25">
      <c r="B243" s="135" t="s">
        <v>695</v>
      </c>
      <c r="C243" s="136" t="s">
        <v>696</v>
      </c>
      <c r="D243" s="59"/>
      <c r="E243" s="60"/>
    </row>
    <row r="244" spans="2:5" x14ac:dyDescent="0.25">
      <c r="B244" s="135" t="s">
        <v>697</v>
      </c>
      <c r="C244" s="137" t="s">
        <v>698</v>
      </c>
      <c r="D244" s="59"/>
      <c r="E244" s="60"/>
    </row>
    <row r="245" spans="2:5" x14ac:dyDescent="0.25">
      <c r="B245" s="135" t="s">
        <v>699</v>
      </c>
      <c r="C245" s="137" t="s">
        <v>700</v>
      </c>
      <c r="D245" s="59"/>
      <c r="E245" s="60"/>
    </row>
    <row r="246" spans="2:5" x14ac:dyDescent="0.25">
      <c r="B246" s="135" t="s">
        <v>701</v>
      </c>
      <c r="C246" s="137" t="s">
        <v>702</v>
      </c>
      <c r="D246" s="59"/>
      <c r="E246" s="60"/>
    </row>
    <row r="247" spans="2:5" x14ac:dyDescent="0.25">
      <c r="B247" s="135" t="s">
        <v>703</v>
      </c>
      <c r="C247" s="136" t="s">
        <v>704</v>
      </c>
      <c r="D247" s="59"/>
      <c r="E247" s="60"/>
    </row>
    <row r="248" spans="2:5" x14ac:dyDescent="0.25">
      <c r="B248" s="135" t="s">
        <v>705</v>
      </c>
      <c r="C248" s="136" t="s">
        <v>706</v>
      </c>
      <c r="D248" s="59"/>
      <c r="E248" s="60"/>
    </row>
    <row r="249" spans="2:5" x14ac:dyDescent="0.25">
      <c r="B249" s="135" t="s">
        <v>707</v>
      </c>
      <c r="C249" s="136" t="s">
        <v>708</v>
      </c>
      <c r="D249" s="59"/>
      <c r="E249" s="60"/>
    </row>
    <row r="250" spans="2:5" x14ac:dyDescent="0.25">
      <c r="B250" s="135" t="s">
        <v>709</v>
      </c>
      <c r="C250" s="136" t="s">
        <v>710</v>
      </c>
      <c r="D250" s="59"/>
      <c r="E250" s="60"/>
    </row>
    <row r="251" spans="2:5" x14ac:dyDescent="0.25">
      <c r="B251" s="135" t="s">
        <v>711</v>
      </c>
      <c r="C251" s="136" t="s">
        <v>712</v>
      </c>
      <c r="D251" s="59"/>
      <c r="E251" s="60"/>
    </row>
    <row r="252" spans="2:5" x14ac:dyDescent="0.25">
      <c r="B252" s="135" t="s">
        <v>713</v>
      </c>
      <c r="C252" s="136" t="s">
        <v>714</v>
      </c>
      <c r="D252" s="59"/>
      <c r="E252" s="60"/>
    </row>
    <row r="253" spans="2:5" x14ac:dyDescent="0.25">
      <c r="B253" s="135" t="s">
        <v>715</v>
      </c>
      <c r="C253" s="136" t="s">
        <v>716</v>
      </c>
      <c r="D253" s="59"/>
      <c r="E253" s="60"/>
    </row>
    <row r="254" spans="2:5" x14ac:dyDescent="0.25">
      <c r="B254" s="135" t="s">
        <v>717</v>
      </c>
      <c r="C254" s="138" t="s">
        <v>718</v>
      </c>
      <c r="D254" s="59"/>
      <c r="E254" s="60"/>
    </row>
    <row r="255" spans="2:5" x14ac:dyDescent="0.25">
      <c r="B255" s="134" t="s">
        <v>719</v>
      </c>
      <c r="C255" s="169" t="s">
        <v>720</v>
      </c>
      <c r="D255" s="170"/>
      <c r="E255" s="171"/>
    </row>
    <row r="256" spans="2:5" x14ac:dyDescent="0.25">
      <c r="B256" s="135" t="s">
        <v>721</v>
      </c>
      <c r="C256" s="136" t="s">
        <v>722</v>
      </c>
      <c r="D256" s="59"/>
      <c r="E256" s="60"/>
    </row>
    <row r="257" spans="2:5" x14ac:dyDescent="0.25">
      <c r="B257" s="135" t="s">
        <v>723</v>
      </c>
      <c r="C257" s="136" t="s">
        <v>724</v>
      </c>
      <c r="D257" s="59"/>
      <c r="E257" s="60"/>
    </row>
    <row r="258" spans="2:5" x14ac:dyDescent="0.25">
      <c r="B258" s="135" t="s">
        <v>725</v>
      </c>
      <c r="C258" s="136" t="s">
        <v>726</v>
      </c>
      <c r="D258" s="59"/>
      <c r="E258" s="60"/>
    </row>
    <row r="259" spans="2:5" x14ac:dyDescent="0.25">
      <c r="B259" s="135" t="s">
        <v>727</v>
      </c>
      <c r="C259" s="136" t="s">
        <v>728</v>
      </c>
      <c r="D259" s="59"/>
      <c r="E259" s="60"/>
    </row>
    <row r="260" spans="2:5" x14ac:dyDescent="0.25">
      <c r="B260" s="135" t="s">
        <v>729</v>
      </c>
      <c r="C260" s="136" t="s">
        <v>730</v>
      </c>
      <c r="D260" s="59"/>
      <c r="E260" s="60"/>
    </row>
    <row r="261" spans="2:5" x14ac:dyDescent="0.25">
      <c r="B261" s="135" t="s">
        <v>731</v>
      </c>
      <c r="C261" s="136" t="s">
        <v>732</v>
      </c>
      <c r="D261" s="59"/>
      <c r="E261" s="60"/>
    </row>
    <row r="262" spans="2:5" x14ac:dyDescent="0.25">
      <c r="B262" s="135" t="s">
        <v>733</v>
      </c>
      <c r="C262" s="136" t="s">
        <v>734</v>
      </c>
      <c r="D262" s="59"/>
      <c r="E262" s="60"/>
    </row>
    <row r="263" spans="2:5" x14ac:dyDescent="0.25">
      <c r="B263" s="135" t="s">
        <v>735</v>
      </c>
      <c r="C263" s="137" t="s">
        <v>736</v>
      </c>
      <c r="D263" s="59"/>
      <c r="E263" s="60"/>
    </row>
    <row r="264" spans="2:5" x14ac:dyDescent="0.25">
      <c r="B264" s="135" t="s">
        <v>737</v>
      </c>
      <c r="C264" s="137" t="s">
        <v>738</v>
      </c>
      <c r="D264" s="59"/>
      <c r="E264" s="60"/>
    </row>
    <row r="265" spans="2:5" x14ac:dyDescent="0.25">
      <c r="B265" s="135" t="s">
        <v>739</v>
      </c>
      <c r="C265" s="137" t="s">
        <v>740</v>
      </c>
      <c r="D265" s="59"/>
      <c r="E265" s="60"/>
    </row>
    <row r="266" spans="2:5" x14ac:dyDescent="0.25">
      <c r="B266" s="134" t="s">
        <v>741</v>
      </c>
      <c r="C266" s="169" t="s">
        <v>742</v>
      </c>
      <c r="D266" s="170"/>
      <c r="E266" s="171"/>
    </row>
    <row r="267" spans="2:5" x14ac:dyDescent="0.25">
      <c r="B267" s="135" t="s">
        <v>743</v>
      </c>
      <c r="C267" s="139" t="s">
        <v>744</v>
      </c>
      <c r="D267" s="59"/>
      <c r="E267" s="60"/>
    </row>
    <row r="268" spans="2:5" x14ac:dyDescent="0.25">
      <c r="B268" s="135" t="s">
        <v>745</v>
      </c>
      <c r="C268" s="137" t="s">
        <v>746</v>
      </c>
      <c r="D268" s="59"/>
      <c r="E268" s="60"/>
    </row>
    <row r="269" spans="2:5" x14ac:dyDescent="0.25">
      <c r="B269" s="135" t="s">
        <v>747</v>
      </c>
      <c r="C269" s="137" t="s">
        <v>748</v>
      </c>
      <c r="D269" s="59"/>
      <c r="E269" s="60"/>
    </row>
    <row r="270" spans="2:5" x14ac:dyDescent="0.25">
      <c r="B270" s="135" t="s">
        <v>749</v>
      </c>
      <c r="C270" s="137" t="s">
        <v>750</v>
      </c>
      <c r="D270" s="59"/>
      <c r="E270" s="60"/>
    </row>
    <row r="271" spans="2:5" x14ac:dyDescent="0.25">
      <c r="B271" s="135" t="s">
        <v>751</v>
      </c>
      <c r="C271" s="137" t="s">
        <v>752</v>
      </c>
      <c r="D271" s="59"/>
      <c r="E271" s="60"/>
    </row>
    <row r="272" spans="2:5" x14ac:dyDescent="0.25">
      <c r="B272" s="135" t="s">
        <v>753</v>
      </c>
      <c r="C272" s="137" t="s">
        <v>754</v>
      </c>
      <c r="D272" s="59"/>
      <c r="E272" s="60"/>
    </row>
    <row r="273" spans="2:5" x14ac:dyDescent="0.25">
      <c r="B273" s="135" t="s">
        <v>755</v>
      </c>
      <c r="C273" s="137" t="s">
        <v>756</v>
      </c>
      <c r="D273" s="59"/>
      <c r="E273" s="60"/>
    </row>
    <row r="274" spans="2:5" x14ac:dyDescent="0.25">
      <c r="B274" s="135" t="s">
        <v>757</v>
      </c>
      <c r="C274" s="136" t="s">
        <v>758</v>
      </c>
      <c r="D274" s="59"/>
      <c r="E274" s="60"/>
    </row>
    <row r="275" spans="2:5" x14ac:dyDescent="0.25">
      <c r="B275" s="135" t="s">
        <v>759</v>
      </c>
      <c r="C275" s="136" t="s">
        <v>760</v>
      </c>
      <c r="D275" s="59"/>
      <c r="E275" s="60"/>
    </row>
    <row r="276" spans="2:5" x14ac:dyDescent="0.25">
      <c r="B276" s="135" t="s">
        <v>761</v>
      </c>
      <c r="C276" s="136" t="s">
        <v>762</v>
      </c>
      <c r="D276" s="59"/>
      <c r="E276" s="60"/>
    </row>
    <row r="277" spans="2:5" x14ac:dyDescent="0.25">
      <c r="B277" s="135" t="s">
        <v>763</v>
      </c>
      <c r="C277" s="136" t="s">
        <v>764</v>
      </c>
      <c r="D277" s="59"/>
      <c r="E277" s="60"/>
    </row>
    <row r="278" spans="2:5" x14ac:dyDescent="0.25">
      <c r="B278" s="135" t="s">
        <v>765</v>
      </c>
      <c r="C278" s="136" t="s">
        <v>766</v>
      </c>
      <c r="D278" s="59"/>
      <c r="E278" s="60"/>
    </row>
    <row r="279" spans="2:5" x14ac:dyDescent="0.25">
      <c r="B279" s="135" t="s">
        <v>767</v>
      </c>
      <c r="C279" s="136" t="s">
        <v>768</v>
      </c>
      <c r="D279" s="59"/>
      <c r="E279" s="60"/>
    </row>
    <row r="280" spans="2:5" x14ac:dyDescent="0.25">
      <c r="B280" s="135" t="s">
        <v>769</v>
      </c>
      <c r="C280" s="136" t="s">
        <v>770</v>
      </c>
      <c r="D280" s="59"/>
      <c r="E280" s="60"/>
    </row>
    <row r="281" spans="2:5" x14ac:dyDescent="0.25">
      <c r="B281" s="135" t="s">
        <v>771</v>
      </c>
      <c r="C281" s="136" t="s">
        <v>772</v>
      </c>
      <c r="D281" s="59"/>
      <c r="E281" s="60"/>
    </row>
    <row r="282" spans="2:5" x14ac:dyDescent="0.25">
      <c r="B282" s="135" t="s">
        <v>773</v>
      </c>
      <c r="C282" s="136" t="s">
        <v>774</v>
      </c>
      <c r="D282" s="59"/>
      <c r="E282" s="60"/>
    </row>
    <row r="283" spans="2:5" x14ac:dyDescent="0.25">
      <c r="B283" s="134" t="s">
        <v>775</v>
      </c>
      <c r="C283" s="169" t="s">
        <v>776</v>
      </c>
      <c r="D283" s="170"/>
      <c r="E283" s="171"/>
    </row>
    <row r="284" spans="2:5" x14ac:dyDescent="0.25">
      <c r="B284" s="135" t="s">
        <v>777</v>
      </c>
      <c r="C284" s="136" t="s">
        <v>778</v>
      </c>
      <c r="D284" s="59"/>
      <c r="E284" s="60"/>
    </row>
    <row r="285" spans="2:5" x14ac:dyDescent="0.25">
      <c r="B285" s="135" t="s">
        <v>779</v>
      </c>
      <c r="C285" s="140" t="s">
        <v>780</v>
      </c>
      <c r="D285" s="59"/>
      <c r="E285" s="60"/>
    </row>
    <row r="286" spans="2:5" x14ac:dyDescent="0.25">
      <c r="B286" s="135" t="s">
        <v>781</v>
      </c>
      <c r="C286" s="140" t="s">
        <v>782</v>
      </c>
      <c r="D286" s="59"/>
      <c r="E286" s="60"/>
    </row>
    <row r="287" spans="2:5" x14ac:dyDescent="0.25">
      <c r="B287" s="135" t="s">
        <v>783</v>
      </c>
      <c r="C287" s="137" t="s">
        <v>784</v>
      </c>
      <c r="D287" s="59"/>
      <c r="E287" s="60"/>
    </row>
    <row r="288" spans="2:5" x14ac:dyDescent="0.25">
      <c r="B288" s="135" t="s">
        <v>785</v>
      </c>
      <c r="C288" s="136" t="s">
        <v>786</v>
      </c>
      <c r="D288" s="59"/>
      <c r="E288" s="60"/>
    </row>
    <row r="289" spans="2:5" x14ac:dyDescent="0.25">
      <c r="B289" s="135" t="s">
        <v>787</v>
      </c>
      <c r="C289" s="140" t="s">
        <v>788</v>
      </c>
      <c r="D289" s="59"/>
      <c r="E289" s="60"/>
    </row>
    <row r="290" spans="2:5" x14ac:dyDescent="0.25">
      <c r="B290" s="135" t="s">
        <v>789</v>
      </c>
      <c r="C290" s="140" t="s">
        <v>790</v>
      </c>
      <c r="D290" s="59"/>
      <c r="E290" s="60"/>
    </row>
    <row r="291" spans="2:5" x14ac:dyDescent="0.25">
      <c r="B291" s="135" t="s">
        <v>791</v>
      </c>
      <c r="C291" s="140" t="s">
        <v>792</v>
      </c>
      <c r="D291" s="59"/>
      <c r="E291" s="60"/>
    </row>
    <row r="292" spans="2:5" x14ac:dyDescent="0.25">
      <c r="B292" s="135" t="s">
        <v>793</v>
      </c>
      <c r="C292" s="140" t="s">
        <v>794</v>
      </c>
      <c r="D292" s="59"/>
      <c r="E292" s="60"/>
    </row>
    <row r="293" spans="2:5" x14ac:dyDescent="0.25">
      <c r="B293" s="135" t="s">
        <v>795</v>
      </c>
      <c r="C293" s="140" t="s">
        <v>796</v>
      </c>
      <c r="D293" s="59"/>
      <c r="E293" s="60"/>
    </row>
    <row r="294" spans="2:5" x14ac:dyDescent="0.25">
      <c r="B294" s="135" t="s">
        <v>797</v>
      </c>
      <c r="C294" s="140" t="s">
        <v>798</v>
      </c>
      <c r="D294" s="59"/>
      <c r="E294" s="60"/>
    </row>
    <row r="295" spans="2:5" x14ac:dyDescent="0.25">
      <c r="B295" s="135" t="s">
        <v>799</v>
      </c>
      <c r="C295" s="136" t="s">
        <v>800</v>
      </c>
      <c r="D295" s="59"/>
      <c r="E295" s="60"/>
    </row>
    <row r="296" spans="2:5" x14ac:dyDescent="0.25">
      <c r="B296" s="135" t="s">
        <v>801</v>
      </c>
      <c r="C296" s="137" t="s">
        <v>802</v>
      </c>
      <c r="D296" s="59"/>
      <c r="E296" s="60"/>
    </row>
    <row r="297" spans="2:5" x14ac:dyDescent="0.25">
      <c r="B297" s="135" t="s">
        <v>803</v>
      </c>
      <c r="C297" s="137" t="s">
        <v>804</v>
      </c>
      <c r="D297" s="59"/>
      <c r="E297" s="60"/>
    </row>
    <row r="298" spans="2:5" x14ac:dyDescent="0.25">
      <c r="B298" s="135" t="s">
        <v>805</v>
      </c>
      <c r="C298" s="137" t="s">
        <v>806</v>
      </c>
      <c r="D298" s="59"/>
      <c r="E298" s="60"/>
    </row>
    <row r="299" spans="2:5" x14ac:dyDescent="0.25">
      <c r="B299" s="135" t="s">
        <v>807</v>
      </c>
      <c r="C299" s="137" t="s">
        <v>808</v>
      </c>
      <c r="D299" s="59"/>
      <c r="E299" s="60"/>
    </row>
    <row r="300" spans="2:5" x14ac:dyDescent="0.25">
      <c r="B300" s="135" t="s">
        <v>809</v>
      </c>
      <c r="C300" s="140" t="s">
        <v>810</v>
      </c>
      <c r="D300" s="59"/>
      <c r="E300" s="60"/>
    </row>
    <row r="301" spans="2:5" x14ac:dyDescent="0.25">
      <c r="B301" s="135" t="s">
        <v>811</v>
      </c>
      <c r="C301" s="136" t="s">
        <v>812</v>
      </c>
      <c r="D301" s="59"/>
      <c r="E301" s="60"/>
    </row>
    <row r="302" spans="2:5" x14ac:dyDescent="0.25">
      <c r="B302" s="135" t="s">
        <v>813</v>
      </c>
      <c r="C302" s="137" t="s">
        <v>814</v>
      </c>
      <c r="D302" s="59"/>
      <c r="E302" s="60"/>
    </row>
    <row r="303" spans="2:5" x14ac:dyDescent="0.25">
      <c r="B303" s="135" t="s">
        <v>815</v>
      </c>
      <c r="C303" s="137" t="s">
        <v>816</v>
      </c>
      <c r="D303" s="59"/>
      <c r="E303" s="60"/>
    </row>
    <row r="304" spans="2:5" x14ac:dyDescent="0.25">
      <c r="B304" s="135" t="s">
        <v>817</v>
      </c>
      <c r="C304" s="137" t="s">
        <v>818</v>
      </c>
      <c r="D304" s="59"/>
      <c r="E304" s="60"/>
    </row>
    <row r="305" spans="2:5" x14ac:dyDescent="0.25">
      <c r="B305" s="135" t="s">
        <v>819</v>
      </c>
      <c r="C305" s="137" t="s">
        <v>820</v>
      </c>
      <c r="D305" s="59"/>
      <c r="E305" s="60"/>
    </row>
    <row r="306" spans="2:5" x14ac:dyDescent="0.25">
      <c r="B306" s="135" t="s">
        <v>821</v>
      </c>
      <c r="C306" s="136" t="s">
        <v>822</v>
      </c>
      <c r="D306" s="59"/>
      <c r="E306" s="60"/>
    </row>
    <row r="307" spans="2:5" x14ac:dyDescent="0.25">
      <c r="B307" s="135" t="s">
        <v>823</v>
      </c>
      <c r="C307" s="136" t="s">
        <v>824</v>
      </c>
      <c r="D307" s="59"/>
      <c r="E307" s="60"/>
    </row>
    <row r="308" spans="2:5" x14ac:dyDescent="0.25">
      <c r="B308" s="135" t="s">
        <v>825</v>
      </c>
      <c r="C308" s="136" t="s">
        <v>826</v>
      </c>
      <c r="D308" s="59"/>
      <c r="E308" s="60"/>
    </row>
    <row r="309" spans="2:5" x14ac:dyDescent="0.25">
      <c r="B309" s="135" t="s">
        <v>827</v>
      </c>
      <c r="C309" s="137" t="s">
        <v>828</v>
      </c>
      <c r="D309" s="59"/>
      <c r="E309" s="60"/>
    </row>
    <row r="310" spans="2:5" x14ac:dyDescent="0.25">
      <c r="B310" s="135" t="s">
        <v>829</v>
      </c>
      <c r="C310" s="137" t="s">
        <v>830</v>
      </c>
      <c r="D310" s="59"/>
      <c r="E310" s="60"/>
    </row>
    <row r="311" spans="2:5" x14ac:dyDescent="0.25">
      <c r="B311" s="135" t="s">
        <v>831</v>
      </c>
      <c r="C311" s="137" t="s">
        <v>832</v>
      </c>
      <c r="D311" s="59"/>
      <c r="E311" s="60"/>
    </row>
    <row r="312" spans="2:5" x14ac:dyDescent="0.25">
      <c r="B312" s="135" t="s">
        <v>833</v>
      </c>
      <c r="C312" s="137" t="s">
        <v>834</v>
      </c>
      <c r="D312" s="59"/>
      <c r="E312" s="60"/>
    </row>
    <row r="313" spans="2:5" x14ac:dyDescent="0.25">
      <c r="B313" s="135" t="s">
        <v>835</v>
      </c>
      <c r="C313" s="137" t="s">
        <v>836</v>
      </c>
      <c r="D313" s="59"/>
      <c r="E313" s="60"/>
    </row>
    <row r="314" spans="2:5" x14ac:dyDescent="0.25">
      <c r="B314" s="135" t="s">
        <v>837</v>
      </c>
      <c r="C314" s="137" t="s">
        <v>838</v>
      </c>
      <c r="D314" s="59"/>
      <c r="E314" s="60"/>
    </row>
    <row r="315" spans="2:5" x14ac:dyDescent="0.25">
      <c r="B315" s="135" t="s">
        <v>839</v>
      </c>
      <c r="C315" s="140" t="s">
        <v>840</v>
      </c>
      <c r="D315" s="59"/>
      <c r="E315" s="60"/>
    </row>
    <row r="316" spans="2:5" x14ac:dyDescent="0.25">
      <c r="B316" s="135" t="s">
        <v>841</v>
      </c>
      <c r="C316" s="140" t="s">
        <v>842</v>
      </c>
      <c r="D316" s="59"/>
      <c r="E316" s="60"/>
    </row>
    <row r="317" spans="2:5" x14ac:dyDescent="0.25">
      <c r="B317" s="135" t="s">
        <v>843</v>
      </c>
      <c r="C317" s="140" t="s">
        <v>844</v>
      </c>
      <c r="D317" s="59"/>
      <c r="E317" s="60"/>
    </row>
    <row r="318" spans="2:5" x14ac:dyDescent="0.25">
      <c r="B318" s="135" t="s">
        <v>845</v>
      </c>
      <c r="C318" s="140" t="s">
        <v>846</v>
      </c>
      <c r="D318" s="59"/>
      <c r="E318" s="60"/>
    </row>
    <row r="319" spans="2:5" x14ac:dyDescent="0.25">
      <c r="B319" s="135" t="s">
        <v>847</v>
      </c>
      <c r="C319" s="136" t="s">
        <v>848</v>
      </c>
      <c r="D319" s="59"/>
      <c r="E319" s="60"/>
    </row>
    <row r="320" spans="2:5" x14ac:dyDescent="0.25">
      <c r="B320" s="135" t="s">
        <v>849</v>
      </c>
      <c r="C320" s="136" t="s">
        <v>850</v>
      </c>
      <c r="D320" s="59"/>
      <c r="E320" s="60"/>
    </row>
    <row r="321" spans="2:5" x14ac:dyDescent="0.25">
      <c r="B321" s="135" t="s">
        <v>851</v>
      </c>
      <c r="C321" s="137" t="s">
        <v>852</v>
      </c>
      <c r="D321" s="59"/>
      <c r="E321" s="60"/>
    </row>
    <row r="322" spans="2:5" x14ac:dyDescent="0.25">
      <c r="B322" s="135" t="s">
        <v>853</v>
      </c>
      <c r="C322" s="137" t="s">
        <v>854</v>
      </c>
      <c r="D322" s="59"/>
      <c r="E322" s="60"/>
    </row>
    <row r="323" spans="2:5" x14ac:dyDescent="0.25">
      <c r="B323" s="135" t="s">
        <v>855</v>
      </c>
      <c r="C323" s="137" t="s">
        <v>856</v>
      </c>
      <c r="D323" s="59"/>
      <c r="E323" s="60"/>
    </row>
    <row r="324" spans="2:5" x14ac:dyDescent="0.25">
      <c r="B324" s="135" t="s">
        <v>857</v>
      </c>
      <c r="C324" s="137" t="s">
        <v>858</v>
      </c>
      <c r="D324" s="59"/>
      <c r="E324" s="60"/>
    </row>
    <row r="325" spans="2:5" x14ac:dyDescent="0.25">
      <c r="B325" s="135" t="s">
        <v>859</v>
      </c>
      <c r="C325" s="137" t="s">
        <v>860</v>
      </c>
      <c r="D325" s="59"/>
      <c r="E325" s="60"/>
    </row>
    <row r="326" spans="2:5" x14ac:dyDescent="0.25">
      <c r="B326" s="135" t="s">
        <v>861</v>
      </c>
      <c r="C326" s="137" t="s">
        <v>862</v>
      </c>
      <c r="D326" s="59"/>
      <c r="E326" s="60"/>
    </row>
    <row r="327" spans="2:5" x14ac:dyDescent="0.25">
      <c r="B327" s="135" t="s">
        <v>863</v>
      </c>
      <c r="C327" s="137" t="s">
        <v>864</v>
      </c>
      <c r="D327" s="59"/>
      <c r="E327" s="60"/>
    </row>
    <row r="328" spans="2:5" x14ac:dyDescent="0.25">
      <c r="B328" s="135" t="s">
        <v>865</v>
      </c>
      <c r="C328" s="137" t="s">
        <v>866</v>
      </c>
      <c r="D328" s="59"/>
      <c r="E328" s="60"/>
    </row>
    <row r="329" spans="2:5" ht="25.5" x14ac:dyDescent="0.25">
      <c r="B329" s="135" t="s">
        <v>867</v>
      </c>
      <c r="C329" s="137" t="s">
        <v>868</v>
      </c>
      <c r="D329" s="59"/>
      <c r="E329" s="60"/>
    </row>
    <row r="330" spans="2:5" x14ac:dyDescent="0.25">
      <c r="B330" s="135" t="s">
        <v>869</v>
      </c>
      <c r="C330" s="137" t="s">
        <v>870</v>
      </c>
      <c r="D330" s="59"/>
      <c r="E330" s="60"/>
    </row>
    <row r="331" spans="2:5" x14ac:dyDescent="0.25">
      <c r="B331" s="135" t="s">
        <v>871</v>
      </c>
      <c r="C331" s="141" t="s">
        <v>872</v>
      </c>
      <c r="D331" s="59"/>
      <c r="E331" s="60"/>
    </row>
    <row r="332" spans="2:5" x14ac:dyDescent="0.25">
      <c r="B332" s="135" t="s">
        <v>873</v>
      </c>
      <c r="C332" s="141" t="s">
        <v>874</v>
      </c>
      <c r="D332" s="59"/>
      <c r="E332" s="60"/>
    </row>
    <row r="333" spans="2:5" x14ac:dyDescent="0.25">
      <c r="B333" s="135" t="s">
        <v>875</v>
      </c>
      <c r="C333" s="141" t="s">
        <v>876</v>
      </c>
      <c r="D333" s="59"/>
      <c r="E333" s="60"/>
    </row>
    <row r="334" spans="2:5" x14ac:dyDescent="0.25">
      <c r="B334" s="135" t="s">
        <v>877</v>
      </c>
      <c r="C334" s="141" t="s">
        <v>878</v>
      </c>
      <c r="D334" s="59"/>
      <c r="E334" s="60"/>
    </row>
    <row r="335" spans="2:5" x14ac:dyDescent="0.25">
      <c r="B335" s="135" t="s">
        <v>879</v>
      </c>
      <c r="C335" s="141" t="s">
        <v>880</v>
      </c>
      <c r="D335" s="59"/>
      <c r="E335" s="60"/>
    </row>
    <row r="336" spans="2:5" x14ac:dyDescent="0.25">
      <c r="B336" s="135" t="s">
        <v>881</v>
      </c>
      <c r="C336" s="141" t="s">
        <v>882</v>
      </c>
      <c r="D336" s="59"/>
      <c r="E336" s="60"/>
    </row>
    <row r="337" spans="2:5" x14ac:dyDescent="0.25">
      <c r="B337" s="135" t="s">
        <v>883</v>
      </c>
      <c r="C337" s="137" t="s">
        <v>884</v>
      </c>
      <c r="D337" s="59"/>
      <c r="E337" s="60"/>
    </row>
    <row r="338" spans="2:5" x14ac:dyDescent="0.25">
      <c r="B338" s="135" t="s">
        <v>885</v>
      </c>
      <c r="C338" s="141" t="s">
        <v>886</v>
      </c>
      <c r="D338" s="59"/>
      <c r="E338" s="60"/>
    </row>
    <row r="339" spans="2:5" x14ac:dyDescent="0.25">
      <c r="B339" s="135" t="s">
        <v>887</v>
      </c>
      <c r="C339" s="141" t="s">
        <v>888</v>
      </c>
      <c r="D339" s="59"/>
      <c r="E339" s="60"/>
    </row>
    <row r="340" spans="2:5" x14ac:dyDescent="0.25">
      <c r="B340" s="135" t="s">
        <v>889</v>
      </c>
      <c r="C340" s="141" t="s">
        <v>890</v>
      </c>
      <c r="D340" s="59"/>
      <c r="E340" s="60"/>
    </row>
    <row r="341" spans="2:5" x14ac:dyDescent="0.25">
      <c r="B341" s="135" t="s">
        <v>891</v>
      </c>
      <c r="C341" s="141" t="s">
        <v>892</v>
      </c>
      <c r="D341" s="59"/>
      <c r="E341" s="60"/>
    </row>
    <row r="342" spans="2:5" x14ac:dyDescent="0.25">
      <c r="B342" s="135" t="s">
        <v>893</v>
      </c>
      <c r="C342" s="141" t="s">
        <v>894</v>
      </c>
      <c r="D342" s="59"/>
      <c r="E342" s="60"/>
    </row>
    <row r="343" spans="2:5" x14ac:dyDescent="0.25">
      <c r="B343" s="135" t="s">
        <v>895</v>
      </c>
      <c r="C343" s="141" t="s">
        <v>896</v>
      </c>
      <c r="D343" s="59"/>
      <c r="E343" s="60"/>
    </row>
    <row r="344" spans="2:5" x14ac:dyDescent="0.25">
      <c r="B344" s="135" t="s">
        <v>897</v>
      </c>
      <c r="C344" s="141" t="s">
        <v>898</v>
      </c>
      <c r="D344" s="59"/>
      <c r="E344" s="60"/>
    </row>
    <row r="345" spans="2:5" x14ac:dyDescent="0.25">
      <c r="B345" s="135" t="s">
        <v>899</v>
      </c>
      <c r="C345" s="141" t="s">
        <v>810</v>
      </c>
      <c r="D345" s="59"/>
      <c r="E345" s="60"/>
    </row>
    <row r="346" spans="2:5" x14ac:dyDescent="0.25">
      <c r="B346" s="135" t="s">
        <v>900</v>
      </c>
      <c r="C346" s="141" t="s">
        <v>901</v>
      </c>
      <c r="D346" s="59"/>
      <c r="E346" s="60"/>
    </row>
    <row r="347" spans="2:5" x14ac:dyDescent="0.25">
      <c r="B347" s="135" t="s">
        <v>902</v>
      </c>
      <c r="C347" s="141" t="s">
        <v>882</v>
      </c>
      <c r="D347" s="59"/>
      <c r="E347" s="60"/>
    </row>
    <row r="348" spans="2:5" x14ac:dyDescent="0.25">
      <c r="B348" s="135" t="s">
        <v>903</v>
      </c>
      <c r="C348" s="136" t="s">
        <v>904</v>
      </c>
      <c r="D348" s="59"/>
      <c r="E348" s="60"/>
    </row>
    <row r="349" spans="2:5" x14ac:dyDescent="0.25">
      <c r="B349" s="67">
        <v>18</v>
      </c>
      <c r="C349" s="163" t="s">
        <v>905</v>
      </c>
      <c r="D349" s="164"/>
      <c r="E349" s="165"/>
    </row>
    <row r="350" spans="2:5" ht="25.5" x14ac:dyDescent="0.25">
      <c r="B350" s="135">
        <f>B349+0.01</f>
        <v>18.010000000000002</v>
      </c>
      <c r="C350" s="142" t="s">
        <v>906</v>
      </c>
      <c r="D350" s="59"/>
      <c r="E350" s="60"/>
    </row>
    <row r="351" spans="2:5" ht="25.5" x14ac:dyDescent="0.25">
      <c r="B351" s="135">
        <f t="shared" ref="B351:B356" si="13">B350+0.01</f>
        <v>18.020000000000003</v>
      </c>
      <c r="C351" s="143" t="s">
        <v>907</v>
      </c>
      <c r="D351" s="59"/>
      <c r="E351" s="60"/>
    </row>
    <row r="352" spans="2:5" ht="25.5" x14ac:dyDescent="0.25">
      <c r="B352" s="135">
        <f t="shared" si="13"/>
        <v>18.030000000000005</v>
      </c>
      <c r="C352" s="143" t="s">
        <v>908</v>
      </c>
      <c r="D352" s="59"/>
      <c r="E352" s="60"/>
    </row>
    <row r="353" spans="2:5" ht="25.5" x14ac:dyDescent="0.25">
      <c r="B353" s="135">
        <f t="shared" si="13"/>
        <v>18.040000000000006</v>
      </c>
      <c r="C353" s="137" t="s">
        <v>909</v>
      </c>
      <c r="D353" s="59"/>
      <c r="E353" s="60"/>
    </row>
    <row r="354" spans="2:5" x14ac:dyDescent="0.25">
      <c r="B354" s="135">
        <f t="shared" si="13"/>
        <v>18.050000000000008</v>
      </c>
      <c r="C354" s="137" t="s">
        <v>910</v>
      </c>
      <c r="D354" s="59"/>
      <c r="E354" s="60"/>
    </row>
    <row r="355" spans="2:5" x14ac:dyDescent="0.25">
      <c r="B355" s="135">
        <f t="shared" si="13"/>
        <v>18.060000000000009</v>
      </c>
      <c r="C355" s="137" t="s">
        <v>911</v>
      </c>
      <c r="D355" s="59"/>
      <c r="E355" s="60"/>
    </row>
    <row r="356" spans="2:5" x14ac:dyDescent="0.25">
      <c r="B356" s="135">
        <f t="shared" si="13"/>
        <v>18.070000000000011</v>
      </c>
      <c r="C356" s="137" t="s">
        <v>912</v>
      </c>
      <c r="D356" s="59"/>
      <c r="E356" s="60"/>
    </row>
    <row r="357" spans="2:5" x14ac:dyDescent="0.25">
      <c r="B357" s="67">
        <v>19</v>
      </c>
      <c r="C357" s="163" t="s">
        <v>913</v>
      </c>
      <c r="D357" s="164"/>
      <c r="E357" s="165"/>
    </row>
    <row r="358" spans="2:5" x14ac:dyDescent="0.25">
      <c r="B358" s="57">
        <f>B357+0.01</f>
        <v>19.010000000000002</v>
      </c>
      <c r="C358" s="126" t="s">
        <v>914</v>
      </c>
      <c r="D358" s="59"/>
      <c r="E358" s="65"/>
    </row>
    <row r="359" spans="2:5" x14ac:dyDescent="0.25">
      <c r="B359" s="57">
        <f>B358+0.01</f>
        <v>19.020000000000003</v>
      </c>
      <c r="C359" s="80" t="s">
        <v>915</v>
      </c>
      <c r="D359" s="59"/>
      <c r="E359" s="65"/>
    </row>
    <row r="360" spans="2:5" ht="25.5" x14ac:dyDescent="0.25">
      <c r="B360" s="57">
        <f t="shared" ref="B360:B383" si="14">B359+0.01</f>
        <v>19.030000000000005</v>
      </c>
      <c r="C360" s="80" t="s">
        <v>916</v>
      </c>
      <c r="D360" s="59"/>
      <c r="E360" s="65"/>
    </row>
    <row r="361" spans="2:5" x14ac:dyDescent="0.25">
      <c r="B361" s="57">
        <f t="shared" si="14"/>
        <v>19.040000000000006</v>
      </c>
      <c r="C361" s="127" t="s">
        <v>917</v>
      </c>
      <c r="D361" s="59"/>
      <c r="E361" s="65"/>
    </row>
    <row r="362" spans="2:5" x14ac:dyDescent="0.25">
      <c r="B362" s="57">
        <f t="shared" si="14"/>
        <v>19.050000000000008</v>
      </c>
      <c r="C362" s="127" t="s">
        <v>918</v>
      </c>
      <c r="D362" s="59"/>
      <c r="E362" s="65"/>
    </row>
    <row r="363" spans="2:5" x14ac:dyDescent="0.25">
      <c r="B363" s="57">
        <f t="shared" si="14"/>
        <v>19.060000000000009</v>
      </c>
      <c r="C363" s="127" t="s">
        <v>919</v>
      </c>
      <c r="D363" s="59"/>
      <c r="E363" s="65"/>
    </row>
    <row r="364" spans="2:5" x14ac:dyDescent="0.25">
      <c r="B364" s="57">
        <f t="shared" si="14"/>
        <v>19.070000000000011</v>
      </c>
      <c r="C364" s="80" t="s">
        <v>920</v>
      </c>
      <c r="D364" s="59"/>
      <c r="E364" s="65"/>
    </row>
    <row r="365" spans="2:5" x14ac:dyDescent="0.25">
      <c r="B365" s="57">
        <f t="shared" si="14"/>
        <v>19.080000000000013</v>
      </c>
      <c r="C365" s="80" t="s">
        <v>921</v>
      </c>
      <c r="D365" s="59"/>
      <c r="E365" s="65"/>
    </row>
    <row r="366" spans="2:5" x14ac:dyDescent="0.25">
      <c r="B366" s="57">
        <f t="shared" si="14"/>
        <v>19.090000000000014</v>
      </c>
      <c r="C366" s="128" t="s">
        <v>922</v>
      </c>
      <c r="D366" s="59"/>
      <c r="E366" s="65"/>
    </row>
    <row r="367" spans="2:5" ht="25.5" x14ac:dyDescent="0.25">
      <c r="B367" s="57">
        <f t="shared" si="14"/>
        <v>19.100000000000016</v>
      </c>
      <c r="C367" s="127" t="s">
        <v>923</v>
      </c>
      <c r="D367" s="59"/>
      <c r="E367" s="65"/>
    </row>
    <row r="368" spans="2:5" x14ac:dyDescent="0.25">
      <c r="B368" s="57">
        <f t="shared" si="14"/>
        <v>19.110000000000017</v>
      </c>
      <c r="C368" s="128" t="s">
        <v>924</v>
      </c>
      <c r="D368" s="59"/>
      <c r="E368" s="65"/>
    </row>
    <row r="369" spans="2:5" ht="25.5" x14ac:dyDescent="0.25">
      <c r="B369" s="57">
        <f t="shared" si="14"/>
        <v>19.120000000000019</v>
      </c>
      <c r="C369" s="127" t="s">
        <v>925</v>
      </c>
      <c r="D369" s="59"/>
      <c r="E369" s="65"/>
    </row>
    <row r="370" spans="2:5" x14ac:dyDescent="0.25">
      <c r="B370" s="57">
        <f t="shared" si="14"/>
        <v>19.13000000000002</v>
      </c>
      <c r="C370" s="80" t="s">
        <v>926</v>
      </c>
      <c r="D370" s="59"/>
      <c r="E370" s="65"/>
    </row>
    <row r="371" spans="2:5" ht="25.5" x14ac:dyDescent="0.25">
      <c r="B371" s="57">
        <f t="shared" si="14"/>
        <v>19.140000000000022</v>
      </c>
      <c r="C371" s="128" t="s">
        <v>927</v>
      </c>
      <c r="D371" s="59"/>
      <c r="E371" s="107"/>
    </row>
    <row r="372" spans="2:5" x14ac:dyDescent="0.25">
      <c r="B372" s="67">
        <v>20</v>
      </c>
      <c r="C372" s="163" t="s">
        <v>928</v>
      </c>
      <c r="D372" s="164"/>
      <c r="E372" s="165"/>
    </row>
    <row r="373" spans="2:5" x14ac:dyDescent="0.25">
      <c r="B373" s="57">
        <f>B372+0.01</f>
        <v>20.010000000000002</v>
      </c>
      <c r="C373" s="126" t="s">
        <v>929</v>
      </c>
      <c r="D373" s="59"/>
      <c r="E373" s="107"/>
    </row>
    <row r="374" spans="2:5" x14ac:dyDescent="0.25">
      <c r="B374" s="57">
        <f t="shared" si="14"/>
        <v>20.020000000000003</v>
      </c>
      <c r="C374" s="126" t="s">
        <v>930</v>
      </c>
      <c r="D374" s="59"/>
      <c r="E374" s="107"/>
    </row>
    <row r="375" spans="2:5" x14ac:dyDescent="0.25">
      <c r="B375" s="57">
        <f t="shared" si="14"/>
        <v>20.030000000000005</v>
      </c>
      <c r="C375" s="128" t="s">
        <v>931</v>
      </c>
      <c r="D375" s="59"/>
      <c r="E375" s="107"/>
    </row>
    <row r="376" spans="2:5" ht="25.5" x14ac:dyDescent="0.25">
      <c r="B376" s="57">
        <f t="shared" si="14"/>
        <v>20.040000000000006</v>
      </c>
      <c r="C376" s="128" t="s">
        <v>932</v>
      </c>
      <c r="D376" s="59"/>
      <c r="E376" s="107"/>
    </row>
    <row r="377" spans="2:5" x14ac:dyDescent="0.25">
      <c r="B377" s="57">
        <f t="shared" si="14"/>
        <v>20.050000000000008</v>
      </c>
      <c r="C377" s="128" t="s">
        <v>933</v>
      </c>
      <c r="D377" s="59"/>
      <c r="E377" s="107"/>
    </row>
    <row r="378" spans="2:5" ht="25.5" x14ac:dyDescent="0.25">
      <c r="B378" s="57">
        <f t="shared" si="14"/>
        <v>20.060000000000009</v>
      </c>
      <c r="C378" s="128" t="s">
        <v>934</v>
      </c>
      <c r="D378" s="59"/>
      <c r="E378" s="107"/>
    </row>
    <row r="379" spans="2:5" x14ac:dyDescent="0.25">
      <c r="B379" s="57">
        <f t="shared" si="14"/>
        <v>20.070000000000011</v>
      </c>
      <c r="C379" s="128" t="s">
        <v>935</v>
      </c>
      <c r="D379" s="59"/>
      <c r="E379" s="107"/>
    </row>
    <row r="380" spans="2:5" x14ac:dyDescent="0.25">
      <c r="B380" s="57">
        <f t="shared" si="14"/>
        <v>20.080000000000013</v>
      </c>
      <c r="C380" s="128" t="s">
        <v>936</v>
      </c>
      <c r="D380" s="59"/>
      <c r="E380" s="107"/>
    </row>
    <row r="381" spans="2:5" ht="25.5" x14ac:dyDescent="0.25">
      <c r="B381" s="57">
        <f t="shared" si="14"/>
        <v>20.090000000000014</v>
      </c>
      <c r="C381" s="128" t="s">
        <v>937</v>
      </c>
      <c r="D381" s="59"/>
      <c r="E381" s="107"/>
    </row>
    <row r="382" spans="2:5" ht="38.25" x14ac:dyDescent="0.25">
      <c r="B382" s="57">
        <f t="shared" si="14"/>
        <v>20.100000000000016</v>
      </c>
      <c r="C382" s="128" t="s">
        <v>938</v>
      </c>
      <c r="D382" s="59"/>
      <c r="E382" s="107"/>
    </row>
    <row r="383" spans="2:5" ht="25.5" x14ac:dyDescent="0.25">
      <c r="B383" s="57">
        <f t="shared" si="14"/>
        <v>20.110000000000017</v>
      </c>
      <c r="C383" s="80" t="s">
        <v>939</v>
      </c>
      <c r="D383" s="59"/>
      <c r="E383" s="65"/>
    </row>
    <row r="384" spans="2:5" x14ac:dyDescent="0.25">
      <c r="B384" s="67">
        <v>21</v>
      </c>
      <c r="C384" s="163" t="s">
        <v>940</v>
      </c>
      <c r="D384" s="164"/>
      <c r="E384" s="165"/>
    </row>
    <row r="385" spans="2:5" ht="25.5" x14ac:dyDescent="0.25">
      <c r="B385" s="57">
        <f>B384+0.01</f>
        <v>21.01</v>
      </c>
      <c r="C385" s="126" t="s">
        <v>941</v>
      </c>
      <c r="D385" s="59"/>
      <c r="E385" s="61"/>
    </row>
    <row r="386" spans="2:5" x14ac:dyDescent="0.25">
      <c r="B386" s="57">
        <f t="shared" ref="B386:B398" si="15">B385+0.01</f>
        <v>21.020000000000003</v>
      </c>
      <c r="C386" s="78" t="s">
        <v>942</v>
      </c>
      <c r="D386" s="59"/>
      <c r="E386" s="61"/>
    </row>
    <row r="387" spans="2:5" x14ac:dyDescent="0.25">
      <c r="B387" s="57">
        <f t="shared" si="15"/>
        <v>21.030000000000005</v>
      </c>
      <c r="C387" s="78" t="s">
        <v>943</v>
      </c>
      <c r="D387" s="59"/>
      <c r="E387" s="61"/>
    </row>
    <row r="388" spans="2:5" x14ac:dyDescent="0.25">
      <c r="B388" s="57">
        <f t="shared" si="15"/>
        <v>21.040000000000006</v>
      </c>
      <c r="C388" s="78" t="s">
        <v>944</v>
      </c>
      <c r="D388" s="59"/>
      <c r="E388" s="61"/>
    </row>
    <row r="389" spans="2:5" x14ac:dyDescent="0.25">
      <c r="B389" s="57">
        <f t="shared" si="15"/>
        <v>21.050000000000008</v>
      </c>
      <c r="C389" s="78" t="s">
        <v>945</v>
      </c>
      <c r="D389" s="59"/>
      <c r="E389" s="61"/>
    </row>
    <row r="390" spans="2:5" x14ac:dyDescent="0.25">
      <c r="B390" s="57">
        <f t="shared" si="15"/>
        <v>21.060000000000009</v>
      </c>
      <c r="C390" s="78" t="s">
        <v>946</v>
      </c>
      <c r="D390" s="59"/>
      <c r="E390" s="61"/>
    </row>
    <row r="391" spans="2:5" ht="51" x14ac:dyDescent="0.25">
      <c r="B391" s="57">
        <f t="shared" si="15"/>
        <v>21.070000000000011</v>
      </c>
      <c r="C391" s="78" t="s">
        <v>947</v>
      </c>
      <c r="D391" s="59"/>
      <c r="E391" s="61"/>
    </row>
    <row r="392" spans="2:5" ht="25.5" x14ac:dyDescent="0.25">
      <c r="B392" s="57">
        <f t="shared" si="15"/>
        <v>21.080000000000013</v>
      </c>
      <c r="C392" s="78" t="s">
        <v>948</v>
      </c>
      <c r="D392" s="59"/>
      <c r="E392" s="61"/>
    </row>
    <row r="393" spans="2:5" ht="25.5" x14ac:dyDescent="0.25">
      <c r="B393" s="57">
        <f t="shared" si="15"/>
        <v>21.090000000000014</v>
      </c>
      <c r="C393" s="78" t="s">
        <v>949</v>
      </c>
      <c r="D393" s="59"/>
      <c r="E393" s="61"/>
    </row>
    <row r="394" spans="2:5" ht="25.5" x14ac:dyDescent="0.25">
      <c r="B394" s="57">
        <f t="shared" si="15"/>
        <v>21.100000000000016</v>
      </c>
      <c r="C394" s="78" t="s">
        <v>950</v>
      </c>
      <c r="D394" s="59"/>
      <c r="E394" s="61"/>
    </row>
    <row r="395" spans="2:5" x14ac:dyDescent="0.25">
      <c r="B395" s="57">
        <f t="shared" si="15"/>
        <v>21.110000000000017</v>
      </c>
      <c r="C395" s="78" t="s">
        <v>951</v>
      </c>
      <c r="D395" s="59"/>
      <c r="E395" s="61"/>
    </row>
    <row r="396" spans="2:5" ht="25.5" x14ac:dyDescent="0.25">
      <c r="B396" s="57">
        <f t="shared" si="15"/>
        <v>21.120000000000019</v>
      </c>
      <c r="C396" s="78" t="s">
        <v>952</v>
      </c>
      <c r="D396" s="59"/>
      <c r="E396" s="61"/>
    </row>
    <row r="397" spans="2:5" x14ac:dyDescent="0.25">
      <c r="B397" s="57">
        <f t="shared" si="15"/>
        <v>21.13000000000002</v>
      </c>
      <c r="C397" s="78" t="s">
        <v>953</v>
      </c>
      <c r="D397" s="59"/>
      <c r="E397" s="61"/>
    </row>
    <row r="398" spans="2:5" ht="25.5" x14ac:dyDescent="0.25">
      <c r="B398" s="57">
        <f t="shared" si="15"/>
        <v>21.140000000000022</v>
      </c>
      <c r="C398" s="78" t="s">
        <v>954</v>
      </c>
      <c r="D398" s="59"/>
      <c r="E398" s="61"/>
    </row>
    <row r="399" spans="2:5" x14ac:dyDescent="0.25">
      <c r="B399" s="67">
        <v>22</v>
      </c>
      <c r="C399" s="163" t="s">
        <v>955</v>
      </c>
      <c r="D399" s="164"/>
      <c r="E399" s="165"/>
    </row>
    <row r="400" spans="2:5" x14ac:dyDescent="0.25">
      <c r="B400" s="57">
        <f>B399+0.01</f>
        <v>22.01</v>
      </c>
      <c r="C400" s="78" t="s">
        <v>956</v>
      </c>
      <c r="D400" s="59"/>
      <c r="E400" s="61"/>
    </row>
    <row r="401" spans="2:5" x14ac:dyDescent="0.25">
      <c r="B401" s="57">
        <f t="shared" ref="B401:B411" si="16">B400+0.01</f>
        <v>22.020000000000003</v>
      </c>
      <c r="C401" s="80" t="s">
        <v>957</v>
      </c>
      <c r="D401" s="59"/>
      <c r="E401" s="61"/>
    </row>
    <row r="402" spans="2:5" x14ac:dyDescent="0.25">
      <c r="B402" s="57">
        <f t="shared" si="16"/>
        <v>22.030000000000005</v>
      </c>
      <c r="C402" s="78" t="s">
        <v>958</v>
      </c>
      <c r="D402" s="59"/>
      <c r="E402" s="61"/>
    </row>
    <row r="403" spans="2:5" x14ac:dyDescent="0.25">
      <c r="B403" s="57">
        <f t="shared" si="16"/>
        <v>22.040000000000006</v>
      </c>
      <c r="C403" s="80" t="s">
        <v>959</v>
      </c>
      <c r="D403" s="59"/>
      <c r="E403" s="61"/>
    </row>
    <row r="404" spans="2:5" x14ac:dyDescent="0.25">
      <c r="B404" s="57">
        <f t="shared" si="16"/>
        <v>22.050000000000008</v>
      </c>
      <c r="C404" s="80" t="s">
        <v>960</v>
      </c>
      <c r="D404" s="59"/>
      <c r="E404" s="61"/>
    </row>
    <row r="405" spans="2:5" x14ac:dyDescent="0.25">
      <c r="B405" s="57">
        <f t="shared" si="16"/>
        <v>22.060000000000009</v>
      </c>
      <c r="C405" s="80" t="s">
        <v>961</v>
      </c>
      <c r="D405" s="59"/>
      <c r="E405" s="61"/>
    </row>
    <row r="406" spans="2:5" x14ac:dyDescent="0.25">
      <c r="B406" s="57">
        <f t="shared" si="16"/>
        <v>22.070000000000011</v>
      </c>
      <c r="C406" s="78" t="s">
        <v>962</v>
      </c>
      <c r="D406" s="59"/>
      <c r="E406" s="61"/>
    </row>
    <row r="407" spans="2:5" x14ac:dyDescent="0.25">
      <c r="B407" s="57">
        <f t="shared" si="16"/>
        <v>22.080000000000013</v>
      </c>
      <c r="C407" s="80" t="s">
        <v>963</v>
      </c>
      <c r="D407" s="59"/>
      <c r="E407" s="61"/>
    </row>
    <row r="408" spans="2:5" x14ac:dyDescent="0.25">
      <c r="B408" s="57">
        <f t="shared" si="16"/>
        <v>22.090000000000014</v>
      </c>
      <c r="C408" s="78" t="s">
        <v>964</v>
      </c>
      <c r="D408" s="59"/>
      <c r="E408" s="61"/>
    </row>
    <row r="409" spans="2:5" x14ac:dyDescent="0.25">
      <c r="B409" s="57">
        <f t="shared" si="16"/>
        <v>22.100000000000016</v>
      </c>
      <c r="C409" s="80" t="s">
        <v>965</v>
      </c>
      <c r="D409" s="59"/>
      <c r="E409" s="61"/>
    </row>
    <row r="410" spans="2:5" x14ac:dyDescent="0.25">
      <c r="B410" s="57">
        <f t="shared" si="16"/>
        <v>22.110000000000017</v>
      </c>
      <c r="C410" s="80" t="s">
        <v>966</v>
      </c>
      <c r="D410" s="59"/>
      <c r="E410" s="61"/>
    </row>
    <row r="411" spans="2:5" x14ac:dyDescent="0.25">
      <c r="B411" s="57">
        <f t="shared" si="16"/>
        <v>22.120000000000019</v>
      </c>
      <c r="C411" s="80" t="s">
        <v>967</v>
      </c>
      <c r="D411" s="59"/>
      <c r="E411" s="61"/>
    </row>
    <row r="412" spans="2:5" x14ac:dyDescent="0.25">
      <c r="B412" s="67">
        <v>23</v>
      </c>
      <c r="C412" s="163" t="s">
        <v>968</v>
      </c>
      <c r="D412" s="164"/>
      <c r="E412" s="165"/>
    </row>
    <row r="413" spans="2:5" ht="38.25" x14ac:dyDescent="0.25">
      <c r="B413" s="57">
        <f>B412+0.01</f>
        <v>23.01</v>
      </c>
      <c r="C413" s="78" t="s">
        <v>969</v>
      </c>
      <c r="D413" s="59"/>
      <c r="E413" s="61"/>
    </row>
    <row r="414" spans="2:5" x14ac:dyDescent="0.25">
      <c r="B414" s="57">
        <f t="shared" ref="B414:B433" si="17">B413+0.01</f>
        <v>23.020000000000003</v>
      </c>
      <c r="C414" s="78" t="s">
        <v>970</v>
      </c>
      <c r="D414" s="59"/>
      <c r="E414" s="61"/>
    </row>
    <row r="415" spans="2:5" ht="38.25" x14ac:dyDescent="0.25">
      <c r="B415" s="57">
        <f t="shared" si="17"/>
        <v>23.030000000000005</v>
      </c>
      <c r="C415" s="78" t="s">
        <v>971</v>
      </c>
      <c r="D415" s="59"/>
      <c r="E415" s="61"/>
    </row>
    <row r="416" spans="2:5" x14ac:dyDescent="0.25">
      <c r="B416" s="57">
        <f t="shared" si="17"/>
        <v>23.040000000000006</v>
      </c>
      <c r="C416" s="80" t="s">
        <v>972</v>
      </c>
      <c r="D416" s="59"/>
      <c r="E416" s="61"/>
    </row>
    <row r="417" spans="2:5" ht="25.5" x14ac:dyDescent="0.25">
      <c r="B417" s="57">
        <f t="shared" si="17"/>
        <v>23.050000000000008</v>
      </c>
      <c r="C417" s="80" t="s">
        <v>973</v>
      </c>
      <c r="D417" s="59"/>
      <c r="E417" s="61"/>
    </row>
    <row r="418" spans="2:5" ht="25.5" x14ac:dyDescent="0.25">
      <c r="B418" s="57">
        <f t="shared" si="17"/>
        <v>23.060000000000009</v>
      </c>
      <c r="C418" s="80" t="s">
        <v>974</v>
      </c>
      <c r="D418" s="59"/>
      <c r="E418" s="61"/>
    </row>
    <row r="419" spans="2:5" ht="25.5" x14ac:dyDescent="0.25">
      <c r="B419" s="57">
        <f t="shared" si="17"/>
        <v>23.070000000000011</v>
      </c>
      <c r="C419" s="78" t="s">
        <v>975</v>
      </c>
      <c r="D419" s="59"/>
      <c r="E419" s="61"/>
    </row>
    <row r="420" spans="2:5" ht="51" x14ac:dyDescent="0.25">
      <c r="B420" s="57">
        <f t="shared" si="17"/>
        <v>23.080000000000013</v>
      </c>
      <c r="C420" s="78" t="s">
        <v>976</v>
      </c>
      <c r="D420" s="59"/>
      <c r="E420" s="61"/>
    </row>
    <row r="421" spans="2:5" ht="25.5" x14ac:dyDescent="0.25">
      <c r="B421" s="57">
        <f t="shared" si="17"/>
        <v>23.090000000000014</v>
      </c>
      <c r="C421" s="78" t="s">
        <v>977</v>
      </c>
      <c r="D421" s="59"/>
      <c r="E421" s="61"/>
    </row>
    <row r="422" spans="2:5" ht="25.5" x14ac:dyDescent="0.25">
      <c r="B422" s="57">
        <f t="shared" si="17"/>
        <v>23.100000000000016</v>
      </c>
      <c r="C422" s="78" t="s">
        <v>978</v>
      </c>
      <c r="D422" s="59"/>
      <c r="E422" s="61"/>
    </row>
    <row r="423" spans="2:5" ht="25.5" x14ac:dyDescent="0.25">
      <c r="B423" s="57">
        <f t="shared" si="17"/>
        <v>23.110000000000017</v>
      </c>
      <c r="C423" s="78" t="s">
        <v>979</v>
      </c>
      <c r="D423" s="59"/>
      <c r="E423" s="61"/>
    </row>
    <row r="424" spans="2:5" ht="38.25" x14ac:dyDescent="0.25">
      <c r="B424" s="57">
        <f t="shared" si="17"/>
        <v>23.120000000000019</v>
      </c>
      <c r="C424" s="78" t="s">
        <v>980</v>
      </c>
      <c r="D424" s="59"/>
      <c r="E424" s="61"/>
    </row>
    <row r="425" spans="2:5" ht="25.5" x14ac:dyDescent="0.25">
      <c r="B425" s="57">
        <f t="shared" si="17"/>
        <v>23.13000000000002</v>
      </c>
      <c r="C425" s="78" t="s">
        <v>981</v>
      </c>
      <c r="D425" s="59"/>
      <c r="E425" s="61"/>
    </row>
    <row r="426" spans="2:5" ht="25.5" x14ac:dyDescent="0.25">
      <c r="B426" s="57">
        <f t="shared" si="17"/>
        <v>23.140000000000022</v>
      </c>
      <c r="C426" s="78" t="s">
        <v>982</v>
      </c>
      <c r="D426" s="59"/>
      <c r="E426" s="61"/>
    </row>
    <row r="427" spans="2:5" x14ac:dyDescent="0.25">
      <c r="B427" s="57">
        <f t="shared" si="17"/>
        <v>23.150000000000023</v>
      </c>
      <c r="C427" s="78" t="s">
        <v>983</v>
      </c>
      <c r="D427" s="59"/>
      <c r="E427" s="61"/>
    </row>
    <row r="428" spans="2:5" x14ac:dyDescent="0.25">
      <c r="B428" s="57">
        <f t="shared" si="17"/>
        <v>23.160000000000025</v>
      </c>
      <c r="C428" s="78" t="s">
        <v>984</v>
      </c>
      <c r="D428" s="59"/>
      <c r="E428" s="61"/>
    </row>
    <row r="429" spans="2:5" x14ac:dyDescent="0.25">
      <c r="B429" s="57">
        <f t="shared" si="17"/>
        <v>23.170000000000027</v>
      </c>
      <c r="C429" s="78" t="s">
        <v>985</v>
      </c>
      <c r="D429" s="59"/>
      <c r="E429" s="61"/>
    </row>
    <row r="430" spans="2:5" ht="38.25" x14ac:dyDescent="0.25">
      <c r="B430" s="57">
        <f t="shared" si="17"/>
        <v>23.180000000000028</v>
      </c>
      <c r="C430" s="78" t="s">
        <v>986</v>
      </c>
      <c r="D430" s="59"/>
      <c r="E430" s="61"/>
    </row>
    <row r="431" spans="2:5" x14ac:dyDescent="0.25">
      <c r="B431" s="57">
        <f t="shared" si="17"/>
        <v>23.19000000000003</v>
      </c>
      <c r="C431" s="78" t="s">
        <v>987</v>
      </c>
      <c r="D431" s="59"/>
      <c r="E431" s="61"/>
    </row>
    <row r="432" spans="2:5" ht="25.5" x14ac:dyDescent="0.25">
      <c r="B432" s="57">
        <f t="shared" si="17"/>
        <v>23.200000000000031</v>
      </c>
      <c r="C432" s="78" t="s">
        <v>988</v>
      </c>
      <c r="D432" s="59"/>
      <c r="E432" s="61"/>
    </row>
    <row r="433" spans="2:5" x14ac:dyDescent="0.25">
      <c r="B433" s="57">
        <f t="shared" si="17"/>
        <v>23.210000000000033</v>
      </c>
      <c r="C433" s="78" t="s">
        <v>989</v>
      </c>
      <c r="D433" s="59"/>
      <c r="E433" s="61"/>
    </row>
    <row r="434" spans="2:5" x14ac:dyDescent="0.25">
      <c r="B434" s="67">
        <v>24</v>
      </c>
      <c r="C434" s="163" t="s">
        <v>990</v>
      </c>
      <c r="D434" s="164"/>
      <c r="E434" s="165"/>
    </row>
    <row r="435" spans="2:5" ht="25.5" x14ac:dyDescent="0.25">
      <c r="B435" s="57">
        <f>B434+0.01</f>
        <v>24.01</v>
      </c>
      <c r="C435" s="144" t="s">
        <v>991</v>
      </c>
      <c r="D435" s="59"/>
      <c r="E435" s="61"/>
    </row>
    <row r="436" spans="2:5" ht="25.5" x14ac:dyDescent="0.25">
      <c r="B436" s="57">
        <f t="shared" ref="B436:B453" si="18">B435+0.01</f>
        <v>24.020000000000003</v>
      </c>
      <c r="C436" s="78" t="s">
        <v>992</v>
      </c>
      <c r="D436" s="59"/>
      <c r="E436" s="61"/>
    </row>
    <row r="437" spans="2:5" ht="25.5" x14ac:dyDescent="0.25">
      <c r="B437" s="57">
        <f t="shared" si="18"/>
        <v>24.030000000000005</v>
      </c>
      <c r="C437" s="144" t="s">
        <v>993</v>
      </c>
      <c r="D437" s="59"/>
      <c r="E437" s="61"/>
    </row>
    <row r="438" spans="2:5" ht="25.5" x14ac:dyDescent="0.25">
      <c r="B438" s="57">
        <f t="shared" si="18"/>
        <v>24.040000000000006</v>
      </c>
      <c r="C438" s="78" t="s">
        <v>994</v>
      </c>
      <c r="D438" s="59"/>
      <c r="E438" s="61"/>
    </row>
    <row r="439" spans="2:5" ht="38.25" x14ac:dyDescent="0.25">
      <c r="B439" s="57">
        <f t="shared" si="18"/>
        <v>24.050000000000008</v>
      </c>
      <c r="C439" s="78" t="s">
        <v>995</v>
      </c>
      <c r="D439" s="59"/>
      <c r="E439" s="61"/>
    </row>
    <row r="440" spans="2:5" ht="25.5" x14ac:dyDescent="0.25">
      <c r="B440" s="57">
        <f t="shared" si="18"/>
        <v>24.060000000000009</v>
      </c>
      <c r="C440" s="78" t="s">
        <v>996</v>
      </c>
      <c r="D440" s="59"/>
      <c r="E440" s="61"/>
    </row>
    <row r="441" spans="2:5" x14ac:dyDescent="0.25">
      <c r="B441" s="57">
        <f t="shared" si="18"/>
        <v>24.070000000000011</v>
      </c>
      <c r="C441" s="80" t="s">
        <v>997</v>
      </c>
      <c r="D441" s="59"/>
      <c r="E441" s="61"/>
    </row>
    <row r="442" spans="2:5" ht="25.5" x14ac:dyDescent="0.25">
      <c r="B442" s="57">
        <f t="shared" si="18"/>
        <v>24.080000000000013</v>
      </c>
      <c r="C442" s="80" t="s">
        <v>998</v>
      </c>
      <c r="D442" s="59"/>
      <c r="E442" s="61"/>
    </row>
    <row r="443" spans="2:5" x14ac:dyDescent="0.25">
      <c r="B443" s="57">
        <f t="shared" si="18"/>
        <v>24.090000000000014</v>
      </c>
      <c r="C443" s="80" t="s">
        <v>999</v>
      </c>
      <c r="D443" s="59"/>
      <c r="E443" s="61"/>
    </row>
    <row r="444" spans="2:5" ht="25.5" x14ac:dyDescent="0.25">
      <c r="B444" s="57">
        <f t="shared" si="18"/>
        <v>24.100000000000016</v>
      </c>
      <c r="C444" s="78" t="s">
        <v>1000</v>
      </c>
      <c r="D444" s="59"/>
      <c r="E444" s="61"/>
    </row>
    <row r="445" spans="2:5" x14ac:dyDescent="0.25">
      <c r="B445" s="57">
        <f t="shared" si="18"/>
        <v>24.110000000000017</v>
      </c>
      <c r="C445" s="80" t="s">
        <v>1001</v>
      </c>
      <c r="D445" s="59"/>
      <c r="E445" s="61"/>
    </row>
    <row r="446" spans="2:5" ht="25.5" x14ac:dyDescent="0.25">
      <c r="B446" s="57">
        <f t="shared" si="18"/>
        <v>24.120000000000019</v>
      </c>
      <c r="C446" s="80" t="s">
        <v>1002</v>
      </c>
      <c r="D446" s="59"/>
      <c r="E446" s="61"/>
    </row>
    <row r="447" spans="2:5" x14ac:dyDescent="0.25">
      <c r="B447" s="57">
        <f t="shared" si="18"/>
        <v>24.13000000000002</v>
      </c>
      <c r="C447" s="78" t="s">
        <v>1003</v>
      </c>
      <c r="D447" s="59"/>
      <c r="E447" s="61"/>
    </row>
    <row r="448" spans="2:5" x14ac:dyDescent="0.25">
      <c r="B448" s="57">
        <f t="shared" si="18"/>
        <v>24.140000000000022</v>
      </c>
      <c r="C448" s="80" t="s">
        <v>1001</v>
      </c>
      <c r="D448" s="59"/>
      <c r="E448" s="61"/>
    </row>
    <row r="449" spans="2:5" x14ac:dyDescent="0.25">
      <c r="B449" s="57">
        <f t="shared" si="18"/>
        <v>24.150000000000023</v>
      </c>
      <c r="C449" s="80" t="s">
        <v>1004</v>
      </c>
      <c r="D449" s="59"/>
      <c r="E449" s="61"/>
    </row>
    <row r="450" spans="2:5" x14ac:dyDescent="0.25">
      <c r="B450" s="57">
        <f t="shared" si="18"/>
        <v>24.160000000000025</v>
      </c>
      <c r="C450" s="80" t="s">
        <v>1005</v>
      </c>
      <c r="D450" s="59"/>
      <c r="E450" s="61"/>
    </row>
    <row r="451" spans="2:5" x14ac:dyDescent="0.25">
      <c r="B451" s="57">
        <f t="shared" si="18"/>
        <v>24.170000000000027</v>
      </c>
      <c r="C451" s="80" t="s">
        <v>1006</v>
      </c>
      <c r="D451" s="59"/>
      <c r="E451" s="61"/>
    </row>
    <row r="452" spans="2:5" x14ac:dyDescent="0.25">
      <c r="B452" s="57">
        <f t="shared" si="18"/>
        <v>24.180000000000028</v>
      </c>
      <c r="C452" s="78" t="s">
        <v>1007</v>
      </c>
      <c r="D452" s="59"/>
      <c r="E452" s="61"/>
    </row>
    <row r="453" spans="2:5" ht="25.5" x14ac:dyDescent="0.25">
      <c r="B453" s="57">
        <f t="shared" si="18"/>
        <v>24.19000000000003</v>
      </c>
      <c r="C453" s="126" t="s">
        <v>1008</v>
      </c>
      <c r="D453" s="59"/>
      <c r="E453" s="61"/>
    </row>
    <row r="454" spans="2:5" x14ac:dyDescent="0.25">
      <c r="B454" s="67">
        <v>25</v>
      </c>
      <c r="C454" s="163" t="s">
        <v>1009</v>
      </c>
      <c r="D454" s="164"/>
      <c r="E454" s="165"/>
    </row>
    <row r="455" spans="2:5" ht="25.5" x14ac:dyDescent="0.25">
      <c r="B455" s="57">
        <f>B454+0.01</f>
        <v>25.01</v>
      </c>
      <c r="C455" s="78" t="s">
        <v>1010</v>
      </c>
      <c r="D455" s="59"/>
      <c r="E455" s="61"/>
    </row>
    <row r="456" spans="2:5" ht="38.25" x14ac:dyDescent="0.25">
      <c r="B456" s="57">
        <f t="shared" ref="B456:B459" si="19">B455+0.01</f>
        <v>25.020000000000003</v>
      </c>
      <c r="C456" s="78" t="s">
        <v>1011</v>
      </c>
      <c r="D456" s="59"/>
      <c r="E456" s="61"/>
    </row>
    <row r="457" spans="2:5" x14ac:dyDescent="0.25">
      <c r="B457" s="57">
        <f t="shared" si="19"/>
        <v>25.030000000000005</v>
      </c>
      <c r="C457" s="78" t="s">
        <v>1012</v>
      </c>
      <c r="D457" s="59"/>
      <c r="E457" s="61"/>
    </row>
    <row r="458" spans="2:5" x14ac:dyDescent="0.25">
      <c r="B458" s="57">
        <f t="shared" si="19"/>
        <v>25.040000000000006</v>
      </c>
      <c r="C458" s="78" t="s">
        <v>1013</v>
      </c>
      <c r="D458" s="59"/>
      <c r="E458" s="61"/>
    </row>
    <row r="459" spans="2:5" x14ac:dyDescent="0.25">
      <c r="B459" s="57">
        <f t="shared" si="19"/>
        <v>25.050000000000008</v>
      </c>
      <c r="C459" s="78" t="s">
        <v>1014</v>
      </c>
      <c r="D459" s="59"/>
      <c r="E459" s="61"/>
    </row>
    <row r="460" spans="2:5" x14ac:dyDescent="0.25">
      <c r="B460" s="67">
        <v>26</v>
      </c>
      <c r="C460" s="163" t="s">
        <v>1015</v>
      </c>
      <c r="D460" s="164"/>
      <c r="E460" s="165"/>
    </row>
    <row r="461" spans="2:5" ht="25.5" x14ac:dyDescent="0.25">
      <c r="B461" s="57">
        <f>B460+0.01</f>
        <v>26.01</v>
      </c>
      <c r="C461" s="78" t="s">
        <v>1016</v>
      </c>
      <c r="D461" s="59"/>
      <c r="E461" s="61"/>
    </row>
    <row r="462" spans="2:5" ht="38.25" x14ac:dyDescent="0.25">
      <c r="B462" s="57">
        <f t="shared" ref="B462:B520" si="20">B461+0.01</f>
        <v>26.020000000000003</v>
      </c>
      <c r="C462" s="78" t="s">
        <v>1017</v>
      </c>
      <c r="D462" s="59"/>
      <c r="E462" s="61"/>
    </row>
    <row r="463" spans="2:5" x14ac:dyDescent="0.25">
      <c r="B463" s="57">
        <f t="shared" si="20"/>
        <v>26.030000000000005</v>
      </c>
      <c r="C463" s="78" t="s">
        <v>1018</v>
      </c>
      <c r="D463" s="59"/>
      <c r="E463" s="61"/>
    </row>
    <row r="464" spans="2:5" ht="25.5" x14ac:dyDescent="0.25">
      <c r="B464" s="57">
        <f t="shared" si="20"/>
        <v>26.040000000000006</v>
      </c>
      <c r="C464" s="78" t="s">
        <v>1019</v>
      </c>
      <c r="D464" s="59"/>
      <c r="E464" s="61"/>
    </row>
    <row r="465" spans="2:5" x14ac:dyDescent="0.25">
      <c r="B465" s="57">
        <f t="shared" si="20"/>
        <v>26.050000000000008</v>
      </c>
      <c r="C465" s="78" t="s">
        <v>1020</v>
      </c>
      <c r="D465" s="59"/>
      <c r="E465" s="61"/>
    </row>
    <row r="466" spans="2:5" x14ac:dyDescent="0.25">
      <c r="B466" s="57">
        <f t="shared" si="20"/>
        <v>26.060000000000009</v>
      </c>
      <c r="C466" s="78" t="s">
        <v>1021</v>
      </c>
      <c r="D466" s="59"/>
      <c r="E466" s="61"/>
    </row>
    <row r="467" spans="2:5" ht="25.5" x14ac:dyDescent="0.25">
      <c r="B467" s="57">
        <f t="shared" si="20"/>
        <v>26.070000000000011</v>
      </c>
      <c r="C467" s="78" t="s">
        <v>1022</v>
      </c>
      <c r="D467" s="59"/>
      <c r="E467" s="61"/>
    </row>
    <row r="468" spans="2:5" ht="63.75" x14ac:dyDescent="0.25">
      <c r="B468" s="57">
        <f t="shared" si="20"/>
        <v>26.080000000000013</v>
      </c>
      <c r="C468" s="78" t="s">
        <v>1023</v>
      </c>
      <c r="D468" s="59"/>
      <c r="E468" s="61"/>
    </row>
    <row r="469" spans="2:5" ht="25.5" x14ac:dyDescent="0.25">
      <c r="B469" s="57">
        <f t="shared" si="20"/>
        <v>26.090000000000014</v>
      </c>
      <c r="C469" s="78" t="s">
        <v>1024</v>
      </c>
      <c r="D469" s="59"/>
      <c r="E469" s="61"/>
    </row>
    <row r="470" spans="2:5" ht="25.5" x14ac:dyDescent="0.25">
      <c r="B470" s="57">
        <f t="shared" si="20"/>
        <v>26.100000000000016</v>
      </c>
      <c r="C470" s="78" t="s">
        <v>1025</v>
      </c>
      <c r="D470" s="59"/>
      <c r="E470" s="61"/>
    </row>
    <row r="471" spans="2:5" x14ac:dyDescent="0.25">
      <c r="B471" s="57">
        <f t="shared" si="20"/>
        <v>26.110000000000017</v>
      </c>
      <c r="C471" s="78" t="s">
        <v>1026</v>
      </c>
      <c r="D471" s="59"/>
      <c r="E471" s="61"/>
    </row>
    <row r="472" spans="2:5" ht="38.25" x14ac:dyDescent="0.25">
      <c r="B472" s="57">
        <f t="shared" si="20"/>
        <v>26.120000000000019</v>
      </c>
      <c r="C472" s="78" t="s">
        <v>1027</v>
      </c>
      <c r="D472" s="59"/>
      <c r="E472" s="61"/>
    </row>
    <row r="473" spans="2:5" x14ac:dyDescent="0.25">
      <c r="B473" s="57">
        <f t="shared" si="20"/>
        <v>26.13000000000002</v>
      </c>
      <c r="C473" s="78" t="s">
        <v>1028</v>
      </c>
      <c r="D473" s="59"/>
      <c r="E473" s="61"/>
    </row>
    <row r="474" spans="2:5" x14ac:dyDescent="0.25">
      <c r="B474" s="57">
        <f t="shared" si="20"/>
        <v>26.140000000000022</v>
      </c>
      <c r="C474" s="78" t="s">
        <v>1029</v>
      </c>
      <c r="D474" s="59"/>
      <c r="E474" s="61"/>
    </row>
    <row r="475" spans="2:5" x14ac:dyDescent="0.25">
      <c r="B475" s="57">
        <f t="shared" si="20"/>
        <v>26.150000000000023</v>
      </c>
      <c r="C475" s="78" t="s">
        <v>1030</v>
      </c>
      <c r="D475" s="59"/>
      <c r="E475" s="61"/>
    </row>
    <row r="476" spans="2:5" x14ac:dyDescent="0.25">
      <c r="B476" s="57">
        <f t="shared" si="20"/>
        <v>26.160000000000025</v>
      </c>
      <c r="C476" s="78" t="s">
        <v>1031</v>
      </c>
      <c r="D476" s="59"/>
      <c r="E476" s="61"/>
    </row>
    <row r="477" spans="2:5" x14ac:dyDescent="0.25">
      <c r="B477" s="57">
        <f t="shared" si="20"/>
        <v>26.170000000000027</v>
      </c>
      <c r="C477" s="80" t="s">
        <v>1032</v>
      </c>
      <c r="D477" s="59"/>
      <c r="E477" s="61"/>
    </row>
    <row r="478" spans="2:5" x14ac:dyDescent="0.25">
      <c r="B478" s="67">
        <v>27</v>
      </c>
      <c r="C478" s="163" t="s">
        <v>1033</v>
      </c>
      <c r="D478" s="164"/>
      <c r="E478" s="165"/>
    </row>
    <row r="479" spans="2:5" x14ac:dyDescent="0.25">
      <c r="B479" s="57">
        <f>B478+0.01</f>
        <v>27.01</v>
      </c>
      <c r="C479" s="78" t="s">
        <v>1034</v>
      </c>
      <c r="D479" s="59"/>
      <c r="E479" s="61"/>
    </row>
    <row r="480" spans="2:5" x14ac:dyDescent="0.25">
      <c r="B480" s="57">
        <f t="shared" ref="B480:B502" si="21">B479+0.01</f>
        <v>27.020000000000003</v>
      </c>
      <c r="C480" s="78" t="s">
        <v>1035</v>
      </c>
      <c r="D480" s="59"/>
      <c r="E480" s="61"/>
    </row>
    <row r="481" spans="2:5" x14ac:dyDescent="0.25">
      <c r="B481" s="57">
        <f t="shared" si="21"/>
        <v>27.030000000000005</v>
      </c>
      <c r="C481" s="78" t="s">
        <v>1036</v>
      </c>
      <c r="D481" s="59"/>
      <c r="E481" s="61"/>
    </row>
    <row r="482" spans="2:5" x14ac:dyDescent="0.25">
      <c r="B482" s="57">
        <f t="shared" si="21"/>
        <v>27.040000000000006</v>
      </c>
      <c r="C482" s="78" t="s">
        <v>1037</v>
      </c>
      <c r="D482" s="59"/>
      <c r="E482" s="61"/>
    </row>
    <row r="483" spans="2:5" ht="25.5" x14ac:dyDescent="0.25">
      <c r="B483" s="57">
        <f t="shared" si="21"/>
        <v>27.050000000000008</v>
      </c>
      <c r="C483" s="78" t="s">
        <v>1038</v>
      </c>
      <c r="D483" s="59"/>
      <c r="E483" s="61"/>
    </row>
    <row r="484" spans="2:5" x14ac:dyDescent="0.25">
      <c r="B484" s="57">
        <f t="shared" si="21"/>
        <v>27.060000000000009</v>
      </c>
      <c r="C484" s="78" t="s">
        <v>1039</v>
      </c>
      <c r="D484" s="59"/>
      <c r="E484" s="61"/>
    </row>
    <row r="485" spans="2:5" x14ac:dyDescent="0.25">
      <c r="B485" s="57">
        <f t="shared" si="21"/>
        <v>27.070000000000011</v>
      </c>
      <c r="C485" s="78" t="s">
        <v>1040</v>
      </c>
      <c r="D485" s="59"/>
      <c r="E485" s="61"/>
    </row>
    <row r="486" spans="2:5" ht="25.5" x14ac:dyDescent="0.25">
      <c r="B486" s="57">
        <f t="shared" si="21"/>
        <v>27.080000000000013</v>
      </c>
      <c r="C486" s="78" t="s">
        <v>1041</v>
      </c>
      <c r="D486" s="59"/>
      <c r="E486" s="61"/>
    </row>
    <row r="487" spans="2:5" ht="38.25" x14ac:dyDescent="0.25">
      <c r="B487" s="57">
        <f t="shared" si="21"/>
        <v>27.090000000000014</v>
      </c>
      <c r="C487" s="78" t="s">
        <v>1042</v>
      </c>
      <c r="D487" s="59"/>
      <c r="E487" s="61"/>
    </row>
    <row r="488" spans="2:5" x14ac:dyDescent="0.25">
      <c r="B488" s="57">
        <f t="shared" si="21"/>
        <v>27.100000000000016</v>
      </c>
      <c r="C488" s="78" t="s">
        <v>1043</v>
      </c>
      <c r="D488" s="59"/>
      <c r="E488" s="61"/>
    </row>
    <row r="489" spans="2:5" x14ac:dyDescent="0.25">
      <c r="B489" s="57">
        <f t="shared" si="21"/>
        <v>27.110000000000017</v>
      </c>
      <c r="C489" s="78" t="s">
        <v>1044</v>
      </c>
      <c r="D489" s="59"/>
      <c r="E489" s="61"/>
    </row>
    <row r="490" spans="2:5" x14ac:dyDescent="0.25">
      <c r="B490" s="57">
        <f t="shared" si="21"/>
        <v>27.120000000000019</v>
      </c>
      <c r="C490" s="78" t="s">
        <v>1045</v>
      </c>
      <c r="D490" s="59"/>
      <c r="E490" s="61"/>
    </row>
    <row r="491" spans="2:5" x14ac:dyDescent="0.25">
      <c r="B491" s="57">
        <f t="shared" si="21"/>
        <v>27.13000000000002</v>
      </c>
      <c r="C491" s="78" t="s">
        <v>1046</v>
      </c>
      <c r="D491" s="59"/>
      <c r="E491" s="61"/>
    </row>
    <row r="492" spans="2:5" ht="25.5" x14ac:dyDescent="0.25">
      <c r="B492" s="57">
        <f t="shared" si="21"/>
        <v>27.140000000000022</v>
      </c>
      <c r="C492" s="78" t="s">
        <v>1047</v>
      </c>
      <c r="D492" s="59"/>
      <c r="E492" s="61"/>
    </row>
    <row r="493" spans="2:5" ht="25.5" x14ac:dyDescent="0.25">
      <c r="B493" s="57">
        <f t="shared" si="21"/>
        <v>27.150000000000023</v>
      </c>
      <c r="C493" s="78" t="s">
        <v>1048</v>
      </c>
      <c r="D493" s="59"/>
      <c r="E493" s="61"/>
    </row>
    <row r="494" spans="2:5" ht="25.5" x14ac:dyDescent="0.25">
      <c r="B494" s="57">
        <f t="shared" si="21"/>
        <v>27.160000000000025</v>
      </c>
      <c r="C494" s="78" t="s">
        <v>1049</v>
      </c>
      <c r="D494" s="59"/>
      <c r="E494" s="61"/>
    </row>
    <row r="495" spans="2:5" x14ac:dyDescent="0.25">
      <c r="B495" s="57">
        <f t="shared" si="21"/>
        <v>27.170000000000027</v>
      </c>
      <c r="C495" s="78" t="s">
        <v>1050</v>
      </c>
      <c r="D495" s="59"/>
      <c r="E495" s="61"/>
    </row>
    <row r="496" spans="2:5" x14ac:dyDescent="0.25">
      <c r="B496" s="57">
        <f t="shared" si="21"/>
        <v>27.180000000000028</v>
      </c>
      <c r="C496" s="78" t="s">
        <v>1051</v>
      </c>
      <c r="D496" s="59"/>
      <c r="E496" s="61"/>
    </row>
    <row r="497" spans="2:5" ht="25.5" x14ac:dyDescent="0.25">
      <c r="B497" s="57">
        <f t="shared" si="21"/>
        <v>27.19000000000003</v>
      </c>
      <c r="C497" s="78" t="s">
        <v>1052</v>
      </c>
      <c r="D497" s="59"/>
      <c r="E497" s="61"/>
    </row>
    <row r="498" spans="2:5" ht="25.5" x14ac:dyDescent="0.25">
      <c r="B498" s="57">
        <f t="shared" si="21"/>
        <v>27.200000000000031</v>
      </c>
      <c r="C498" s="78" t="s">
        <v>1053</v>
      </c>
      <c r="D498" s="59"/>
      <c r="E498" s="61"/>
    </row>
    <row r="499" spans="2:5" x14ac:dyDescent="0.25">
      <c r="B499" s="57">
        <f t="shared" si="21"/>
        <v>27.210000000000033</v>
      </c>
      <c r="C499" s="78" t="s">
        <v>1054</v>
      </c>
      <c r="D499" s="59"/>
      <c r="E499" s="61"/>
    </row>
    <row r="500" spans="2:5" ht="25.5" x14ac:dyDescent="0.25">
      <c r="B500" s="57">
        <f t="shared" si="21"/>
        <v>27.220000000000034</v>
      </c>
      <c r="C500" s="78" t="s">
        <v>1055</v>
      </c>
      <c r="D500" s="59"/>
      <c r="E500" s="61"/>
    </row>
    <row r="501" spans="2:5" ht="25.5" x14ac:dyDescent="0.25">
      <c r="B501" s="57">
        <f t="shared" si="21"/>
        <v>27.230000000000036</v>
      </c>
      <c r="C501" s="78" t="s">
        <v>1056</v>
      </c>
      <c r="D501" s="59"/>
      <c r="E501" s="61"/>
    </row>
    <row r="502" spans="2:5" ht="25.5" x14ac:dyDescent="0.25">
      <c r="B502" s="57">
        <f t="shared" si="21"/>
        <v>27.240000000000038</v>
      </c>
      <c r="C502" s="78" t="s">
        <v>1057</v>
      </c>
      <c r="D502" s="59"/>
      <c r="E502" s="61"/>
    </row>
    <row r="503" spans="2:5" x14ac:dyDescent="0.25">
      <c r="B503" s="67">
        <v>28</v>
      </c>
      <c r="C503" s="163" t="s">
        <v>1058</v>
      </c>
      <c r="D503" s="164"/>
      <c r="E503" s="165"/>
    </row>
    <row r="504" spans="2:5" ht="25.5" x14ac:dyDescent="0.25">
      <c r="B504" s="57">
        <f t="shared" si="20"/>
        <v>28.01</v>
      </c>
      <c r="C504" s="78" t="s">
        <v>1059</v>
      </c>
      <c r="D504" s="59"/>
      <c r="E504" s="61"/>
    </row>
    <row r="505" spans="2:5" ht="25.5" x14ac:dyDescent="0.25">
      <c r="B505" s="57">
        <f t="shared" si="20"/>
        <v>28.020000000000003</v>
      </c>
      <c r="C505" s="78" t="s">
        <v>1060</v>
      </c>
      <c r="D505" s="59"/>
      <c r="E505" s="61"/>
    </row>
    <row r="506" spans="2:5" ht="63.75" x14ac:dyDescent="0.25">
      <c r="B506" s="57">
        <f t="shared" si="20"/>
        <v>28.030000000000005</v>
      </c>
      <c r="C506" s="78" t="s">
        <v>1061</v>
      </c>
      <c r="D506" s="59"/>
      <c r="E506" s="61"/>
    </row>
    <row r="507" spans="2:5" ht="25.5" x14ac:dyDescent="0.25">
      <c r="B507" s="57">
        <f t="shared" si="20"/>
        <v>28.040000000000006</v>
      </c>
      <c r="C507" s="78" t="s">
        <v>1062</v>
      </c>
      <c r="D507" s="59"/>
      <c r="E507" s="61"/>
    </row>
    <row r="508" spans="2:5" ht="25.5" x14ac:dyDescent="0.25">
      <c r="B508" s="57">
        <f t="shared" si="20"/>
        <v>28.050000000000008</v>
      </c>
      <c r="C508" s="78" t="s">
        <v>1063</v>
      </c>
      <c r="D508" s="59"/>
      <c r="E508" s="61"/>
    </row>
    <row r="509" spans="2:5" ht="63.75" x14ac:dyDescent="0.25">
      <c r="B509" s="57">
        <f t="shared" si="20"/>
        <v>28.060000000000009</v>
      </c>
      <c r="C509" s="78" t="s">
        <v>1064</v>
      </c>
      <c r="D509" s="59"/>
      <c r="E509" s="61"/>
    </row>
    <row r="510" spans="2:5" x14ac:dyDescent="0.25">
      <c r="B510" s="57">
        <f t="shared" si="20"/>
        <v>28.070000000000011</v>
      </c>
      <c r="C510" s="78" t="s">
        <v>1065</v>
      </c>
      <c r="D510" s="59"/>
      <c r="E510" s="61"/>
    </row>
    <row r="511" spans="2:5" ht="25.5" x14ac:dyDescent="0.25">
      <c r="B511" s="57">
        <f t="shared" si="20"/>
        <v>28.080000000000013</v>
      </c>
      <c r="C511" s="78" t="s">
        <v>1066</v>
      </c>
      <c r="D511" s="59"/>
      <c r="E511" s="61"/>
    </row>
    <row r="512" spans="2:5" ht="25.5" x14ac:dyDescent="0.25">
      <c r="B512" s="57">
        <f t="shared" si="20"/>
        <v>28.090000000000014</v>
      </c>
      <c r="C512" s="78" t="s">
        <v>1067</v>
      </c>
      <c r="D512" s="59"/>
      <c r="E512" s="61"/>
    </row>
    <row r="513" spans="2:5" x14ac:dyDescent="0.25">
      <c r="B513" s="57">
        <f t="shared" si="20"/>
        <v>28.100000000000016</v>
      </c>
      <c r="C513" s="78" t="s">
        <v>1068</v>
      </c>
      <c r="D513" s="59"/>
      <c r="E513" s="61"/>
    </row>
    <row r="514" spans="2:5" x14ac:dyDescent="0.25">
      <c r="B514" s="57">
        <f t="shared" si="20"/>
        <v>28.110000000000017</v>
      </c>
      <c r="C514" s="78" t="s">
        <v>1069</v>
      </c>
      <c r="D514" s="59"/>
      <c r="E514" s="61"/>
    </row>
    <row r="515" spans="2:5" x14ac:dyDescent="0.25">
      <c r="B515" s="67">
        <v>29</v>
      </c>
      <c r="C515" s="163" t="s">
        <v>1070</v>
      </c>
      <c r="D515" s="164"/>
      <c r="E515" s="165"/>
    </row>
    <row r="516" spans="2:5" x14ac:dyDescent="0.25">
      <c r="B516" s="57">
        <f t="shared" si="20"/>
        <v>29.01</v>
      </c>
      <c r="C516" s="78" t="s">
        <v>1071</v>
      </c>
      <c r="D516" s="59"/>
      <c r="E516" s="61"/>
    </row>
    <row r="517" spans="2:5" ht="25.5" x14ac:dyDescent="0.25">
      <c r="B517" s="57">
        <f t="shared" si="20"/>
        <v>29.020000000000003</v>
      </c>
      <c r="C517" s="78" t="s">
        <v>1072</v>
      </c>
      <c r="D517" s="59"/>
      <c r="E517" s="61"/>
    </row>
    <row r="518" spans="2:5" ht="25.5" x14ac:dyDescent="0.25">
      <c r="B518" s="57">
        <f t="shared" si="20"/>
        <v>29.030000000000005</v>
      </c>
      <c r="C518" s="78" t="s">
        <v>1073</v>
      </c>
      <c r="D518" s="59"/>
      <c r="E518" s="61"/>
    </row>
    <row r="519" spans="2:5" x14ac:dyDescent="0.25">
      <c r="B519" s="57">
        <f t="shared" si="20"/>
        <v>29.040000000000006</v>
      </c>
      <c r="C519" s="78" t="s">
        <v>1074</v>
      </c>
      <c r="D519" s="59"/>
      <c r="E519" s="61"/>
    </row>
    <row r="520" spans="2:5" x14ac:dyDescent="0.25">
      <c r="B520" s="57">
        <f t="shared" si="20"/>
        <v>29.050000000000008</v>
      </c>
      <c r="C520" s="78" t="s">
        <v>1075</v>
      </c>
      <c r="D520" s="59"/>
      <c r="E520" s="61"/>
    </row>
    <row r="521" spans="2:5" ht="38.25" x14ac:dyDescent="0.25">
      <c r="B521" s="57">
        <f t="shared" ref="B521:B535" si="22">B520+0.01</f>
        <v>29.060000000000009</v>
      </c>
      <c r="C521" s="78" t="s">
        <v>1076</v>
      </c>
      <c r="D521" s="59"/>
      <c r="E521" s="61"/>
    </row>
    <row r="522" spans="2:5" ht="38.25" x14ac:dyDescent="0.25">
      <c r="B522" s="57">
        <f t="shared" si="22"/>
        <v>29.070000000000011</v>
      </c>
      <c r="C522" s="78" t="s">
        <v>1077</v>
      </c>
      <c r="D522" s="59"/>
      <c r="E522" s="61"/>
    </row>
    <row r="523" spans="2:5" ht="25.5" x14ac:dyDescent="0.25">
      <c r="B523" s="57">
        <f t="shared" si="22"/>
        <v>29.080000000000013</v>
      </c>
      <c r="C523" s="78" t="s">
        <v>1078</v>
      </c>
      <c r="D523" s="59"/>
      <c r="E523" s="61"/>
    </row>
    <row r="524" spans="2:5" ht="38.25" x14ac:dyDescent="0.25">
      <c r="B524" s="57">
        <f t="shared" si="22"/>
        <v>29.090000000000014</v>
      </c>
      <c r="C524" s="78" t="s">
        <v>1079</v>
      </c>
      <c r="D524" s="59"/>
      <c r="E524" s="61"/>
    </row>
    <row r="525" spans="2:5" ht="25.5" x14ac:dyDescent="0.25">
      <c r="B525" s="57">
        <f t="shared" si="22"/>
        <v>29.100000000000016</v>
      </c>
      <c r="C525" s="78" t="s">
        <v>1080</v>
      </c>
      <c r="D525" s="59"/>
      <c r="E525" s="61"/>
    </row>
    <row r="526" spans="2:5" ht="25.5" x14ac:dyDescent="0.25">
      <c r="B526" s="57">
        <f t="shared" si="22"/>
        <v>29.110000000000017</v>
      </c>
      <c r="C526" s="78" t="s">
        <v>1081</v>
      </c>
      <c r="D526" s="59"/>
      <c r="E526" s="61"/>
    </row>
    <row r="527" spans="2:5" ht="25.5" x14ac:dyDescent="0.25">
      <c r="B527" s="57">
        <f t="shared" si="22"/>
        <v>29.120000000000019</v>
      </c>
      <c r="C527" s="78" t="s">
        <v>1082</v>
      </c>
      <c r="D527" s="59"/>
      <c r="E527" s="61"/>
    </row>
    <row r="528" spans="2:5" x14ac:dyDescent="0.25">
      <c r="B528" s="57">
        <f t="shared" si="22"/>
        <v>29.13000000000002</v>
      </c>
      <c r="C528" s="78" t="s">
        <v>1083</v>
      </c>
      <c r="D528" s="59"/>
      <c r="E528" s="61"/>
    </row>
    <row r="529" spans="2:5" x14ac:dyDescent="0.25">
      <c r="B529" s="57">
        <f t="shared" si="22"/>
        <v>29.140000000000022</v>
      </c>
      <c r="C529" s="78" t="s">
        <v>1084</v>
      </c>
      <c r="D529" s="59"/>
      <c r="E529" s="61"/>
    </row>
    <row r="530" spans="2:5" x14ac:dyDescent="0.25">
      <c r="B530" s="57">
        <f t="shared" si="22"/>
        <v>29.150000000000023</v>
      </c>
      <c r="C530" s="78" t="s">
        <v>1085</v>
      </c>
      <c r="D530" s="59"/>
      <c r="E530" s="61"/>
    </row>
    <row r="531" spans="2:5" x14ac:dyDescent="0.25">
      <c r="B531" s="57">
        <f t="shared" si="22"/>
        <v>29.160000000000025</v>
      </c>
      <c r="C531" s="78" t="s">
        <v>1086</v>
      </c>
      <c r="D531" s="59"/>
      <c r="E531" s="61"/>
    </row>
    <row r="532" spans="2:5" x14ac:dyDescent="0.25">
      <c r="B532" s="57">
        <f t="shared" si="22"/>
        <v>29.170000000000027</v>
      </c>
      <c r="C532" s="78" t="s">
        <v>1087</v>
      </c>
      <c r="D532" s="59"/>
      <c r="E532" s="61"/>
    </row>
    <row r="533" spans="2:5" ht="25.5" x14ac:dyDescent="0.25">
      <c r="B533" s="57">
        <f t="shared" si="22"/>
        <v>29.180000000000028</v>
      </c>
      <c r="C533" s="78" t="s">
        <v>1088</v>
      </c>
      <c r="D533" s="59"/>
      <c r="E533" s="61"/>
    </row>
    <row r="534" spans="2:5" ht="25.5" x14ac:dyDescent="0.25">
      <c r="B534" s="57">
        <f t="shared" si="22"/>
        <v>29.19000000000003</v>
      </c>
      <c r="C534" s="78" t="s">
        <v>1089</v>
      </c>
      <c r="D534" s="59"/>
      <c r="E534" s="61"/>
    </row>
    <row r="535" spans="2:5" x14ac:dyDescent="0.25">
      <c r="B535" s="57">
        <f t="shared" si="22"/>
        <v>29.200000000000031</v>
      </c>
      <c r="C535" s="78" t="s">
        <v>1090</v>
      </c>
      <c r="D535" s="59"/>
      <c r="E535" s="61"/>
    </row>
    <row r="536" spans="2:5" ht="26.25" thickBot="1" x14ac:dyDescent="0.3">
      <c r="B536" s="81">
        <f>B535+0.02</f>
        <v>29.220000000000031</v>
      </c>
      <c r="C536" s="82" t="s">
        <v>1091</v>
      </c>
      <c r="D536" s="83"/>
      <c r="E536" s="84"/>
    </row>
  </sheetData>
  <mergeCells count="33">
    <mergeCell ref="C5:E5"/>
    <mergeCell ref="C92:E92"/>
    <mergeCell ref="C109:E109"/>
    <mergeCell ref="C123:E123"/>
    <mergeCell ref="C130:E130"/>
    <mergeCell ref="C460:E460"/>
    <mergeCell ref="C478:E478"/>
    <mergeCell ref="C503:E503"/>
    <mergeCell ref="C515:E515"/>
    <mergeCell ref="C205:E205"/>
    <mergeCell ref="C217:E217"/>
    <mergeCell ref="C222:E222"/>
    <mergeCell ref="C384:E384"/>
    <mergeCell ref="C399:E399"/>
    <mergeCell ref="C412:E412"/>
    <mergeCell ref="C357:E357"/>
    <mergeCell ref="C372:E372"/>
    <mergeCell ref="C236:E236"/>
    <mergeCell ref="C255:E255"/>
    <mergeCell ref="C266:E266"/>
    <mergeCell ref="C283:E283"/>
    <mergeCell ref="C349:E349"/>
    <mergeCell ref="C434:E434"/>
    <mergeCell ref="C454:E454"/>
    <mergeCell ref="C193:E193"/>
    <mergeCell ref="C69:E69"/>
    <mergeCell ref="C197:E197"/>
    <mergeCell ref="C139:E139"/>
    <mergeCell ref="C145:E145"/>
    <mergeCell ref="C171:E171"/>
    <mergeCell ref="C179:E179"/>
    <mergeCell ref="C189:E189"/>
    <mergeCell ref="C195:E195"/>
  </mergeCells>
  <phoneticPr fontId="43" type="noConversion"/>
  <dataValidations count="1">
    <dataValidation type="list" allowBlank="1" showInputMessage="1" showErrorMessage="1" sqref="D1:D4 D93:D108 D124:D129 D131:D138 D516:D1048576 D504:D514 D461:D477 D455:D459 D111:D122 D413:D433 D400:D411 D385:D398 D218:D221 D207:D216 D198:D204 D196 D186:D188 D172:D178 D140:D144 D146:D170 D358:D371 D373:D383 D224:D235 D267:D282 D256:D265 D237:D254 D438:D453 D284:D356 D190:D194 D479:D502 D6:D91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IZ1:IZ1048576 SV1:SV1048576 WVL1:WVL1048576 AWJ1:AWJ1048576 ACR1:ACR1048576 AMN1:AMN1048576" xr:uid="{BB7BC745-C119-4C7A-8A3F-225AA9604A7A}">
      <formula1>$K$5:$K$9</formula1>
    </dataValidation>
  </dataValidations>
  <printOptions horizontalCentered="1"/>
  <pageMargins left="0.25" right="0.25" top="0.25" bottom="0.25" header="0.3" footer="0.3"/>
  <pageSetup scale="63" orientation="landscape" horizontalDpi="90" verticalDpi="90" r:id="rId1"/>
  <colBreaks count="1" manualBreakCount="1">
    <brk id="5" max="15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ED3B0-B748-4DAD-8D1E-13AA4B382399}">
  <dimension ref="B2:L311"/>
  <sheetViews>
    <sheetView topLeftCell="A154" zoomScale="115" zoomScaleNormal="115" workbookViewId="0">
      <selection activeCell="C312" sqref="C312"/>
    </sheetView>
  </sheetViews>
  <sheetFormatPr defaultRowHeight="15" x14ac:dyDescent="0.25"/>
  <cols>
    <col min="1" max="1" width="9.140625" customWidth="1"/>
    <col min="2" max="2" width="10.5703125" customWidth="1"/>
    <col min="3" max="3" width="80.5703125" customWidth="1"/>
    <col min="4" max="4" width="33.5703125" customWidth="1"/>
    <col min="5" max="5" width="85.5703125" customWidth="1"/>
    <col min="10" max="10" width="0" hidden="1" customWidth="1"/>
    <col min="11" max="12" width="8.7109375" hidden="1" customWidth="1"/>
  </cols>
  <sheetData>
    <row r="2" spans="2:11" s="50" customFormat="1" ht="26.1" customHeight="1" x14ac:dyDescent="0.25">
      <c r="B2" s="48"/>
      <c r="C2" s="49"/>
    </row>
    <row r="3" spans="2:11" ht="15.95" customHeight="1" thickBot="1" x14ac:dyDescent="0.3"/>
    <row r="4" spans="2:11" ht="75" customHeight="1" thickBot="1" x14ac:dyDescent="0.3">
      <c r="B4" s="51"/>
      <c r="C4" s="52" t="s">
        <v>1092</v>
      </c>
      <c r="D4" s="53" t="s">
        <v>451</v>
      </c>
      <c r="E4" s="54" t="s">
        <v>452</v>
      </c>
    </row>
    <row r="5" spans="2:11" ht="45" customHeight="1" x14ac:dyDescent="0.25">
      <c r="B5" s="55"/>
      <c r="C5" s="172" t="s">
        <v>1093</v>
      </c>
      <c r="D5" s="173"/>
      <c r="E5" s="174"/>
      <c r="K5" s="56" t="s">
        <v>454</v>
      </c>
    </row>
    <row r="6" spans="2:11" ht="45" customHeight="1" x14ac:dyDescent="0.25">
      <c r="B6" s="150"/>
      <c r="C6" s="175" t="s">
        <v>1094</v>
      </c>
      <c r="D6" s="176"/>
      <c r="E6" s="177"/>
      <c r="K6" s="56"/>
    </row>
    <row r="7" spans="2:11" x14ac:dyDescent="0.25">
      <c r="B7" s="67">
        <v>1</v>
      </c>
      <c r="C7" s="163" t="s">
        <v>1095</v>
      </c>
      <c r="D7" s="164"/>
      <c r="E7" s="165"/>
    </row>
    <row r="8" spans="2:11" ht="25.5" x14ac:dyDescent="0.25">
      <c r="B8" s="57">
        <f t="shared" ref="B8:B50" si="0">B7+0.01</f>
        <v>1.01</v>
      </c>
      <c r="C8" s="85" t="s">
        <v>1096</v>
      </c>
      <c r="D8" s="59"/>
      <c r="E8" s="61"/>
    </row>
    <row r="9" spans="2:11" ht="25.5" x14ac:dyDescent="0.25">
      <c r="B9" s="57">
        <f t="shared" si="0"/>
        <v>1.02</v>
      </c>
      <c r="C9" s="85" t="s">
        <v>1097</v>
      </c>
      <c r="D9" s="59"/>
      <c r="E9" s="61"/>
    </row>
    <row r="10" spans="2:11" x14ac:dyDescent="0.25">
      <c r="B10" s="57">
        <f t="shared" si="0"/>
        <v>1.03</v>
      </c>
      <c r="C10" s="85" t="s">
        <v>1098</v>
      </c>
      <c r="D10" s="59"/>
      <c r="E10" s="61"/>
    </row>
    <row r="11" spans="2:11" x14ac:dyDescent="0.25">
      <c r="B11" s="57">
        <f t="shared" si="0"/>
        <v>1.04</v>
      </c>
      <c r="C11" s="85" t="s">
        <v>1099</v>
      </c>
      <c r="D11" s="59"/>
      <c r="E11" s="61"/>
    </row>
    <row r="12" spans="2:11" x14ac:dyDescent="0.25">
      <c r="B12" s="57">
        <f t="shared" si="0"/>
        <v>1.05</v>
      </c>
      <c r="C12" s="85" t="s">
        <v>1100</v>
      </c>
      <c r="D12" s="59"/>
      <c r="E12" s="61"/>
    </row>
    <row r="13" spans="2:11" x14ac:dyDescent="0.25">
      <c r="B13" s="57">
        <f t="shared" si="0"/>
        <v>1.06</v>
      </c>
      <c r="C13" s="88" t="s">
        <v>1101</v>
      </c>
      <c r="D13" s="59"/>
      <c r="E13" s="61"/>
    </row>
    <row r="14" spans="2:11" x14ac:dyDescent="0.25">
      <c r="B14" s="57">
        <f t="shared" si="0"/>
        <v>1.07</v>
      </c>
      <c r="C14" s="87" t="s">
        <v>1102</v>
      </c>
      <c r="D14" s="59"/>
      <c r="E14" s="61"/>
    </row>
    <row r="15" spans="2:11" x14ac:dyDescent="0.25">
      <c r="B15" s="57">
        <f t="shared" si="0"/>
        <v>1.08</v>
      </c>
      <c r="C15" s="87" t="s">
        <v>1103</v>
      </c>
      <c r="D15" s="59"/>
      <c r="E15" s="61"/>
    </row>
    <row r="16" spans="2:11" x14ac:dyDescent="0.25">
      <c r="B16" s="57">
        <f t="shared" si="0"/>
        <v>1.0900000000000001</v>
      </c>
      <c r="C16" s="87" t="s">
        <v>1104</v>
      </c>
      <c r="D16" s="59"/>
      <c r="E16" s="61"/>
    </row>
    <row r="17" spans="2:5" x14ac:dyDescent="0.25">
      <c r="B17" s="57">
        <f t="shared" si="0"/>
        <v>1.1000000000000001</v>
      </c>
      <c r="C17" s="87" t="s">
        <v>1105</v>
      </c>
      <c r="D17" s="59"/>
      <c r="E17" s="61"/>
    </row>
    <row r="18" spans="2:5" x14ac:dyDescent="0.25">
      <c r="B18" s="57">
        <f t="shared" si="0"/>
        <v>1.1100000000000001</v>
      </c>
      <c r="C18" s="87" t="s">
        <v>1106</v>
      </c>
      <c r="D18" s="59"/>
      <c r="E18" s="61"/>
    </row>
    <row r="19" spans="2:5" ht="38.25" x14ac:dyDescent="0.25">
      <c r="B19" s="57">
        <f t="shared" si="0"/>
        <v>1.1200000000000001</v>
      </c>
      <c r="C19" s="85" t="s">
        <v>1107</v>
      </c>
      <c r="D19" s="59"/>
      <c r="E19" s="61"/>
    </row>
    <row r="20" spans="2:5" x14ac:dyDescent="0.25">
      <c r="B20" s="57">
        <f t="shared" si="0"/>
        <v>1.1300000000000001</v>
      </c>
      <c r="C20" s="85" t="s">
        <v>1108</v>
      </c>
      <c r="D20" s="59"/>
      <c r="E20" s="61"/>
    </row>
    <row r="21" spans="2:5" ht="25.5" x14ac:dyDescent="0.25">
      <c r="B21" s="57">
        <f t="shared" si="0"/>
        <v>1.1400000000000001</v>
      </c>
      <c r="C21" s="85" t="s">
        <v>1109</v>
      </c>
      <c r="D21" s="59"/>
      <c r="E21" s="61"/>
    </row>
    <row r="22" spans="2:5" ht="38.25" x14ac:dyDescent="0.25">
      <c r="B22" s="57">
        <f t="shared" si="0"/>
        <v>1.1500000000000001</v>
      </c>
      <c r="C22" s="85" t="s">
        <v>1110</v>
      </c>
      <c r="D22" s="59"/>
      <c r="E22" s="61"/>
    </row>
    <row r="23" spans="2:5" x14ac:dyDescent="0.25">
      <c r="B23" s="57">
        <f t="shared" si="0"/>
        <v>1.1600000000000001</v>
      </c>
      <c r="C23" s="85" t="s">
        <v>1111</v>
      </c>
      <c r="D23" s="59"/>
      <c r="E23" s="61"/>
    </row>
    <row r="24" spans="2:5" x14ac:dyDescent="0.25">
      <c r="B24" s="57">
        <f t="shared" si="0"/>
        <v>1.1700000000000002</v>
      </c>
      <c r="C24" s="85" t="s">
        <v>1112</v>
      </c>
      <c r="D24" s="59"/>
      <c r="E24" s="61"/>
    </row>
    <row r="25" spans="2:5" x14ac:dyDescent="0.25">
      <c r="B25" s="57">
        <f t="shared" si="0"/>
        <v>1.1800000000000002</v>
      </c>
      <c r="C25" s="85" t="s">
        <v>1113</v>
      </c>
      <c r="D25" s="59"/>
      <c r="E25" s="61"/>
    </row>
    <row r="26" spans="2:5" x14ac:dyDescent="0.25">
      <c r="B26" s="57">
        <f t="shared" si="0"/>
        <v>1.1900000000000002</v>
      </c>
      <c r="C26" s="85" t="s">
        <v>1114</v>
      </c>
      <c r="D26" s="59"/>
      <c r="E26" s="61"/>
    </row>
    <row r="27" spans="2:5" x14ac:dyDescent="0.25">
      <c r="B27" s="57">
        <f t="shared" si="0"/>
        <v>1.2000000000000002</v>
      </c>
      <c r="C27" s="88" t="s">
        <v>1115</v>
      </c>
      <c r="D27" s="59"/>
      <c r="E27" s="61"/>
    </row>
    <row r="28" spans="2:5" x14ac:dyDescent="0.25">
      <c r="B28" s="57">
        <f t="shared" si="0"/>
        <v>1.2100000000000002</v>
      </c>
      <c r="C28" s="85" t="s">
        <v>1116</v>
      </c>
      <c r="D28" s="59"/>
      <c r="E28" s="61"/>
    </row>
    <row r="29" spans="2:5" x14ac:dyDescent="0.25">
      <c r="B29" s="57">
        <f t="shared" si="0"/>
        <v>1.2200000000000002</v>
      </c>
      <c r="C29" s="85" t="s">
        <v>1117</v>
      </c>
      <c r="D29" s="59"/>
      <c r="E29" s="61"/>
    </row>
    <row r="30" spans="2:5" x14ac:dyDescent="0.25">
      <c r="B30" s="57">
        <f t="shared" si="0"/>
        <v>1.2300000000000002</v>
      </c>
      <c r="C30" s="85" t="s">
        <v>1118</v>
      </c>
      <c r="D30" s="59"/>
      <c r="E30" s="61"/>
    </row>
    <row r="31" spans="2:5" ht="25.5" x14ac:dyDescent="0.25">
      <c r="B31" s="57">
        <f t="shared" si="0"/>
        <v>1.2400000000000002</v>
      </c>
      <c r="C31" s="85" t="s">
        <v>1119</v>
      </c>
      <c r="D31" s="59"/>
      <c r="E31" s="61"/>
    </row>
    <row r="32" spans="2:5" x14ac:dyDescent="0.25">
      <c r="B32" s="57">
        <f t="shared" si="0"/>
        <v>1.2500000000000002</v>
      </c>
      <c r="C32" s="85" t="s">
        <v>1120</v>
      </c>
      <c r="D32" s="59"/>
      <c r="E32" s="61"/>
    </row>
    <row r="33" spans="2:5" ht="25.5" x14ac:dyDescent="0.25">
      <c r="B33" s="57">
        <f t="shared" si="0"/>
        <v>1.2600000000000002</v>
      </c>
      <c r="C33" s="85" t="s">
        <v>1121</v>
      </c>
      <c r="D33" s="59"/>
      <c r="E33" s="61"/>
    </row>
    <row r="34" spans="2:5" ht="25.5" x14ac:dyDescent="0.25">
      <c r="B34" s="57">
        <f t="shared" si="0"/>
        <v>1.2700000000000002</v>
      </c>
      <c r="C34" s="85" t="s">
        <v>1122</v>
      </c>
      <c r="D34" s="59"/>
      <c r="E34" s="61"/>
    </row>
    <row r="35" spans="2:5" x14ac:dyDescent="0.25">
      <c r="B35" s="57">
        <f t="shared" si="0"/>
        <v>1.2800000000000002</v>
      </c>
      <c r="C35" s="88" t="s">
        <v>1123</v>
      </c>
      <c r="D35" s="59"/>
      <c r="E35" s="61"/>
    </row>
    <row r="36" spans="2:5" ht="25.5" x14ac:dyDescent="0.25">
      <c r="B36" s="57">
        <f t="shared" si="0"/>
        <v>1.2900000000000003</v>
      </c>
      <c r="C36" s="87" t="s">
        <v>1124</v>
      </c>
      <c r="D36" s="59"/>
      <c r="E36" s="61"/>
    </row>
    <row r="37" spans="2:5" x14ac:dyDescent="0.25">
      <c r="B37" s="57">
        <f t="shared" si="0"/>
        <v>1.3000000000000003</v>
      </c>
      <c r="C37" s="87" t="s">
        <v>1125</v>
      </c>
      <c r="D37" s="59"/>
      <c r="E37" s="61"/>
    </row>
    <row r="38" spans="2:5" x14ac:dyDescent="0.25">
      <c r="B38" s="57">
        <f t="shared" si="0"/>
        <v>1.3100000000000003</v>
      </c>
      <c r="C38" s="87" t="s">
        <v>1126</v>
      </c>
      <c r="D38" s="59"/>
      <c r="E38" s="61"/>
    </row>
    <row r="39" spans="2:5" x14ac:dyDescent="0.25">
      <c r="B39" s="57">
        <f t="shared" si="0"/>
        <v>1.3200000000000003</v>
      </c>
      <c r="C39" s="87" t="s">
        <v>1127</v>
      </c>
      <c r="D39" s="59"/>
      <c r="E39" s="61"/>
    </row>
    <row r="40" spans="2:5" ht="25.5" x14ac:dyDescent="0.25">
      <c r="B40" s="57">
        <f t="shared" si="0"/>
        <v>1.3300000000000003</v>
      </c>
      <c r="C40" s="87" t="s">
        <v>1128</v>
      </c>
      <c r="D40" s="59"/>
      <c r="E40" s="61"/>
    </row>
    <row r="41" spans="2:5" x14ac:dyDescent="0.25">
      <c r="B41" s="57">
        <f t="shared" si="0"/>
        <v>1.3400000000000003</v>
      </c>
      <c r="C41" s="89" t="s">
        <v>1129</v>
      </c>
      <c r="D41" s="59"/>
      <c r="E41" s="61"/>
    </row>
    <row r="42" spans="2:5" x14ac:dyDescent="0.25">
      <c r="B42" s="57">
        <f t="shared" si="0"/>
        <v>1.3500000000000003</v>
      </c>
      <c r="C42" s="87" t="s">
        <v>1130</v>
      </c>
      <c r="D42" s="59"/>
      <c r="E42" s="61"/>
    </row>
    <row r="43" spans="2:5" ht="25.5" x14ac:dyDescent="0.25">
      <c r="B43" s="57">
        <f t="shared" si="0"/>
        <v>1.3600000000000003</v>
      </c>
      <c r="C43" s="87" t="s">
        <v>1131</v>
      </c>
      <c r="D43" s="59"/>
      <c r="E43" s="61"/>
    </row>
    <row r="44" spans="2:5" x14ac:dyDescent="0.25">
      <c r="B44" s="57">
        <f t="shared" si="0"/>
        <v>1.3700000000000003</v>
      </c>
      <c r="C44" s="87" t="s">
        <v>1132</v>
      </c>
      <c r="D44" s="59"/>
      <c r="E44" s="61"/>
    </row>
    <row r="45" spans="2:5" ht="25.5" x14ac:dyDescent="0.25">
      <c r="B45" s="57">
        <f t="shared" si="0"/>
        <v>1.3800000000000003</v>
      </c>
      <c r="C45" s="87" t="s">
        <v>1133</v>
      </c>
      <c r="D45" s="59"/>
      <c r="E45" s="61"/>
    </row>
    <row r="46" spans="2:5" x14ac:dyDescent="0.25">
      <c r="B46" s="57">
        <f t="shared" si="0"/>
        <v>1.3900000000000003</v>
      </c>
      <c r="C46" s="87" t="s">
        <v>1134</v>
      </c>
      <c r="D46" s="59"/>
      <c r="E46" s="61"/>
    </row>
    <row r="47" spans="2:5" x14ac:dyDescent="0.25">
      <c r="B47" s="57">
        <f t="shared" si="0"/>
        <v>1.4000000000000004</v>
      </c>
      <c r="C47" s="87" t="s">
        <v>1135</v>
      </c>
      <c r="D47" s="59"/>
      <c r="E47" s="61"/>
    </row>
    <row r="48" spans="2:5" ht="25.5" x14ac:dyDescent="0.25">
      <c r="B48" s="57">
        <f t="shared" si="0"/>
        <v>1.4100000000000004</v>
      </c>
      <c r="C48" s="87" t="s">
        <v>1136</v>
      </c>
      <c r="D48" s="59"/>
      <c r="E48" s="61"/>
    </row>
    <row r="49" spans="2:5" x14ac:dyDescent="0.25">
      <c r="B49" s="57">
        <f t="shared" si="0"/>
        <v>1.4200000000000004</v>
      </c>
      <c r="C49" s="87" t="s">
        <v>1137</v>
      </c>
      <c r="D49" s="59"/>
      <c r="E49" s="61"/>
    </row>
    <row r="50" spans="2:5" x14ac:dyDescent="0.25">
      <c r="B50" s="57">
        <f t="shared" si="0"/>
        <v>1.4300000000000004</v>
      </c>
      <c r="C50" s="87" t="s">
        <v>1138</v>
      </c>
      <c r="D50" s="59"/>
      <c r="E50" s="61"/>
    </row>
    <row r="51" spans="2:5" ht="25.5" x14ac:dyDescent="0.25">
      <c r="B51" s="57">
        <f t="shared" ref="B51:B81" si="1">B50+0.01</f>
        <v>1.4400000000000004</v>
      </c>
      <c r="C51" s="87" t="s">
        <v>1139</v>
      </c>
      <c r="D51" s="59"/>
      <c r="E51" s="61"/>
    </row>
    <row r="52" spans="2:5" x14ac:dyDescent="0.25">
      <c r="B52" s="57">
        <f t="shared" si="1"/>
        <v>1.4500000000000004</v>
      </c>
      <c r="C52" s="87" t="s">
        <v>1140</v>
      </c>
      <c r="D52" s="59"/>
      <c r="E52" s="61"/>
    </row>
    <row r="53" spans="2:5" ht="25.5" x14ac:dyDescent="0.25">
      <c r="B53" s="57">
        <f t="shared" si="1"/>
        <v>1.4600000000000004</v>
      </c>
      <c r="C53" s="87" t="s">
        <v>1141</v>
      </c>
      <c r="D53" s="59"/>
      <c r="E53" s="61"/>
    </row>
    <row r="54" spans="2:5" ht="38.25" x14ac:dyDescent="0.25">
      <c r="B54" s="57">
        <f t="shared" si="1"/>
        <v>1.4700000000000004</v>
      </c>
      <c r="C54" s="87" t="s">
        <v>1142</v>
      </c>
      <c r="D54" s="59"/>
      <c r="E54" s="61"/>
    </row>
    <row r="55" spans="2:5" x14ac:dyDescent="0.25">
      <c r="B55" s="57">
        <f t="shared" si="1"/>
        <v>1.4800000000000004</v>
      </c>
      <c r="C55" s="87" t="s">
        <v>1143</v>
      </c>
      <c r="D55" s="59"/>
      <c r="E55" s="61"/>
    </row>
    <row r="56" spans="2:5" ht="38.25" x14ac:dyDescent="0.25">
      <c r="B56" s="57">
        <f t="shared" si="1"/>
        <v>1.4900000000000004</v>
      </c>
      <c r="C56" s="88" t="s">
        <v>1144</v>
      </c>
      <c r="D56" s="59"/>
      <c r="E56" s="61"/>
    </row>
    <row r="57" spans="2:5" ht="25.5" x14ac:dyDescent="0.25">
      <c r="B57" s="57">
        <f t="shared" si="1"/>
        <v>1.5000000000000004</v>
      </c>
      <c r="C57" s="88" t="s">
        <v>1145</v>
      </c>
      <c r="D57" s="59"/>
      <c r="E57" s="61"/>
    </row>
    <row r="58" spans="2:5" ht="25.5" x14ac:dyDescent="0.25">
      <c r="B58" s="57">
        <f t="shared" si="1"/>
        <v>1.5100000000000005</v>
      </c>
      <c r="C58" s="69" t="s">
        <v>1146</v>
      </c>
      <c r="D58" s="59"/>
      <c r="E58" s="61"/>
    </row>
    <row r="59" spans="2:5" ht="25.5" x14ac:dyDescent="0.25">
      <c r="B59" s="57">
        <f t="shared" si="1"/>
        <v>1.5200000000000005</v>
      </c>
      <c r="C59" s="88" t="s">
        <v>1147</v>
      </c>
      <c r="D59" s="59"/>
      <c r="E59" s="61"/>
    </row>
    <row r="60" spans="2:5" ht="25.5" x14ac:dyDescent="0.25">
      <c r="B60" s="57">
        <f t="shared" si="1"/>
        <v>1.5300000000000005</v>
      </c>
      <c r="C60" s="88" t="s">
        <v>1148</v>
      </c>
      <c r="D60" s="59"/>
      <c r="E60" s="61"/>
    </row>
    <row r="61" spans="2:5" ht="25.5" x14ac:dyDescent="0.25">
      <c r="B61" s="57">
        <f t="shared" si="1"/>
        <v>1.5400000000000005</v>
      </c>
      <c r="C61" s="88" t="s">
        <v>1149</v>
      </c>
      <c r="D61" s="59"/>
      <c r="E61" s="61"/>
    </row>
    <row r="62" spans="2:5" ht="38.25" x14ac:dyDescent="0.25">
      <c r="B62" s="57">
        <f t="shared" si="1"/>
        <v>1.5500000000000005</v>
      </c>
      <c r="C62" s="88" t="s">
        <v>1150</v>
      </c>
      <c r="D62" s="59"/>
      <c r="E62" s="61"/>
    </row>
    <row r="63" spans="2:5" ht="25.5" x14ac:dyDescent="0.25">
      <c r="B63" s="57">
        <f t="shared" si="1"/>
        <v>1.5600000000000005</v>
      </c>
      <c r="C63" s="69" t="s">
        <v>1151</v>
      </c>
      <c r="D63" s="59"/>
      <c r="E63" s="61"/>
    </row>
    <row r="64" spans="2:5" ht="38.25" x14ac:dyDescent="0.25">
      <c r="B64" s="57">
        <f t="shared" si="1"/>
        <v>1.5700000000000005</v>
      </c>
      <c r="C64" s="69" t="s">
        <v>1152</v>
      </c>
      <c r="D64" s="59"/>
      <c r="E64" s="61"/>
    </row>
    <row r="65" spans="2:5" ht="25.5" x14ac:dyDescent="0.25">
      <c r="B65" s="57">
        <f t="shared" si="1"/>
        <v>1.5800000000000005</v>
      </c>
      <c r="C65" s="88" t="s">
        <v>1153</v>
      </c>
      <c r="D65" s="59"/>
      <c r="E65" s="61"/>
    </row>
    <row r="66" spans="2:5" ht="25.5" x14ac:dyDescent="0.25">
      <c r="B66" s="57">
        <f t="shared" si="1"/>
        <v>1.5900000000000005</v>
      </c>
      <c r="C66" s="88" t="s">
        <v>1154</v>
      </c>
      <c r="D66" s="59"/>
      <c r="E66" s="61"/>
    </row>
    <row r="67" spans="2:5" x14ac:dyDescent="0.25">
      <c r="B67" s="67">
        <v>2</v>
      </c>
      <c r="C67" s="163" t="s">
        <v>905</v>
      </c>
      <c r="D67" s="164"/>
      <c r="E67" s="165"/>
    </row>
    <row r="68" spans="2:5" ht="25.5" x14ac:dyDescent="0.25">
      <c r="B68" s="57">
        <f t="shared" si="1"/>
        <v>2.0099999999999998</v>
      </c>
      <c r="C68" s="69" t="s">
        <v>1155</v>
      </c>
      <c r="D68" s="59"/>
      <c r="E68" s="61"/>
    </row>
    <row r="69" spans="2:5" ht="25.5" x14ac:dyDescent="0.25">
      <c r="B69" s="57">
        <f t="shared" si="1"/>
        <v>2.0199999999999996</v>
      </c>
      <c r="C69" s="129" t="s">
        <v>1156</v>
      </c>
      <c r="D69" s="59"/>
      <c r="E69" s="61"/>
    </row>
    <row r="70" spans="2:5" ht="25.5" x14ac:dyDescent="0.25">
      <c r="B70" s="57">
        <f t="shared" si="1"/>
        <v>2.0299999999999994</v>
      </c>
      <c r="C70" s="129" t="s">
        <v>1157</v>
      </c>
      <c r="D70" s="59"/>
      <c r="E70" s="61"/>
    </row>
    <row r="71" spans="2:5" ht="25.5" x14ac:dyDescent="0.25">
      <c r="B71" s="57">
        <f t="shared" si="1"/>
        <v>2.0399999999999991</v>
      </c>
      <c r="C71" s="74" t="s">
        <v>1158</v>
      </c>
      <c r="D71" s="59"/>
      <c r="E71" s="61"/>
    </row>
    <row r="72" spans="2:5" x14ac:dyDescent="0.25">
      <c r="B72" s="57">
        <f t="shared" si="1"/>
        <v>2.0499999999999989</v>
      </c>
      <c r="C72" s="74" t="s">
        <v>1159</v>
      </c>
      <c r="D72" s="59"/>
      <c r="E72" s="61"/>
    </row>
    <row r="73" spans="2:5" x14ac:dyDescent="0.25">
      <c r="B73" s="57">
        <f t="shared" si="1"/>
        <v>2.0599999999999987</v>
      </c>
      <c r="C73" s="74" t="s">
        <v>1160</v>
      </c>
      <c r="D73" s="59"/>
      <c r="E73" s="61"/>
    </row>
    <row r="74" spans="2:5" ht="38.25" x14ac:dyDescent="0.25">
      <c r="B74" s="57">
        <f t="shared" si="1"/>
        <v>2.0699999999999985</v>
      </c>
      <c r="C74" s="129" t="s">
        <v>1161</v>
      </c>
      <c r="D74" s="59"/>
      <c r="E74" s="61"/>
    </row>
    <row r="75" spans="2:5" ht="25.5" x14ac:dyDescent="0.25">
      <c r="B75" s="57">
        <f>B74+0.01</f>
        <v>2.0799999999999983</v>
      </c>
      <c r="C75" s="88" t="s">
        <v>1162</v>
      </c>
      <c r="D75" s="59"/>
      <c r="E75" s="61"/>
    </row>
    <row r="76" spans="2:5" x14ac:dyDescent="0.25">
      <c r="B76" s="57">
        <f t="shared" si="1"/>
        <v>2.0899999999999981</v>
      </c>
      <c r="C76" s="88" t="s">
        <v>1163</v>
      </c>
      <c r="D76" s="59"/>
      <c r="E76" s="61"/>
    </row>
    <row r="77" spans="2:5" ht="25.5" x14ac:dyDescent="0.25">
      <c r="B77" s="57">
        <f t="shared" si="1"/>
        <v>2.0999999999999979</v>
      </c>
      <c r="C77" s="69" t="s">
        <v>1164</v>
      </c>
      <c r="D77" s="59"/>
      <c r="E77" s="61"/>
    </row>
    <row r="78" spans="2:5" x14ac:dyDescent="0.25">
      <c r="B78" s="57">
        <f t="shared" si="1"/>
        <v>2.1099999999999977</v>
      </c>
      <c r="C78" s="85" t="s">
        <v>1165</v>
      </c>
      <c r="D78" s="59"/>
      <c r="E78" s="61"/>
    </row>
    <row r="79" spans="2:5" ht="51" x14ac:dyDescent="0.25">
      <c r="B79" s="57">
        <f t="shared" si="1"/>
        <v>2.1199999999999974</v>
      </c>
      <c r="C79" s="85" t="s">
        <v>1166</v>
      </c>
      <c r="D79" s="59"/>
      <c r="E79" s="61"/>
    </row>
    <row r="80" spans="2:5" ht="25.5" x14ac:dyDescent="0.25">
      <c r="B80" s="57">
        <f t="shared" si="1"/>
        <v>2.1299999999999972</v>
      </c>
      <c r="C80" s="74" t="s">
        <v>1167</v>
      </c>
      <c r="D80" s="59"/>
      <c r="E80" s="61"/>
    </row>
    <row r="81" spans="2:5" x14ac:dyDescent="0.25">
      <c r="B81" s="57">
        <f t="shared" si="1"/>
        <v>2.139999999999997</v>
      </c>
      <c r="C81" s="85" t="s">
        <v>1168</v>
      </c>
      <c r="D81" s="59"/>
      <c r="E81" s="61"/>
    </row>
    <row r="82" spans="2:5" x14ac:dyDescent="0.25">
      <c r="B82" s="67">
        <v>3</v>
      </c>
      <c r="C82" s="163" t="s">
        <v>1169</v>
      </c>
      <c r="D82" s="164"/>
      <c r="E82" s="165"/>
    </row>
    <row r="83" spans="2:5" ht="25.5" x14ac:dyDescent="0.25">
      <c r="B83" s="57">
        <f>B82+0.01</f>
        <v>3.01</v>
      </c>
      <c r="C83" s="74" t="s">
        <v>1170</v>
      </c>
      <c r="D83" s="59"/>
      <c r="E83" s="61"/>
    </row>
    <row r="84" spans="2:5" x14ac:dyDescent="0.25">
      <c r="B84" s="57">
        <f t="shared" ref="B84:B134" si="2">B83+0.01</f>
        <v>3.0199999999999996</v>
      </c>
      <c r="C84" s="85" t="s">
        <v>1171</v>
      </c>
      <c r="D84" s="59"/>
      <c r="E84" s="61"/>
    </row>
    <row r="85" spans="2:5" x14ac:dyDescent="0.25">
      <c r="B85" s="57">
        <f t="shared" si="2"/>
        <v>3.0299999999999994</v>
      </c>
      <c r="C85" s="85" t="s">
        <v>1172</v>
      </c>
      <c r="D85" s="59"/>
      <c r="E85" s="61"/>
    </row>
    <row r="86" spans="2:5" ht="25.5" x14ac:dyDescent="0.25">
      <c r="B86" s="57">
        <f t="shared" si="2"/>
        <v>3.0399999999999991</v>
      </c>
      <c r="C86" s="85" t="s">
        <v>1173</v>
      </c>
      <c r="D86" s="59"/>
      <c r="E86" s="61"/>
    </row>
    <row r="87" spans="2:5" x14ac:dyDescent="0.25">
      <c r="B87" s="57">
        <f t="shared" si="2"/>
        <v>3.0499999999999989</v>
      </c>
      <c r="C87" s="90" t="s">
        <v>1174</v>
      </c>
      <c r="D87" s="59"/>
      <c r="E87" s="61"/>
    </row>
    <row r="88" spans="2:5" x14ac:dyDescent="0.25">
      <c r="B88" s="57">
        <f t="shared" si="2"/>
        <v>3.0599999999999987</v>
      </c>
      <c r="C88" s="91" t="s">
        <v>1175</v>
      </c>
      <c r="D88" s="59"/>
      <c r="E88" s="61"/>
    </row>
    <row r="89" spans="2:5" x14ac:dyDescent="0.25">
      <c r="B89" s="57">
        <f t="shared" si="2"/>
        <v>3.0699999999999985</v>
      </c>
      <c r="C89" s="89" t="s">
        <v>1176</v>
      </c>
      <c r="D89" s="59"/>
      <c r="E89" s="61"/>
    </row>
    <row r="90" spans="2:5" x14ac:dyDescent="0.25">
      <c r="B90" s="57">
        <f t="shared" si="2"/>
        <v>3.0799999999999983</v>
      </c>
      <c r="C90" s="92" t="s">
        <v>1177</v>
      </c>
      <c r="D90" s="59"/>
      <c r="E90" s="61"/>
    </row>
    <row r="91" spans="2:5" x14ac:dyDescent="0.25">
      <c r="B91" s="57">
        <f t="shared" si="2"/>
        <v>3.0899999999999981</v>
      </c>
      <c r="C91" s="92" t="s">
        <v>1178</v>
      </c>
      <c r="D91" s="59"/>
      <c r="E91" s="61"/>
    </row>
    <row r="92" spans="2:5" x14ac:dyDescent="0.25">
      <c r="B92" s="57">
        <f t="shared" si="2"/>
        <v>3.0999999999999979</v>
      </c>
      <c r="C92" s="93" t="s">
        <v>1179</v>
      </c>
      <c r="D92" s="59"/>
      <c r="E92" s="61"/>
    </row>
    <row r="93" spans="2:5" x14ac:dyDescent="0.25">
      <c r="B93" s="57">
        <f t="shared" si="2"/>
        <v>3.1099999999999977</v>
      </c>
      <c r="C93" s="66" t="s">
        <v>1180</v>
      </c>
      <c r="D93" s="59"/>
      <c r="E93" s="61"/>
    </row>
    <row r="94" spans="2:5" x14ac:dyDescent="0.25">
      <c r="B94" s="57">
        <f t="shared" si="2"/>
        <v>3.1199999999999974</v>
      </c>
      <c r="C94" s="87" t="s">
        <v>1181</v>
      </c>
      <c r="D94" s="59"/>
      <c r="E94" s="61"/>
    </row>
    <row r="95" spans="2:5" ht="25.5" x14ac:dyDescent="0.25">
      <c r="B95" s="57">
        <f t="shared" si="2"/>
        <v>3.1299999999999972</v>
      </c>
      <c r="C95" s="94" t="s">
        <v>1182</v>
      </c>
      <c r="D95" s="59"/>
      <c r="E95" s="61"/>
    </row>
    <row r="96" spans="2:5" ht="25.5" x14ac:dyDescent="0.25">
      <c r="B96" s="57">
        <f t="shared" si="2"/>
        <v>3.139999999999997</v>
      </c>
      <c r="C96" s="91" t="s">
        <v>1183</v>
      </c>
      <c r="D96" s="59"/>
      <c r="E96" s="61"/>
    </row>
    <row r="97" spans="2:5" x14ac:dyDescent="0.25">
      <c r="B97" s="57">
        <f t="shared" si="2"/>
        <v>3.1499999999999968</v>
      </c>
      <c r="C97" s="85" t="s">
        <v>1184</v>
      </c>
      <c r="D97" s="59"/>
      <c r="E97" s="61"/>
    </row>
    <row r="98" spans="2:5" ht="38.25" x14ac:dyDescent="0.25">
      <c r="B98" s="57">
        <f t="shared" si="2"/>
        <v>3.1599999999999966</v>
      </c>
      <c r="C98" s="91" t="s">
        <v>1185</v>
      </c>
      <c r="D98" s="59"/>
      <c r="E98" s="61"/>
    </row>
    <row r="99" spans="2:5" x14ac:dyDescent="0.25">
      <c r="B99" s="57">
        <f t="shared" si="2"/>
        <v>3.1699999999999964</v>
      </c>
      <c r="C99" s="87" t="s">
        <v>1186</v>
      </c>
      <c r="D99" s="59"/>
      <c r="E99" s="61"/>
    </row>
    <row r="100" spans="2:5" x14ac:dyDescent="0.25">
      <c r="B100" s="57">
        <f t="shared" si="2"/>
        <v>3.1799999999999962</v>
      </c>
      <c r="C100" s="91" t="s">
        <v>1187</v>
      </c>
      <c r="D100" s="59"/>
      <c r="E100" s="61"/>
    </row>
    <row r="101" spans="2:5" x14ac:dyDescent="0.25">
      <c r="B101" s="57">
        <f t="shared" si="2"/>
        <v>3.1899999999999959</v>
      </c>
      <c r="C101" s="87" t="s">
        <v>1188</v>
      </c>
      <c r="D101" s="59"/>
      <c r="E101" s="61"/>
    </row>
    <row r="102" spans="2:5" x14ac:dyDescent="0.25">
      <c r="B102" s="57">
        <f t="shared" si="2"/>
        <v>3.1999999999999957</v>
      </c>
      <c r="C102" s="87" t="s">
        <v>1189</v>
      </c>
      <c r="D102" s="59"/>
      <c r="E102" s="61"/>
    </row>
    <row r="103" spans="2:5" x14ac:dyDescent="0.25">
      <c r="B103" s="57">
        <f t="shared" si="2"/>
        <v>3.2099999999999955</v>
      </c>
      <c r="C103" s="87" t="s">
        <v>1190</v>
      </c>
      <c r="D103" s="59"/>
      <c r="E103" s="61"/>
    </row>
    <row r="104" spans="2:5" x14ac:dyDescent="0.25">
      <c r="B104" s="57">
        <f t="shared" si="2"/>
        <v>3.2199999999999953</v>
      </c>
      <c r="C104" s="87" t="s">
        <v>1191</v>
      </c>
      <c r="D104" s="59"/>
      <c r="E104" s="61"/>
    </row>
    <row r="105" spans="2:5" x14ac:dyDescent="0.25">
      <c r="B105" s="57">
        <f t="shared" si="2"/>
        <v>3.2299999999999951</v>
      </c>
      <c r="C105" s="94" t="s">
        <v>1192</v>
      </c>
      <c r="D105" s="59"/>
      <c r="E105" s="61"/>
    </row>
    <row r="106" spans="2:5" x14ac:dyDescent="0.25">
      <c r="B106" s="57">
        <f t="shared" si="2"/>
        <v>3.2399999999999949</v>
      </c>
      <c r="C106" s="94" t="s">
        <v>1193</v>
      </c>
      <c r="D106" s="59"/>
      <c r="E106" s="61"/>
    </row>
    <row r="107" spans="2:5" x14ac:dyDescent="0.25">
      <c r="B107" s="57">
        <f t="shared" si="2"/>
        <v>3.2499999999999947</v>
      </c>
      <c r="C107" s="91" t="s">
        <v>1194</v>
      </c>
      <c r="D107" s="59"/>
      <c r="E107" s="61"/>
    </row>
    <row r="108" spans="2:5" x14ac:dyDescent="0.25">
      <c r="B108" s="57">
        <f t="shared" si="2"/>
        <v>3.2599999999999945</v>
      </c>
      <c r="C108" s="91" t="s">
        <v>1195</v>
      </c>
      <c r="D108" s="59"/>
      <c r="E108" s="61"/>
    </row>
    <row r="109" spans="2:5" x14ac:dyDescent="0.25">
      <c r="B109" s="57">
        <f t="shared" si="2"/>
        <v>3.2699999999999942</v>
      </c>
      <c r="C109" s="91" t="s">
        <v>1196</v>
      </c>
      <c r="D109" s="59"/>
      <c r="E109" s="61"/>
    </row>
    <row r="110" spans="2:5" x14ac:dyDescent="0.25">
      <c r="B110" s="57">
        <f t="shared" si="2"/>
        <v>3.279999999999994</v>
      </c>
      <c r="C110" s="94" t="s">
        <v>1197</v>
      </c>
      <c r="D110" s="59"/>
      <c r="E110" s="61"/>
    </row>
    <row r="111" spans="2:5" x14ac:dyDescent="0.25">
      <c r="B111" s="57">
        <f t="shared" si="2"/>
        <v>3.2899999999999938</v>
      </c>
      <c r="C111" s="95" t="s">
        <v>1198</v>
      </c>
      <c r="D111" s="59"/>
      <c r="E111" s="61"/>
    </row>
    <row r="112" spans="2:5" x14ac:dyDescent="0.25">
      <c r="B112" s="57">
        <f t="shared" si="2"/>
        <v>3.2999999999999936</v>
      </c>
      <c r="C112" s="95" t="s">
        <v>1199</v>
      </c>
      <c r="D112" s="59"/>
      <c r="E112" s="61"/>
    </row>
    <row r="113" spans="2:5" x14ac:dyDescent="0.25">
      <c r="B113" s="57">
        <f t="shared" si="2"/>
        <v>3.3099999999999934</v>
      </c>
      <c r="C113" s="95" t="s">
        <v>1200</v>
      </c>
      <c r="D113" s="59"/>
      <c r="E113" s="61"/>
    </row>
    <row r="114" spans="2:5" x14ac:dyDescent="0.25">
      <c r="B114" s="57">
        <f t="shared" si="2"/>
        <v>3.3199999999999932</v>
      </c>
      <c r="C114" s="95" t="s">
        <v>1201</v>
      </c>
      <c r="D114" s="59"/>
      <c r="E114" s="61"/>
    </row>
    <row r="115" spans="2:5" x14ac:dyDescent="0.25">
      <c r="B115" s="57">
        <f t="shared" si="2"/>
        <v>3.329999999999993</v>
      </c>
      <c r="C115" s="69" t="s">
        <v>1202</v>
      </c>
      <c r="D115" s="59"/>
      <c r="E115" s="61"/>
    </row>
    <row r="116" spans="2:5" x14ac:dyDescent="0.25">
      <c r="B116" s="57">
        <f t="shared" si="2"/>
        <v>3.3399999999999928</v>
      </c>
      <c r="C116" s="95" t="s">
        <v>1203</v>
      </c>
      <c r="D116" s="59"/>
      <c r="E116" s="61"/>
    </row>
    <row r="117" spans="2:5" x14ac:dyDescent="0.25">
      <c r="B117" s="57">
        <f t="shared" si="2"/>
        <v>3.3499999999999925</v>
      </c>
      <c r="C117" s="86" t="s">
        <v>1204</v>
      </c>
      <c r="D117" s="59"/>
      <c r="E117" s="61"/>
    </row>
    <row r="118" spans="2:5" ht="25.5" x14ac:dyDescent="0.25">
      <c r="B118" s="57">
        <f t="shared" si="2"/>
        <v>3.3599999999999923</v>
      </c>
      <c r="C118" s="95" t="s">
        <v>1205</v>
      </c>
      <c r="D118" s="59"/>
      <c r="E118" s="61"/>
    </row>
    <row r="119" spans="2:5" ht="25.5" x14ac:dyDescent="0.25">
      <c r="B119" s="57">
        <f t="shared" si="2"/>
        <v>3.3699999999999921</v>
      </c>
      <c r="C119" s="95" t="s">
        <v>1206</v>
      </c>
      <c r="D119" s="59"/>
      <c r="E119" s="61"/>
    </row>
    <row r="120" spans="2:5" x14ac:dyDescent="0.25">
      <c r="B120" s="57">
        <f t="shared" si="2"/>
        <v>3.3799999999999919</v>
      </c>
      <c r="C120" s="95" t="s">
        <v>1207</v>
      </c>
      <c r="D120" s="59"/>
      <c r="E120" s="61"/>
    </row>
    <row r="121" spans="2:5" ht="25.5" x14ac:dyDescent="0.25">
      <c r="B121" s="57">
        <f t="shared" si="2"/>
        <v>3.3899999999999917</v>
      </c>
      <c r="C121" s="95" t="s">
        <v>1208</v>
      </c>
      <c r="D121" s="59"/>
      <c r="E121" s="61"/>
    </row>
    <row r="122" spans="2:5" ht="25.5" x14ac:dyDescent="0.25">
      <c r="B122" s="57">
        <f t="shared" si="2"/>
        <v>3.3999999999999915</v>
      </c>
      <c r="C122" s="95" t="s">
        <v>1209</v>
      </c>
      <c r="D122" s="59"/>
      <c r="E122" s="61"/>
    </row>
    <row r="123" spans="2:5" x14ac:dyDescent="0.25">
      <c r="B123" s="57">
        <f t="shared" si="2"/>
        <v>3.4099999999999913</v>
      </c>
      <c r="C123" s="74" t="s">
        <v>1210</v>
      </c>
      <c r="D123" s="59"/>
      <c r="E123" s="61"/>
    </row>
    <row r="124" spans="2:5" x14ac:dyDescent="0.25">
      <c r="B124" s="57">
        <f t="shared" si="2"/>
        <v>3.419999999999991</v>
      </c>
      <c r="C124" s="85" t="s">
        <v>1211</v>
      </c>
      <c r="D124" s="59"/>
      <c r="E124" s="61"/>
    </row>
    <row r="125" spans="2:5" x14ac:dyDescent="0.25">
      <c r="B125" s="57">
        <f t="shared" si="2"/>
        <v>3.4299999999999908</v>
      </c>
      <c r="C125" s="85" t="s">
        <v>1212</v>
      </c>
      <c r="D125" s="59"/>
      <c r="E125" s="61"/>
    </row>
    <row r="126" spans="2:5" ht="38.25" x14ac:dyDescent="0.25">
      <c r="B126" s="57">
        <f t="shared" si="2"/>
        <v>3.4399999999999906</v>
      </c>
      <c r="C126" s="85" t="s">
        <v>1213</v>
      </c>
      <c r="D126" s="59"/>
      <c r="E126" s="61"/>
    </row>
    <row r="127" spans="2:5" x14ac:dyDescent="0.25">
      <c r="B127" s="57">
        <f t="shared" si="2"/>
        <v>3.4499999999999904</v>
      </c>
      <c r="C127" s="69" t="s">
        <v>1214</v>
      </c>
      <c r="D127" s="59"/>
      <c r="E127" s="61"/>
    </row>
    <row r="128" spans="2:5" x14ac:dyDescent="0.25">
      <c r="B128" s="57">
        <f t="shared" si="2"/>
        <v>3.4599999999999902</v>
      </c>
      <c r="C128" s="85" t="s">
        <v>1215</v>
      </c>
      <c r="D128" s="59"/>
      <c r="E128" s="61"/>
    </row>
    <row r="129" spans="2:5" ht="25.5" x14ac:dyDescent="0.25">
      <c r="B129" s="57">
        <f t="shared" si="2"/>
        <v>3.46999999999999</v>
      </c>
      <c r="C129" s="85" t="s">
        <v>1216</v>
      </c>
      <c r="D129" s="59"/>
      <c r="E129" s="61"/>
    </row>
    <row r="130" spans="2:5" x14ac:dyDescent="0.25">
      <c r="B130" s="57">
        <f t="shared" si="2"/>
        <v>3.4799999999999898</v>
      </c>
      <c r="C130" s="85" t="s">
        <v>1217</v>
      </c>
      <c r="D130" s="59"/>
      <c r="E130" s="61"/>
    </row>
    <row r="131" spans="2:5" x14ac:dyDescent="0.25">
      <c r="B131" s="57">
        <f t="shared" si="2"/>
        <v>3.4899999999999896</v>
      </c>
      <c r="C131" s="94" t="s">
        <v>1218</v>
      </c>
      <c r="D131" s="59"/>
      <c r="E131" s="61"/>
    </row>
    <row r="132" spans="2:5" x14ac:dyDescent="0.25">
      <c r="B132" s="57">
        <f t="shared" si="2"/>
        <v>3.4999999999999893</v>
      </c>
      <c r="C132" s="87" t="s">
        <v>1219</v>
      </c>
      <c r="D132" s="59"/>
      <c r="E132" s="61"/>
    </row>
    <row r="133" spans="2:5" x14ac:dyDescent="0.25">
      <c r="B133" s="57">
        <f t="shared" si="2"/>
        <v>3.5099999999999891</v>
      </c>
      <c r="C133" s="85" t="s">
        <v>1220</v>
      </c>
      <c r="D133" s="59"/>
      <c r="E133" s="61"/>
    </row>
    <row r="134" spans="2:5" x14ac:dyDescent="0.25">
      <c r="B134" s="57">
        <f t="shared" si="2"/>
        <v>3.5199999999999889</v>
      </c>
      <c r="C134" s="69" t="s">
        <v>1221</v>
      </c>
      <c r="D134" s="59"/>
      <c r="E134" s="61"/>
    </row>
    <row r="135" spans="2:5" x14ac:dyDescent="0.25">
      <c r="B135" s="67">
        <v>4</v>
      </c>
      <c r="C135" s="163" t="s">
        <v>1222</v>
      </c>
      <c r="D135" s="164"/>
      <c r="E135" s="165"/>
    </row>
    <row r="136" spans="2:5" x14ac:dyDescent="0.25">
      <c r="B136" s="57">
        <f>B135+0.01</f>
        <v>4.01</v>
      </c>
      <c r="C136" s="69" t="s">
        <v>1223</v>
      </c>
      <c r="D136" s="59"/>
      <c r="E136" s="61"/>
    </row>
    <row r="137" spans="2:5" ht="25.5" x14ac:dyDescent="0.25">
      <c r="B137" s="57">
        <f t="shared" ref="B137:B156" si="3">B136+0.01</f>
        <v>4.0199999999999996</v>
      </c>
      <c r="C137" s="87" t="s">
        <v>1224</v>
      </c>
      <c r="D137" s="59"/>
      <c r="E137" s="61"/>
    </row>
    <row r="138" spans="2:5" x14ac:dyDescent="0.25">
      <c r="B138" s="57">
        <f t="shared" si="3"/>
        <v>4.0299999999999994</v>
      </c>
      <c r="C138" s="87" t="s">
        <v>1225</v>
      </c>
      <c r="D138" s="59"/>
      <c r="E138" s="61"/>
    </row>
    <row r="139" spans="2:5" ht="25.5" x14ac:dyDescent="0.25">
      <c r="B139" s="57">
        <f t="shared" si="3"/>
        <v>4.0399999999999991</v>
      </c>
      <c r="C139" s="89" t="s">
        <v>1226</v>
      </c>
      <c r="D139" s="59"/>
      <c r="E139" s="61"/>
    </row>
    <row r="140" spans="2:5" x14ac:dyDescent="0.25">
      <c r="B140" s="57">
        <f t="shared" si="3"/>
        <v>4.0499999999999989</v>
      </c>
      <c r="C140" s="87" t="s">
        <v>1227</v>
      </c>
      <c r="D140" s="59"/>
      <c r="E140" s="61"/>
    </row>
    <row r="141" spans="2:5" x14ac:dyDescent="0.25">
      <c r="B141" s="57">
        <f t="shared" si="3"/>
        <v>4.0599999999999987</v>
      </c>
      <c r="C141" s="92" t="s">
        <v>1228</v>
      </c>
      <c r="D141" s="59"/>
      <c r="E141" s="61"/>
    </row>
    <row r="142" spans="2:5" x14ac:dyDescent="0.25">
      <c r="B142" s="57">
        <f t="shared" si="3"/>
        <v>4.0699999999999985</v>
      </c>
      <c r="C142" s="92" t="s">
        <v>1229</v>
      </c>
      <c r="D142" s="59"/>
      <c r="E142" s="61"/>
    </row>
    <row r="143" spans="2:5" x14ac:dyDescent="0.25">
      <c r="B143" s="57">
        <f t="shared" si="3"/>
        <v>4.0799999999999983</v>
      </c>
      <c r="C143" s="96" t="s">
        <v>1230</v>
      </c>
      <c r="D143" s="59"/>
      <c r="E143" s="61"/>
    </row>
    <row r="144" spans="2:5" x14ac:dyDescent="0.25">
      <c r="B144" s="57">
        <f t="shared" si="3"/>
        <v>4.0899999999999981</v>
      </c>
      <c r="C144" s="96" t="s">
        <v>1231</v>
      </c>
      <c r="D144" s="59"/>
      <c r="E144" s="61"/>
    </row>
    <row r="145" spans="2:5" x14ac:dyDescent="0.25">
      <c r="B145" s="57">
        <f t="shared" si="3"/>
        <v>4.0999999999999979</v>
      </c>
      <c r="C145" s="96" t="s">
        <v>1232</v>
      </c>
      <c r="D145" s="59"/>
      <c r="E145" s="61"/>
    </row>
    <row r="146" spans="2:5" x14ac:dyDescent="0.25">
      <c r="B146" s="57">
        <f t="shared" si="3"/>
        <v>4.1099999999999977</v>
      </c>
      <c r="C146" s="96" t="s">
        <v>1233</v>
      </c>
      <c r="D146" s="59"/>
      <c r="E146" s="61"/>
    </row>
    <row r="147" spans="2:5" ht="25.5" x14ac:dyDescent="0.25">
      <c r="B147" s="57">
        <f t="shared" si="3"/>
        <v>4.1199999999999974</v>
      </c>
      <c r="C147" s="95" t="s">
        <v>1234</v>
      </c>
      <c r="D147" s="59"/>
      <c r="E147" s="61"/>
    </row>
    <row r="148" spans="2:5" x14ac:dyDescent="0.25">
      <c r="B148" s="57">
        <f t="shared" si="3"/>
        <v>4.1299999999999972</v>
      </c>
      <c r="C148" s="95" t="s">
        <v>1235</v>
      </c>
      <c r="D148" s="59"/>
      <c r="E148" s="61"/>
    </row>
    <row r="149" spans="2:5" ht="25.5" x14ac:dyDescent="0.25">
      <c r="B149" s="57">
        <f t="shared" si="3"/>
        <v>4.139999999999997</v>
      </c>
      <c r="C149" s="95" t="s">
        <v>1236</v>
      </c>
      <c r="D149" s="59"/>
      <c r="E149" s="61"/>
    </row>
    <row r="150" spans="2:5" ht="25.5" x14ac:dyDescent="0.25">
      <c r="B150" s="57">
        <f t="shared" si="3"/>
        <v>4.1499999999999968</v>
      </c>
      <c r="C150" s="95" t="s">
        <v>1237</v>
      </c>
      <c r="D150" s="59"/>
      <c r="E150" s="61"/>
    </row>
    <row r="151" spans="2:5" x14ac:dyDescent="0.25">
      <c r="B151" s="57">
        <f t="shared" si="3"/>
        <v>4.1599999999999966</v>
      </c>
      <c r="C151" s="95" t="s">
        <v>1238</v>
      </c>
      <c r="D151" s="59"/>
      <c r="E151" s="61"/>
    </row>
    <row r="152" spans="2:5" x14ac:dyDescent="0.25">
      <c r="B152" s="57">
        <f t="shared" si="3"/>
        <v>4.1699999999999964</v>
      </c>
      <c r="C152" s="95" t="s">
        <v>1239</v>
      </c>
      <c r="D152" s="59"/>
      <c r="E152" s="61"/>
    </row>
    <row r="153" spans="2:5" x14ac:dyDescent="0.25">
      <c r="B153" s="57">
        <f t="shared" si="3"/>
        <v>4.1799999999999962</v>
      </c>
      <c r="C153" s="95" t="s">
        <v>1240</v>
      </c>
      <c r="D153" s="59"/>
      <c r="E153" s="61"/>
    </row>
    <row r="154" spans="2:5" ht="25.5" x14ac:dyDescent="0.25">
      <c r="B154" s="57">
        <f t="shared" si="3"/>
        <v>4.1899999999999959</v>
      </c>
      <c r="C154" s="89" t="s">
        <v>1241</v>
      </c>
      <c r="D154" s="59"/>
      <c r="E154" s="61"/>
    </row>
    <row r="155" spans="2:5" ht="25.5" x14ac:dyDescent="0.25">
      <c r="B155" s="57">
        <f t="shared" si="3"/>
        <v>4.1999999999999957</v>
      </c>
      <c r="C155" s="89" t="s">
        <v>1242</v>
      </c>
      <c r="D155" s="59"/>
      <c r="E155" s="61"/>
    </row>
    <row r="156" spans="2:5" ht="25.5" x14ac:dyDescent="0.25">
      <c r="B156" s="57">
        <f t="shared" si="3"/>
        <v>4.2099999999999955</v>
      </c>
      <c r="C156" s="89" t="s">
        <v>1243</v>
      </c>
      <c r="D156" s="59"/>
      <c r="E156" s="61"/>
    </row>
    <row r="157" spans="2:5" x14ac:dyDescent="0.25">
      <c r="B157" s="67">
        <v>5</v>
      </c>
      <c r="C157" s="163" t="s">
        <v>1244</v>
      </c>
      <c r="D157" s="164"/>
      <c r="E157" s="165"/>
    </row>
    <row r="158" spans="2:5" ht="25.5" x14ac:dyDescent="0.25">
      <c r="B158" s="57">
        <f>B157+0.01</f>
        <v>5.01</v>
      </c>
      <c r="C158" s="119" t="s">
        <v>1245</v>
      </c>
      <c r="D158" s="59"/>
      <c r="E158" s="61"/>
    </row>
    <row r="159" spans="2:5" ht="25.5" x14ac:dyDescent="0.25">
      <c r="B159" s="57">
        <f t="shared" ref="B159:B169" si="4">B158+0.01</f>
        <v>5.0199999999999996</v>
      </c>
      <c r="C159" s="153" t="s">
        <v>1246</v>
      </c>
      <c r="D159" s="59"/>
      <c r="E159" s="61"/>
    </row>
    <row r="160" spans="2:5" ht="38.25" x14ac:dyDescent="0.25">
      <c r="B160" s="57">
        <f t="shared" si="4"/>
        <v>5.0299999999999994</v>
      </c>
      <c r="C160" s="153" t="s">
        <v>1247</v>
      </c>
      <c r="D160" s="59"/>
      <c r="E160" s="61"/>
    </row>
    <row r="161" spans="2:5" ht="25.5" x14ac:dyDescent="0.25">
      <c r="B161" s="57">
        <f t="shared" si="4"/>
        <v>5.0399999999999991</v>
      </c>
      <c r="C161" s="148" t="s">
        <v>1248</v>
      </c>
      <c r="D161" s="59"/>
      <c r="E161" s="61"/>
    </row>
    <row r="162" spans="2:5" x14ac:dyDescent="0.25">
      <c r="B162" s="57">
        <f t="shared" si="4"/>
        <v>5.0499999999999989</v>
      </c>
      <c r="C162" s="148" t="s">
        <v>1249</v>
      </c>
      <c r="D162" s="59"/>
      <c r="E162" s="61"/>
    </row>
    <row r="163" spans="2:5" x14ac:dyDescent="0.25">
      <c r="B163" s="57">
        <f t="shared" si="4"/>
        <v>5.0599999999999987</v>
      </c>
      <c r="C163" s="149" t="s">
        <v>1250</v>
      </c>
      <c r="D163" s="59"/>
      <c r="E163" s="61"/>
    </row>
    <row r="164" spans="2:5" x14ac:dyDescent="0.25">
      <c r="B164" s="57">
        <f t="shared" si="4"/>
        <v>5.0699999999999985</v>
      </c>
      <c r="C164" s="149" t="s">
        <v>1251</v>
      </c>
      <c r="D164" s="59"/>
      <c r="E164" s="61"/>
    </row>
    <row r="165" spans="2:5" x14ac:dyDescent="0.25">
      <c r="B165" s="57">
        <f t="shared" si="4"/>
        <v>5.0799999999999983</v>
      </c>
      <c r="C165" s="149" t="s">
        <v>1252</v>
      </c>
      <c r="D165" s="59"/>
      <c r="E165" s="61"/>
    </row>
    <row r="166" spans="2:5" x14ac:dyDescent="0.25">
      <c r="B166" s="57">
        <f t="shared" si="4"/>
        <v>5.0899999999999981</v>
      </c>
      <c r="C166" s="149" t="s">
        <v>1253</v>
      </c>
      <c r="D166" s="59"/>
      <c r="E166" s="61"/>
    </row>
    <row r="167" spans="2:5" x14ac:dyDescent="0.25">
      <c r="B167" s="57">
        <f t="shared" si="4"/>
        <v>5.0999999999999979</v>
      </c>
      <c r="C167" s="149" t="s">
        <v>1254</v>
      </c>
      <c r="D167" s="59"/>
      <c r="E167" s="61"/>
    </row>
    <row r="168" spans="2:5" x14ac:dyDescent="0.25">
      <c r="B168" s="57">
        <f t="shared" si="4"/>
        <v>5.1099999999999977</v>
      </c>
      <c r="C168" s="149" t="s">
        <v>1255</v>
      </c>
      <c r="D168" s="59"/>
      <c r="E168" s="61"/>
    </row>
    <row r="169" spans="2:5" ht="25.5" x14ac:dyDescent="0.25">
      <c r="B169" s="57">
        <f t="shared" si="4"/>
        <v>5.1199999999999974</v>
      </c>
      <c r="C169" s="149" t="s">
        <v>1256</v>
      </c>
      <c r="D169" s="59"/>
      <c r="E169" s="61"/>
    </row>
    <row r="170" spans="2:5" x14ac:dyDescent="0.25">
      <c r="B170" s="67" t="s">
        <v>1257</v>
      </c>
      <c r="C170" s="163" t="s">
        <v>1258</v>
      </c>
      <c r="D170" s="164"/>
      <c r="E170" s="165"/>
    </row>
    <row r="171" spans="2:5" ht="25.5" x14ac:dyDescent="0.25">
      <c r="B171" s="57" t="s">
        <v>1259</v>
      </c>
      <c r="C171" s="149" t="s">
        <v>1260</v>
      </c>
      <c r="D171" s="59"/>
      <c r="E171" s="65"/>
    </row>
    <row r="172" spans="2:5" x14ac:dyDescent="0.25">
      <c r="B172" s="57" t="s">
        <v>1261</v>
      </c>
      <c r="C172" s="149" t="s">
        <v>1262</v>
      </c>
      <c r="D172" s="59"/>
      <c r="E172" s="65"/>
    </row>
    <row r="173" spans="2:5" x14ac:dyDescent="0.25">
      <c r="B173" s="57" t="s">
        <v>1263</v>
      </c>
      <c r="C173" s="149" t="s">
        <v>1264</v>
      </c>
      <c r="D173" s="59"/>
      <c r="E173" s="65"/>
    </row>
    <row r="174" spans="2:5" x14ac:dyDescent="0.25">
      <c r="B174" s="57" t="s">
        <v>1265</v>
      </c>
      <c r="C174" s="149" t="s">
        <v>1266</v>
      </c>
      <c r="D174" s="59"/>
      <c r="E174" s="65"/>
    </row>
    <row r="175" spans="2:5" x14ac:dyDescent="0.25">
      <c r="B175" s="57" t="s">
        <v>1267</v>
      </c>
      <c r="C175" s="149" t="s">
        <v>1268</v>
      </c>
      <c r="D175" s="59"/>
      <c r="E175" s="65"/>
    </row>
    <row r="176" spans="2:5" ht="25.5" x14ac:dyDescent="0.25">
      <c r="B176" s="57" t="s">
        <v>1269</v>
      </c>
      <c r="C176" s="149" t="s">
        <v>1270</v>
      </c>
      <c r="D176" s="59"/>
      <c r="E176" s="65"/>
    </row>
    <row r="177" spans="2:5" ht="25.5" x14ac:dyDescent="0.25">
      <c r="B177" s="57" t="s">
        <v>1271</v>
      </c>
      <c r="C177" s="149" t="s">
        <v>1272</v>
      </c>
      <c r="D177" s="59"/>
      <c r="E177" s="65"/>
    </row>
    <row r="178" spans="2:5" ht="25.5" x14ac:dyDescent="0.25">
      <c r="B178" s="57" t="s">
        <v>1273</v>
      </c>
      <c r="C178" s="149" t="s">
        <v>1274</v>
      </c>
      <c r="D178" s="59"/>
      <c r="E178" s="65"/>
    </row>
    <row r="179" spans="2:5" ht="25.5" x14ac:dyDescent="0.25">
      <c r="B179" s="57" t="s">
        <v>1275</v>
      </c>
      <c r="C179" s="149" t="s">
        <v>1276</v>
      </c>
      <c r="D179" s="59"/>
      <c r="E179" s="65"/>
    </row>
    <row r="180" spans="2:5" ht="25.5" x14ac:dyDescent="0.25">
      <c r="B180" s="57" t="s">
        <v>1277</v>
      </c>
      <c r="C180" s="149" t="s">
        <v>1278</v>
      </c>
      <c r="D180" s="59"/>
      <c r="E180" s="65"/>
    </row>
    <row r="181" spans="2:5" ht="25.5" x14ac:dyDescent="0.25">
      <c r="B181" s="57" t="s">
        <v>1279</v>
      </c>
      <c r="C181" s="149" t="s">
        <v>1280</v>
      </c>
      <c r="D181" s="59"/>
      <c r="E181" s="65"/>
    </row>
    <row r="182" spans="2:5" x14ac:dyDescent="0.25">
      <c r="B182" s="57" t="s">
        <v>1281</v>
      </c>
      <c r="C182" s="149" t="s">
        <v>1282</v>
      </c>
      <c r="D182" s="59"/>
      <c r="E182" s="65"/>
    </row>
    <row r="183" spans="2:5" ht="25.5" x14ac:dyDescent="0.25">
      <c r="B183" s="57" t="s">
        <v>1283</v>
      </c>
      <c r="C183" s="149" t="s">
        <v>1284</v>
      </c>
      <c r="D183" s="59"/>
      <c r="E183" s="65"/>
    </row>
    <row r="184" spans="2:5" ht="25.5" x14ac:dyDescent="0.25">
      <c r="B184" s="57" t="s">
        <v>1285</v>
      </c>
      <c r="C184" s="149" t="s">
        <v>1286</v>
      </c>
      <c r="D184" s="59"/>
      <c r="E184" s="65"/>
    </row>
    <row r="185" spans="2:5" ht="25.5" x14ac:dyDescent="0.25">
      <c r="B185" s="57" t="s">
        <v>1287</v>
      </c>
      <c r="C185" s="149" t="s">
        <v>1288</v>
      </c>
      <c r="D185" s="59"/>
      <c r="E185" s="65"/>
    </row>
    <row r="186" spans="2:5" ht="38.25" x14ac:dyDescent="0.25">
      <c r="B186" s="57" t="s">
        <v>1289</v>
      </c>
      <c r="C186" s="149" t="s">
        <v>1290</v>
      </c>
      <c r="D186" s="59"/>
      <c r="E186" s="65"/>
    </row>
    <row r="187" spans="2:5" x14ac:dyDescent="0.25">
      <c r="B187" s="67" t="s">
        <v>1291</v>
      </c>
      <c r="C187" s="163" t="s">
        <v>1292</v>
      </c>
      <c r="D187" s="164"/>
      <c r="E187" s="165"/>
    </row>
    <row r="188" spans="2:5" ht="38.25" x14ac:dyDescent="0.25">
      <c r="B188" s="57" t="s">
        <v>1293</v>
      </c>
      <c r="C188" s="149" t="s">
        <v>1294</v>
      </c>
      <c r="D188" s="59"/>
      <c r="E188" s="65"/>
    </row>
    <row r="189" spans="2:5" ht="38.25" x14ac:dyDescent="0.25">
      <c r="B189" s="57" t="s">
        <v>1295</v>
      </c>
      <c r="C189" s="149" t="s">
        <v>1296</v>
      </c>
      <c r="D189" s="59"/>
      <c r="E189" s="65"/>
    </row>
    <row r="190" spans="2:5" ht="25.5" x14ac:dyDescent="0.25">
      <c r="B190" s="57" t="s">
        <v>1297</v>
      </c>
      <c r="C190" s="149" t="s">
        <v>1298</v>
      </c>
      <c r="D190" s="59"/>
      <c r="E190" s="65"/>
    </row>
    <row r="191" spans="2:5" ht="38.25" x14ac:dyDescent="0.25">
      <c r="B191" s="57" t="s">
        <v>1299</v>
      </c>
      <c r="C191" s="149" t="s">
        <v>1300</v>
      </c>
      <c r="D191" s="59"/>
      <c r="E191" s="65"/>
    </row>
    <row r="192" spans="2:5" ht="38.25" x14ac:dyDescent="0.25">
      <c r="B192" s="57" t="s">
        <v>1301</v>
      </c>
      <c r="C192" s="149" t="s">
        <v>1302</v>
      </c>
      <c r="D192" s="59"/>
      <c r="E192" s="65"/>
    </row>
    <row r="193" spans="2:5" ht="25.5" x14ac:dyDescent="0.25">
      <c r="B193" s="57" t="s">
        <v>1303</v>
      </c>
      <c r="C193" s="149" t="s">
        <v>1304</v>
      </c>
      <c r="D193" s="59"/>
      <c r="E193" s="65"/>
    </row>
    <row r="194" spans="2:5" ht="25.5" x14ac:dyDescent="0.25">
      <c r="B194" s="57" t="s">
        <v>1305</v>
      </c>
      <c r="C194" s="149" t="s">
        <v>1306</v>
      </c>
      <c r="D194" s="59"/>
      <c r="E194" s="65"/>
    </row>
    <row r="195" spans="2:5" x14ac:dyDescent="0.25">
      <c r="B195" s="57" t="s">
        <v>1307</v>
      </c>
      <c r="C195" s="149" t="s">
        <v>1308</v>
      </c>
      <c r="D195" s="59"/>
      <c r="E195" s="65"/>
    </row>
    <row r="196" spans="2:5" x14ac:dyDescent="0.25">
      <c r="B196" s="57" t="s">
        <v>1309</v>
      </c>
      <c r="C196" s="149" t="s">
        <v>1310</v>
      </c>
      <c r="D196" s="59"/>
      <c r="E196" s="65"/>
    </row>
    <row r="197" spans="2:5" x14ac:dyDescent="0.25">
      <c r="B197" s="57" t="s">
        <v>1311</v>
      </c>
      <c r="C197" s="149" t="s">
        <v>1312</v>
      </c>
      <c r="D197" s="59"/>
      <c r="E197" s="65"/>
    </row>
    <row r="198" spans="2:5" x14ac:dyDescent="0.25">
      <c r="B198" s="57" t="s">
        <v>1313</v>
      </c>
      <c r="C198" s="149" t="s">
        <v>1314</v>
      </c>
      <c r="D198" s="59"/>
      <c r="E198" s="65"/>
    </row>
    <row r="199" spans="2:5" x14ac:dyDescent="0.25">
      <c r="B199" s="57" t="s">
        <v>1315</v>
      </c>
      <c r="C199" s="149" t="s">
        <v>1316</v>
      </c>
      <c r="D199" s="59"/>
      <c r="E199" s="65"/>
    </row>
    <row r="200" spans="2:5" x14ac:dyDescent="0.25">
      <c r="B200" s="57" t="s">
        <v>1317</v>
      </c>
      <c r="C200" s="149" t="s">
        <v>1318</v>
      </c>
      <c r="D200" s="59"/>
      <c r="E200" s="65"/>
    </row>
    <row r="201" spans="2:5" x14ac:dyDescent="0.25">
      <c r="B201" s="57" t="s">
        <v>1319</v>
      </c>
      <c r="C201" s="149" t="s">
        <v>1320</v>
      </c>
      <c r="D201" s="59"/>
      <c r="E201" s="65"/>
    </row>
    <row r="202" spans="2:5" x14ac:dyDescent="0.25">
      <c r="B202" s="57" t="s">
        <v>1321</v>
      </c>
      <c r="C202" s="149" t="s">
        <v>1322</v>
      </c>
      <c r="D202" s="59"/>
      <c r="E202" s="65"/>
    </row>
    <row r="203" spans="2:5" x14ac:dyDescent="0.25">
      <c r="B203" s="57" t="s">
        <v>1323</v>
      </c>
      <c r="C203" s="149" t="s">
        <v>1324</v>
      </c>
      <c r="D203" s="59"/>
      <c r="E203" s="65"/>
    </row>
    <row r="204" spans="2:5" x14ac:dyDescent="0.25">
      <c r="B204" s="57" t="s">
        <v>1325</v>
      </c>
      <c r="C204" s="149" t="s">
        <v>1326</v>
      </c>
      <c r="D204" s="59"/>
      <c r="E204" s="65"/>
    </row>
    <row r="205" spans="2:5" x14ac:dyDescent="0.25">
      <c r="B205" s="57" t="s">
        <v>1327</v>
      </c>
      <c r="C205" s="149" t="s">
        <v>1328</v>
      </c>
      <c r="D205" s="59"/>
      <c r="E205" s="65"/>
    </row>
    <row r="206" spans="2:5" x14ac:dyDescent="0.25">
      <c r="B206" s="57" t="s">
        <v>1329</v>
      </c>
      <c r="C206" s="149" t="s">
        <v>1330</v>
      </c>
      <c r="D206" s="59"/>
      <c r="E206" s="65"/>
    </row>
    <row r="207" spans="2:5" x14ac:dyDescent="0.25">
      <c r="B207" s="57" t="s">
        <v>1331</v>
      </c>
      <c r="C207" s="149" t="s">
        <v>1332</v>
      </c>
      <c r="D207" s="59"/>
      <c r="E207" s="65"/>
    </row>
    <row r="208" spans="2:5" ht="38.25" x14ac:dyDescent="0.25">
      <c r="B208" s="57" t="s">
        <v>1333</v>
      </c>
      <c r="C208" s="149" t="s">
        <v>1334</v>
      </c>
      <c r="D208" s="59"/>
      <c r="E208" s="65"/>
    </row>
    <row r="209" spans="2:5" ht="25.5" x14ac:dyDescent="0.25">
      <c r="B209" s="57" t="s">
        <v>1335</v>
      </c>
      <c r="C209" s="149" t="s">
        <v>1336</v>
      </c>
      <c r="D209" s="59"/>
      <c r="E209" s="65"/>
    </row>
    <row r="210" spans="2:5" ht="25.5" x14ac:dyDescent="0.25">
      <c r="B210" s="57" t="s">
        <v>1337</v>
      </c>
      <c r="C210" s="149" t="s">
        <v>1338</v>
      </c>
      <c r="D210" s="59"/>
      <c r="E210" s="65"/>
    </row>
    <row r="211" spans="2:5" x14ac:dyDescent="0.25">
      <c r="B211" s="67" t="s">
        <v>1339</v>
      </c>
      <c r="C211" s="163" t="s">
        <v>1340</v>
      </c>
      <c r="D211" s="164"/>
      <c r="E211" s="165"/>
    </row>
    <row r="212" spans="2:5" x14ac:dyDescent="0.25">
      <c r="B212" s="57" t="s">
        <v>1341</v>
      </c>
      <c r="C212" s="149" t="s">
        <v>1342</v>
      </c>
      <c r="D212" s="59"/>
      <c r="E212" s="65"/>
    </row>
    <row r="213" spans="2:5" x14ac:dyDescent="0.25">
      <c r="B213" s="57" t="s">
        <v>1343</v>
      </c>
      <c r="C213" s="149" t="s">
        <v>1344</v>
      </c>
      <c r="D213" s="59"/>
      <c r="E213" s="65"/>
    </row>
    <row r="214" spans="2:5" ht="25.5" x14ac:dyDescent="0.25">
      <c r="B214" s="57" t="s">
        <v>1345</v>
      </c>
      <c r="C214" s="149" t="s">
        <v>1346</v>
      </c>
      <c r="D214" s="59"/>
      <c r="E214" s="65"/>
    </row>
    <row r="215" spans="2:5" ht="25.5" x14ac:dyDescent="0.25">
      <c r="B215" s="57" t="s">
        <v>1347</v>
      </c>
      <c r="C215" s="149" t="s">
        <v>1348</v>
      </c>
      <c r="D215" s="59"/>
      <c r="E215" s="65"/>
    </row>
    <row r="216" spans="2:5" ht="25.5" x14ac:dyDescent="0.25">
      <c r="B216" s="57" t="s">
        <v>1349</v>
      </c>
      <c r="C216" s="149" t="s">
        <v>1350</v>
      </c>
      <c r="D216" s="59"/>
      <c r="E216" s="65"/>
    </row>
    <row r="217" spans="2:5" x14ac:dyDescent="0.25">
      <c r="B217" s="67" t="s">
        <v>1351</v>
      </c>
      <c r="C217" s="163" t="s">
        <v>1352</v>
      </c>
      <c r="D217" s="164"/>
      <c r="E217" s="165"/>
    </row>
    <row r="218" spans="2:5" ht="38.25" x14ac:dyDescent="0.25">
      <c r="B218" s="57" t="s">
        <v>1353</v>
      </c>
      <c r="C218" s="149" t="s">
        <v>1354</v>
      </c>
      <c r="D218" s="59"/>
      <c r="E218" s="65"/>
    </row>
    <row r="219" spans="2:5" x14ac:dyDescent="0.25">
      <c r="B219" s="57" t="s">
        <v>1355</v>
      </c>
      <c r="C219" s="149" t="s">
        <v>1356</v>
      </c>
      <c r="D219" s="59"/>
      <c r="E219" s="65"/>
    </row>
    <row r="220" spans="2:5" ht="63.75" x14ac:dyDescent="0.25">
      <c r="B220" s="57" t="s">
        <v>1357</v>
      </c>
      <c r="C220" s="149" t="s">
        <v>1358</v>
      </c>
      <c r="D220" s="59"/>
      <c r="E220" s="65"/>
    </row>
    <row r="221" spans="2:5" ht="25.5" x14ac:dyDescent="0.25">
      <c r="B221" s="57" t="s">
        <v>1359</v>
      </c>
      <c r="C221" s="149" t="s">
        <v>1360</v>
      </c>
      <c r="D221" s="59"/>
      <c r="E221" s="65"/>
    </row>
    <row r="222" spans="2:5" x14ac:dyDescent="0.25">
      <c r="B222" s="67" t="s">
        <v>1361</v>
      </c>
      <c r="C222" s="163" t="s">
        <v>1362</v>
      </c>
      <c r="D222" s="164"/>
      <c r="E222" s="165"/>
    </row>
    <row r="223" spans="2:5" x14ac:dyDescent="0.25">
      <c r="B223" s="57" t="s">
        <v>1363</v>
      </c>
      <c r="C223" s="149" t="s">
        <v>1364</v>
      </c>
      <c r="D223" s="59"/>
      <c r="E223" s="65"/>
    </row>
    <row r="224" spans="2:5" ht="25.5" x14ac:dyDescent="0.25">
      <c r="B224" s="57" t="s">
        <v>1365</v>
      </c>
      <c r="C224" s="149" t="s">
        <v>1366</v>
      </c>
      <c r="D224" s="59"/>
      <c r="E224" s="65"/>
    </row>
    <row r="225" spans="2:5" x14ac:dyDescent="0.25">
      <c r="B225" s="67">
        <v>6</v>
      </c>
      <c r="C225" s="163" t="s">
        <v>1367</v>
      </c>
      <c r="D225" s="164"/>
      <c r="E225" s="165"/>
    </row>
    <row r="226" spans="2:5" ht="25.5" x14ac:dyDescent="0.25">
      <c r="B226" s="57">
        <f t="shared" ref="B226:B231" si="5">B225+0.01</f>
        <v>6.01</v>
      </c>
      <c r="C226" s="95" t="s">
        <v>1368</v>
      </c>
      <c r="D226" s="59"/>
      <c r="E226" s="61"/>
    </row>
    <row r="227" spans="2:5" ht="25.5" x14ac:dyDescent="0.25">
      <c r="B227" s="57">
        <f t="shared" si="5"/>
        <v>6.02</v>
      </c>
      <c r="C227" s="95" t="s">
        <v>1369</v>
      </c>
      <c r="D227" s="59"/>
      <c r="E227" s="61"/>
    </row>
    <row r="228" spans="2:5" x14ac:dyDescent="0.25">
      <c r="B228" s="57">
        <f t="shared" si="5"/>
        <v>6.0299999999999994</v>
      </c>
      <c r="C228" s="69" t="s">
        <v>1370</v>
      </c>
      <c r="D228" s="59"/>
      <c r="E228" s="61"/>
    </row>
    <row r="229" spans="2:5" ht="25.5" x14ac:dyDescent="0.25">
      <c r="B229" s="57">
        <f t="shared" si="5"/>
        <v>6.0399999999999991</v>
      </c>
      <c r="C229" s="95" t="s">
        <v>1371</v>
      </c>
      <c r="D229" s="59"/>
      <c r="E229" s="61"/>
    </row>
    <row r="230" spans="2:5" x14ac:dyDescent="0.25">
      <c r="B230" s="57">
        <f t="shared" si="5"/>
        <v>6.0499999999999989</v>
      </c>
      <c r="C230" s="95" t="s">
        <v>1372</v>
      </c>
      <c r="D230" s="59"/>
      <c r="E230" s="61"/>
    </row>
    <row r="231" spans="2:5" ht="25.5" x14ac:dyDescent="0.25">
      <c r="B231" s="57">
        <f t="shared" si="5"/>
        <v>6.0599999999999987</v>
      </c>
      <c r="C231" s="95" t="s">
        <v>1373</v>
      </c>
      <c r="D231" s="59"/>
      <c r="E231" s="61"/>
    </row>
    <row r="232" spans="2:5" x14ac:dyDescent="0.25">
      <c r="B232" s="67">
        <v>7</v>
      </c>
      <c r="C232" s="163" t="s">
        <v>1374</v>
      </c>
      <c r="D232" s="164"/>
      <c r="E232" s="165"/>
    </row>
    <row r="233" spans="2:5" ht="25.5" x14ac:dyDescent="0.25">
      <c r="B233" s="57">
        <f t="shared" ref="B233:B247" si="6">B232+0.01</f>
        <v>7.01</v>
      </c>
      <c r="C233" s="95" t="s">
        <v>1375</v>
      </c>
      <c r="D233" s="59"/>
      <c r="E233" s="61"/>
    </row>
    <row r="234" spans="2:5" ht="25.5" x14ac:dyDescent="0.25">
      <c r="B234" s="57">
        <f t="shared" si="6"/>
        <v>7.02</v>
      </c>
      <c r="C234" s="95" t="s">
        <v>1376</v>
      </c>
      <c r="D234" s="59"/>
      <c r="E234" s="61"/>
    </row>
    <row r="235" spans="2:5" ht="25.5" x14ac:dyDescent="0.25">
      <c r="B235" s="57">
        <f t="shared" si="6"/>
        <v>7.0299999999999994</v>
      </c>
      <c r="C235" s="95" t="s">
        <v>1377</v>
      </c>
      <c r="D235" s="59"/>
      <c r="E235" s="61"/>
    </row>
    <row r="236" spans="2:5" x14ac:dyDescent="0.25">
      <c r="B236" s="57">
        <f t="shared" si="6"/>
        <v>7.0399999999999991</v>
      </c>
      <c r="C236" s="95" t="s">
        <v>1378</v>
      </c>
      <c r="D236" s="59"/>
      <c r="E236" s="61"/>
    </row>
    <row r="237" spans="2:5" x14ac:dyDescent="0.25">
      <c r="B237" s="57">
        <f t="shared" si="6"/>
        <v>7.0499999999999989</v>
      </c>
      <c r="C237" s="89" t="s">
        <v>1379</v>
      </c>
      <c r="D237" s="59"/>
      <c r="E237" s="61"/>
    </row>
    <row r="238" spans="2:5" x14ac:dyDescent="0.25">
      <c r="B238" s="67">
        <v>8</v>
      </c>
      <c r="C238" s="163" t="s">
        <v>1380</v>
      </c>
      <c r="D238" s="164"/>
      <c r="E238" s="165"/>
    </row>
    <row r="239" spans="2:5" ht="38.25" x14ac:dyDescent="0.25">
      <c r="B239" s="57">
        <f t="shared" si="6"/>
        <v>8.01</v>
      </c>
      <c r="C239" s="95" t="s">
        <v>1381</v>
      </c>
      <c r="D239" s="59"/>
      <c r="E239" s="61"/>
    </row>
    <row r="240" spans="2:5" ht="38.25" x14ac:dyDescent="0.25">
      <c r="B240" s="57">
        <f t="shared" si="6"/>
        <v>8.02</v>
      </c>
      <c r="C240" s="95" t="s">
        <v>1382</v>
      </c>
      <c r="D240" s="59"/>
      <c r="E240" s="61"/>
    </row>
    <row r="241" spans="2:5" ht="51" x14ac:dyDescent="0.25">
      <c r="B241" s="57">
        <f t="shared" si="6"/>
        <v>8.0299999999999994</v>
      </c>
      <c r="C241" s="95" t="s">
        <v>1383</v>
      </c>
      <c r="D241" s="59"/>
      <c r="E241" s="61"/>
    </row>
    <row r="242" spans="2:5" x14ac:dyDescent="0.25">
      <c r="B242" s="57">
        <f t="shared" si="6"/>
        <v>8.0399999999999991</v>
      </c>
      <c r="C242" s="69" t="s">
        <v>1384</v>
      </c>
      <c r="D242" s="59"/>
      <c r="E242" s="61"/>
    </row>
    <row r="243" spans="2:5" x14ac:dyDescent="0.25">
      <c r="B243" s="57">
        <f t="shared" si="6"/>
        <v>8.0499999999999989</v>
      </c>
      <c r="C243" s="95" t="s">
        <v>1385</v>
      </c>
      <c r="D243" s="59"/>
      <c r="E243" s="61"/>
    </row>
    <row r="244" spans="2:5" ht="38.25" x14ac:dyDescent="0.25">
      <c r="B244" s="57">
        <f t="shared" si="6"/>
        <v>8.0599999999999987</v>
      </c>
      <c r="C244" s="95" t="s">
        <v>1386</v>
      </c>
      <c r="D244" s="59"/>
      <c r="E244" s="61"/>
    </row>
    <row r="245" spans="2:5" ht="25.5" x14ac:dyDescent="0.25">
      <c r="B245" s="57">
        <f t="shared" si="6"/>
        <v>8.0699999999999985</v>
      </c>
      <c r="C245" s="95" t="s">
        <v>1387</v>
      </c>
      <c r="D245" s="59"/>
      <c r="E245" s="61"/>
    </row>
    <row r="246" spans="2:5" ht="38.25" x14ac:dyDescent="0.25">
      <c r="B246" s="57">
        <f t="shared" si="6"/>
        <v>8.0799999999999983</v>
      </c>
      <c r="C246" s="95" t="s">
        <v>1388</v>
      </c>
      <c r="D246" s="59"/>
      <c r="E246" s="61"/>
    </row>
    <row r="247" spans="2:5" ht="25.5" x14ac:dyDescent="0.25">
      <c r="B247" s="57">
        <f t="shared" si="6"/>
        <v>8.0899999999999981</v>
      </c>
      <c r="C247" s="95" t="s">
        <v>1389</v>
      </c>
      <c r="D247" s="59"/>
      <c r="E247" s="61"/>
    </row>
    <row r="248" spans="2:5" x14ac:dyDescent="0.25">
      <c r="B248" s="67">
        <v>9</v>
      </c>
      <c r="C248" s="163" t="s">
        <v>1390</v>
      </c>
      <c r="D248" s="164"/>
      <c r="E248" s="165"/>
    </row>
    <row r="249" spans="2:5" ht="38.25" x14ac:dyDescent="0.25">
      <c r="B249" s="57">
        <f t="shared" ref="B249:B250" si="7">B248+0.01</f>
        <v>9.01</v>
      </c>
      <c r="C249" s="95" t="s">
        <v>1391</v>
      </c>
      <c r="D249" s="59"/>
      <c r="E249" s="61"/>
    </row>
    <row r="250" spans="2:5" x14ac:dyDescent="0.25">
      <c r="B250" s="57">
        <f t="shared" si="7"/>
        <v>9.02</v>
      </c>
      <c r="C250" s="95" t="s">
        <v>1392</v>
      </c>
      <c r="D250" s="59"/>
      <c r="E250" s="61"/>
    </row>
    <row r="251" spans="2:5" x14ac:dyDescent="0.25">
      <c r="B251" s="67">
        <v>10</v>
      </c>
      <c r="C251" s="163" t="s">
        <v>1393</v>
      </c>
      <c r="D251" s="164"/>
      <c r="E251" s="165"/>
    </row>
    <row r="252" spans="2:5" x14ac:dyDescent="0.25">
      <c r="B252" s="57">
        <f>B251+0.01</f>
        <v>10.01</v>
      </c>
      <c r="C252" s="69" t="s">
        <v>1394</v>
      </c>
      <c r="D252" s="59"/>
      <c r="E252" s="61"/>
    </row>
    <row r="253" spans="2:5" x14ac:dyDescent="0.25">
      <c r="B253" s="57">
        <f>B252+0.01</f>
        <v>10.02</v>
      </c>
      <c r="C253" s="95" t="s">
        <v>1395</v>
      </c>
      <c r="D253" s="59"/>
      <c r="E253" s="61"/>
    </row>
    <row r="254" spans="2:5" x14ac:dyDescent="0.25">
      <c r="B254" s="57">
        <f t="shared" ref="B254:B282" si="8">B253+0.01</f>
        <v>10.029999999999999</v>
      </c>
      <c r="C254" s="95" t="s">
        <v>1396</v>
      </c>
      <c r="D254" s="59"/>
      <c r="E254" s="61"/>
    </row>
    <row r="255" spans="2:5" x14ac:dyDescent="0.25">
      <c r="B255" s="57">
        <f t="shared" si="8"/>
        <v>10.039999999999999</v>
      </c>
      <c r="C255" s="95" t="s">
        <v>1397</v>
      </c>
      <c r="D255" s="59"/>
      <c r="E255" s="61"/>
    </row>
    <row r="256" spans="2:5" x14ac:dyDescent="0.25">
      <c r="B256" s="57">
        <f t="shared" si="8"/>
        <v>10.049999999999999</v>
      </c>
      <c r="C256" s="89" t="s">
        <v>1398</v>
      </c>
      <c r="D256" s="59"/>
      <c r="E256" s="61"/>
    </row>
    <row r="257" spans="2:5" x14ac:dyDescent="0.25">
      <c r="B257" s="57">
        <f t="shared" si="8"/>
        <v>10.059999999999999</v>
      </c>
      <c r="C257" s="89" t="s">
        <v>1399</v>
      </c>
      <c r="D257" s="59"/>
      <c r="E257" s="61"/>
    </row>
    <row r="258" spans="2:5" x14ac:dyDescent="0.25">
      <c r="B258" s="57">
        <f t="shared" si="8"/>
        <v>10.069999999999999</v>
      </c>
      <c r="C258" s="89" t="s">
        <v>1400</v>
      </c>
      <c r="D258" s="59"/>
      <c r="E258" s="61"/>
    </row>
    <row r="259" spans="2:5" x14ac:dyDescent="0.25">
      <c r="B259" s="57">
        <f t="shared" si="8"/>
        <v>10.079999999999998</v>
      </c>
      <c r="C259" s="95" t="s">
        <v>1401</v>
      </c>
      <c r="D259" s="59"/>
      <c r="E259" s="61"/>
    </row>
    <row r="260" spans="2:5" x14ac:dyDescent="0.25">
      <c r="B260" s="57">
        <f t="shared" si="8"/>
        <v>10.089999999999998</v>
      </c>
      <c r="C260" s="89" t="s">
        <v>1402</v>
      </c>
      <c r="D260" s="59"/>
      <c r="E260" s="61"/>
    </row>
    <row r="261" spans="2:5" x14ac:dyDescent="0.25">
      <c r="B261" s="57">
        <f t="shared" si="8"/>
        <v>10.099999999999998</v>
      </c>
      <c r="C261" s="89" t="s">
        <v>1403</v>
      </c>
      <c r="D261" s="59"/>
      <c r="E261" s="61"/>
    </row>
    <row r="262" spans="2:5" x14ac:dyDescent="0.25">
      <c r="B262" s="57">
        <f t="shared" si="8"/>
        <v>10.109999999999998</v>
      </c>
      <c r="C262" s="89" t="s">
        <v>1404</v>
      </c>
      <c r="D262" s="59"/>
      <c r="E262" s="61"/>
    </row>
    <row r="263" spans="2:5" x14ac:dyDescent="0.25">
      <c r="B263" s="57">
        <f t="shared" si="8"/>
        <v>10.119999999999997</v>
      </c>
      <c r="C263" s="89" t="s">
        <v>1405</v>
      </c>
      <c r="D263" s="59"/>
      <c r="E263" s="61"/>
    </row>
    <row r="264" spans="2:5" ht="25.5" x14ac:dyDescent="0.25">
      <c r="B264" s="57">
        <f t="shared" si="8"/>
        <v>10.129999999999997</v>
      </c>
      <c r="C264" s="89" t="s">
        <v>1406</v>
      </c>
      <c r="D264" s="59"/>
      <c r="E264" s="61"/>
    </row>
    <row r="265" spans="2:5" ht="25.5" x14ac:dyDescent="0.25">
      <c r="B265" s="57">
        <f t="shared" si="8"/>
        <v>10.139999999999997</v>
      </c>
      <c r="C265" s="89" t="s">
        <v>1407</v>
      </c>
      <c r="D265" s="59"/>
      <c r="E265" s="61"/>
    </row>
    <row r="266" spans="2:5" x14ac:dyDescent="0.25">
      <c r="B266" s="67">
        <v>11</v>
      </c>
      <c r="C266" s="163" t="s">
        <v>1408</v>
      </c>
      <c r="D266" s="164"/>
      <c r="E266" s="165"/>
    </row>
    <row r="267" spans="2:5" x14ac:dyDescent="0.25">
      <c r="B267" s="57">
        <f t="shared" si="8"/>
        <v>11.01</v>
      </c>
      <c r="C267" s="95" t="s">
        <v>1409</v>
      </c>
      <c r="D267" s="59"/>
      <c r="E267" s="61"/>
    </row>
    <row r="268" spans="2:5" x14ac:dyDescent="0.25">
      <c r="B268" s="57">
        <f t="shared" si="8"/>
        <v>11.02</v>
      </c>
      <c r="C268" s="95" t="s">
        <v>1410</v>
      </c>
      <c r="D268" s="59"/>
      <c r="E268" s="61"/>
    </row>
    <row r="269" spans="2:5" ht="25.5" x14ac:dyDescent="0.25">
      <c r="B269" s="57">
        <f t="shared" si="8"/>
        <v>11.03</v>
      </c>
      <c r="C269" s="95" t="s">
        <v>1411</v>
      </c>
      <c r="D269" s="59"/>
      <c r="E269" s="61"/>
    </row>
    <row r="270" spans="2:5" ht="25.5" x14ac:dyDescent="0.25">
      <c r="B270" s="57">
        <f t="shared" si="8"/>
        <v>11.04</v>
      </c>
      <c r="C270" s="95" t="s">
        <v>1412</v>
      </c>
      <c r="D270" s="59"/>
      <c r="E270" s="61"/>
    </row>
    <row r="271" spans="2:5" x14ac:dyDescent="0.25">
      <c r="B271" s="57">
        <f t="shared" si="8"/>
        <v>11.049999999999999</v>
      </c>
      <c r="C271" s="95" t="s">
        <v>1413</v>
      </c>
      <c r="D271" s="59"/>
      <c r="E271" s="61"/>
    </row>
    <row r="272" spans="2:5" ht="25.5" x14ac:dyDescent="0.25">
      <c r="B272" s="57">
        <f t="shared" si="8"/>
        <v>11.059999999999999</v>
      </c>
      <c r="C272" s="95" t="s">
        <v>1414</v>
      </c>
      <c r="D272" s="59"/>
      <c r="E272" s="61"/>
    </row>
    <row r="273" spans="2:5" x14ac:dyDescent="0.25">
      <c r="B273" s="57">
        <f t="shared" si="8"/>
        <v>11.069999999999999</v>
      </c>
      <c r="C273" s="95" t="s">
        <v>1415</v>
      </c>
      <c r="D273" s="59"/>
      <c r="E273" s="61"/>
    </row>
    <row r="274" spans="2:5" x14ac:dyDescent="0.25">
      <c r="B274" s="57">
        <f t="shared" si="8"/>
        <v>11.079999999999998</v>
      </c>
      <c r="C274" s="69" t="s">
        <v>1416</v>
      </c>
      <c r="D274" s="59"/>
      <c r="E274" s="61"/>
    </row>
    <row r="275" spans="2:5" ht="25.5" x14ac:dyDescent="0.25">
      <c r="B275" s="57">
        <f t="shared" si="8"/>
        <v>11.089999999999998</v>
      </c>
      <c r="C275" s="89" t="s">
        <v>1417</v>
      </c>
      <c r="D275" s="59"/>
      <c r="E275" s="61"/>
    </row>
    <row r="276" spans="2:5" x14ac:dyDescent="0.25">
      <c r="B276" s="57">
        <f t="shared" si="8"/>
        <v>11.099999999999998</v>
      </c>
      <c r="C276" s="89" t="s">
        <v>1418</v>
      </c>
      <c r="D276" s="59"/>
      <c r="E276" s="61"/>
    </row>
    <row r="277" spans="2:5" x14ac:dyDescent="0.25">
      <c r="B277" s="57">
        <f t="shared" si="8"/>
        <v>11.109999999999998</v>
      </c>
      <c r="C277" s="89" t="s">
        <v>1419</v>
      </c>
      <c r="D277" s="59"/>
      <c r="E277" s="61"/>
    </row>
    <row r="278" spans="2:5" x14ac:dyDescent="0.25">
      <c r="B278" s="57">
        <f t="shared" si="8"/>
        <v>11.119999999999997</v>
      </c>
      <c r="C278" s="89" t="s">
        <v>1420</v>
      </c>
      <c r="D278" s="59"/>
      <c r="E278" s="61"/>
    </row>
    <row r="279" spans="2:5" x14ac:dyDescent="0.25">
      <c r="B279" s="57">
        <f t="shared" si="8"/>
        <v>11.129999999999997</v>
      </c>
      <c r="C279" s="89" t="s">
        <v>1421</v>
      </c>
      <c r="D279" s="59"/>
      <c r="E279" s="61"/>
    </row>
    <row r="280" spans="2:5" ht="25.5" x14ac:dyDescent="0.25">
      <c r="B280" s="57">
        <f t="shared" si="8"/>
        <v>11.139999999999997</v>
      </c>
      <c r="C280" s="89" t="s">
        <v>1422</v>
      </c>
      <c r="D280" s="59"/>
      <c r="E280" s="61"/>
    </row>
    <row r="281" spans="2:5" x14ac:dyDescent="0.25">
      <c r="B281" s="57">
        <f t="shared" si="8"/>
        <v>11.149999999999997</v>
      </c>
      <c r="C281" s="89" t="s">
        <v>1423</v>
      </c>
      <c r="D281" s="59"/>
      <c r="E281" s="61"/>
    </row>
    <row r="282" spans="2:5" ht="25.5" x14ac:dyDescent="0.25">
      <c r="B282" s="57">
        <f t="shared" si="8"/>
        <v>11.159999999999997</v>
      </c>
      <c r="C282" s="89" t="s">
        <v>1163</v>
      </c>
      <c r="D282" s="59"/>
      <c r="E282" s="61"/>
    </row>
    <row r="283" spans="2:5" x14ac:dyDescent="0.25">
      <c r="B283" s="67">
        <v>12</v>
      </c>
      <c r="C283" s="163" t="s">
        <v>1380</v>
      </c>
      <c r="D283" s="164"/>
      <c r="E283" s="165"/>
    </row>
    <row r="284" spans="2:5" x14ac:dyDescent="0.25">
      <c r="B284" s="57">
        <f t="shared" ref="B284:B289" si="9">B283+0.01</f>
        <v>12.01</v>
      </c>
      <c r="C284" s="95" t="s">
        <v>1424</v>
      </c>
      <c r="D284" s="59"/>
      <c r="E284" s="61"/>
    </row>
    <row r="285" spans="2:5" x14ac:dyDescent="0.25">
      <c r="B285" s="57">
        <f t="shared" si="9"/>
        <v>12.02</v>
      </c>
      <c r="C285" s="95" t="s">
        <v>1425</v>
      </c>
      <c r="D285" s="59"/>
      <c r="E285" s="61"/>
    </row>
    <row r="286" spans="2:5" x14ac:dyDescent="0.25">
      <c r="B286" s="57">
        <f t="shared" si="9"/>
        <v>12.03</v>
      </c>
      <c r="C286" s="95" t="s">
        <v>1426</v>
      </c>
      <c r="D286" s="59"/>
      <c r="E286" s="61"/>
    </row>
    <row r="287" spans="2:5" x14ac:dyDescent="0.25">
      <c r="B287" s="57">
        <f t="shared" si="9"/>
        <v>12.04</v>
      </c>
      <c r="C287" s="89" t="s">
        <v>1427</v>
      </c>
      <c r="D287" s="59"/>
      <c r="E287" s="61"/>
    </row>
    <row r="288" spans="2:5" x14ac:dyDescent="0.25">
      <c r="B288" s="57">
        <f t="shared" si="9"/>
        <v>12.049999999999999</v>
      </c>
      <c r="C288" s="89" t="s">
        <v>1428</v>
      </c>
      <c r="D288" s="59"/>
      <c r="E288" s="61"/>
    </row>
    <row r="289" spans="2:5" ht="24.6" customHeight="1" x14ac:dyDescent="0.25">
      <c r="B289" s="57">
        <f t="shared" si="9"/>
        <v>12.059999999999999</v>
      </c>
      <c r="C289" s="95" t="s">
        <v>1429</v>
      </c>
      <c r="D289" s="59"/>
      <c r="E289" s="61"/>
    </row>
    <row r="290" spans="2:5" hidden="1" x14ac:dyDescent="0.25">
      <c r="B290" s="67">
        <v>13</v>
      </c>
      <c r="C290" s="163" t="s">
        <v>1430</v>
      </c>
      <c r="D290" s="164"/>
      <c r="E290" s="165"/>
    </row>
    <row r="291" spans="2:5" hidden="1" x14ac:dyDescent="0.25">
      <c r="B291" s="57">
        <f>B290+0.01</f>
        <v>13.01</v>
      </c>
      <c r="C291" s="69" t="s">
        <v>1431</v>
      </c>
      <c r="D291" s="59"/>
      <c r="E291" s="61"/>
    </row>
    <row r="292" spans="2:5" hidden="1" x14ac:dyDescent="0.25">
      <c r="B292" s="57">
        <f>B291+0.01</f>
        <v>13.02</v>
      </c>
      <c r="C292" s="89" t="s">
        <v>1432</v>
      </c>
      <c r="D292" s="59"/>
      <c r="E292" s="61"/>
    </row>
    <row r="293" spans="2:5" hidden="1" x14ac:dyDescent="0.25">
      <c r="B293" s="57">
        <f t="shared" ref="B293:B297" si="10">B292+0.01</f>
        <v>13.03</v>
      </c>
      <c r="C293" s="89" t="s">
        <v>1433</v>
      </c>
      <c r="D293" s="59"/>
      <c r="E293" s="61"/>
    </row>
    <row r="294" spans="2:5" ht="25.5" hidden="1" x14ac:dyDescent="0.25">
      <c r="B294" s="57">
        <f t="shared" si="10"/>
        <v>13.04</v>
      </c>
      <c r="C294" s="89" t="s">
        <v>1434</v>
      </c>
      <c r="D294" s="59"/>
      <c r="E294" s="61"/>
    </row>
    <row r="295" spans="2:5" ht="25.5" hidden="1" x14ac:dyDescent="0.25">
      <c r="B295" s="57">
        <f t="shared" si="10"/>
        <v>13.049999999999999</v>
      </c>
      <c r="C295" s="95" t="s">
        <v>1435</v>
      </c>
      <c r="D295" s="59"/>
      <c r="E295" s="61"/>
    </row>
    <row r="296" spans="2:5" hidden="1" x14ac:dyDescent="0.25">
      <c r="B296" s="57">
        <f t="shared" si="10"/>
        <v>13.059999999999999</v>
      </c>
      <c r="C296" s="95" t="s">
        <v>1436</v>
      </c>
      <c r="D296" s="59"/>
      <c r="E296" s="61"/>
    </row>
    <row r="297" spans="2:5" hidden="1" x14ac:dyDescent="0.25">
      <c r="B297" s="57">
        <f t="shared" si="10"/>
        <v>13.069999999999999</v>
      </c>
      <c r="C297" s="69" t="s">
        <v>1437</v>
      </c>
      <c r="D297" s="59"/>
      <c r="E297" s="61"/>
    </row>
    <row r="298" spans="2:5" x14ac:dyDescent="0.25">
      <c r="B298" s="67">
        <v>13</v>
      </c>
      <c r="C298" s="163" t="s">
        <v>1438</v>
      </c>
      <c r="D298" s="164"/>
      <c r="E298" s="165"/>
    </row>
    <row r="299" spans="2:5" ht="25.5" x14ac:dyDescent="0.25">
      <c r="B299" s="57">
        <f>B298+0.01</f>
        <v>13.01</v>
      </c>
      <c r="C299" s="144" t="s">
        <v>991</v>
      </c>
      <c r="D299" s="59"/>
      <c r="E299" s="61"/>
    </row>
    <row r="300" spans="2:5" ht="25.5" x14ac:dyDescent="0.25">
      <c r="B300" s="57">
        <f t="shared" ref="B300:B308" si="11">B299+0.01</f>
        <v>13.02</v>
      </c>
      <c r="C300" s="144" t="s">
        <v>993</v>
      </c>
      <c r="D300" s="59"/>
      <c r="E300" s="61"/>
    </row>
    <row r="301" spans="2:5" ht="38.25" x14ac:dyDescent="0.25">
      <c r="B301" s="57">
        <f t="shared" si="11"/>
        <v>13.03</v>
      </c>
      <c r="C301" s="95" t="s">
        <v>1439</v>
      </c>
      <c r="D301" s="59"/>
      <c r="E301" s="61"/>
    </row>
    <row r="302" spans="2:5" x14ac:dyDescent="0.25">
      <c r="B302" s="57">
        <f t="shared" si="11"/>
        <v>13.04</v>
      </c>
      <c r="C302" s="89" t="s">
        <v>1440</v>
      </c>
      <c r="D302" s="59"/>
      <c r="E302" s="61"/>
    </row>
    <row r="303" spans="2:5" x14ac:dyDescent="0.25">
      <c r="B303" s="57">
        <f t="shared" si="11"/>
        <v>13.049999999999999</v>
      </c>
      <c r="C303" s="89" t="s">
        <v>1441</v>
      </c>
      <c r="D303" s="59"/>
      <c r="E303" s="61"/>
    </row>
    <row r="304" spans="2:5" x14ac:dyDescent="0.25">
      <c r="B304" s="57">
        <f t="shared" si="11"/>
        <v>13.059999999999999</v>
      </c>
      <c r="C304" s="89" t="s">
        <v>1442</v>
      </c>
      <c r="D304" s="59"/>
      <c r="E304" s="61"/>
    </row>
    <row r="305" spans="2:5" x14ac:dyDescent="0.25">
      <c r="B305" s="57">
        <f t="shared" si="11"/>
        <v>13.069999999999999</v>
      </c>
      <c r="C305" s="80" t="s">
        <v>1443</v>
      </c>
      <c r="D305" s="59"/>
      <c r="E305" s="61"/>
    </row>
    <row r="306" spans="2:5" x14ac:dyDescent="0.25">
      <c r="B306" s="57">
        <f t="shared" si="11"/>
        <v>13.079999999999998</v>
      </c>
      <c r="C306" s="80" t="s">
        <v>1444</v>
      </c>
      <c r="D306" s="59"/>
      <c r="E306" s="61"/>
    </row>
    <row r="307" spans="2:5" x14ac:dyDescent="0.25">
      <c r="B307" s="57">
        <f t="shared" si="11"/>
        <v>13.089999999999998</v>
      </c>
      <c r="C307" s="80" t="s">
        <v>1445</v>
      </c>
      <c r="D307" s="59"/>
      <c r="E307" s="61"/>
    </row>
    <row r="308" spans="2:5" ht="26.25" thickBot="1" x14ac:dyDescent="0.3">
      <c r="B308" s="57">
        <f t="shared" si="11"/>
        <v>13.099999999999998</v>
      </c>
      <c r="C308" s="97" t="s">
        <v>1446</v>
      </c>
      <c r="D308" s="83"/>
      <c r="E308" s="84"/>
    </row>
    <row r="310" spans="2:5" x14ac:dyDescent="0.25">
      <c r="C310" s="120" t="s">
        <v>1447</v>
      </c>
    </row>
    <row r="311" spans="2:5" x14ac:dyDescent="0.25">
      <c r="C311" s="147"/>
    </row>
  </sheetData>
  <mergeCells count="21">
    <mergeCell ref="C5:E5"/>
    <mergeCell ref="C7:E7"/>
    <mergeCell ref="C82:E82"/>
    <mergeCell ref="C135:E135"/>
    <mergeCell ref="C157:E157"/>
    <mergeCell ref="C6:E6"/>
    <mergeCell ref="C283:E283"/>
    <mergeCell ref="C290:E290"/>
    <mergeCell ref="C298:E298"/>
    <mergeCell ref="C67:E67"/>
    <mergeCell ref="C266:E266"/>
    <mergeCell ref="C170:E170"/>
    <mergeCell ref="C187:E187"/>
    <mergeCell ref="C211:E211"/>
    <mergeCell ref="C217:E217"/>
    <mergeCell ref="C222:E222"/>
    <mergeCell ref="C232:E232"/>
    <mergeCell ref="C238:E238"/>
    <mergeCell ref="C248:E248"/>
    <mergeCell ref="C251:E251"/>
    <mergeCell ref="C225:E225"/>
  </mergeCells>
  <phoneticPr fontId="43" type="noConversion"/>
  <dataValidations count="1">
    <dataValidation type="list" allowBlank="1" showInputMessage="1" showErrorMessage="1" sqref="D301:D1048576 D83:D134 D136:D156 D226:D231 D233:D237 D239:D247 D249:D250 D252:D265 D267:D282 D291:D297 D284:D289 D1:D4 D8:D81 D162:D169 D171:D186 D188:D216 D218:D224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MN1:AMN1048576 ACR1:ACR1048576 AWJ1:AWJ1048576 WVL1:WVL1048576 SV1:SV1048576 IZ1:IZ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xr:uid="{2E353461-08BD-4269-A988-F04AA07DF567}">
      <formula1>$K$5:$K$5</formula1>
    </dataValidation>
  </dataValidations>
  <printOptions horizontalCentered="1"/>
  <pageMargins left="0.25" right="0.25" top="0.25" bottom="0.25" header="0.3" footer="0.3"/>
  <pageSetup scale="63" orientation="landscape" horizontalDpi="90" verticalDpi="90" r:id="rId1"/>
  <colBreaks count="1" manualBreakCount="1">
    <brk id="5" max="150"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4A6FC-FD01-4E39-A057-2829D9CC730B}">
  <dimension ref="B1:K218"/>
  <sheetViews>
    <sheetView topLeftCell="A151" zoomScaleNormal="100" zoomScaleSheetLayoutView="75" workbookViewId="0">
      <selection activeCell="C73" sqref="C73"/>
    </sheetView>
  </sheetViews>
  <sheetFormatPr defaultColWidth="61.28515625" defaultRowHeight="15" x14ac:dyDescent="0.3"/>
  <cols>
    <col min="1" max="1" width="4.7109375" style="111" customWidth="1"/>
    <col min="2" max="2" width="8.7109375" style="111" customWidth="1"/>
    <col min="3" max="3" width="105.140625" style="114" customWidth="1"/>
    <col min="4" max="4" width="18.7109375" style="114" customWidth="1"/>
    <col min="5" max="5" width="35.28515625" style="111" customWidth="1"/>
    <col min="6" max="256" width="61.28515625" style="111"/>
    <col min="257" max="257" width="4.7109375" style="111" customWidth="1"/>
    <col min="258" max="258" width="8.7109375" style="111" customWidth="1"/>
    <col min="259" max="259" width="105.140625" style="111" customWidth="1"/>
    <col min="260" max="260" width="18.7109375" style="111" customWidth="1"/>
    <col min="261" max="261" width="35.28515625" style="111" customWidth="1"/>
    <col min="262" max="512" width="61.28515625" style="111"/>
    <col min="513" max="513" width="4.7109375" style="111" customWidth="1"/>
    <col min="514" max="514" width="8.7109375" style="111" customWidth="1"/>
    <col min="515" max="515" width="105.140625" style="111" customWidth="1"/>
    <col min="516" max="516" width="18.7109375" style="111" customWidth="1"/>
    <col min="517" max="517" width="35.28515625" style="111" customWidth="1"/>
    <col min="518" max="768" width="61.28515625" style="111"/>
    <col min="769" max="769" width="4.7109375" style="111" customWidth="1"/>
    <col min="770" max="770" width="8.7109375" style="111" customWidth="1"/>
    <col min="771" max="771" width="105.140625" style="111" customWidth="1"/>
    <col min="772" max="772" width="18.7109375" style="111" customWidth="1"/>
    <col min="773" max="773" width="35.28515625" style="111" customWidth="1"/>
    <col min="774" max="1024" width="61.28515625" style="111"/>
    <col min="1025" max="1025" width="4.7109375" style="111" customWidth="1"/>
    <col min="1026" max="1026" width="8.7109375" style="111" customWidth="1"/>
    <col min="1027" max="1027" width="105.140625" style="111" customWidth="1"/>
    <col min="1028" max="1028" width="18.7109375" style="111" customWidth="1"/>
    <col min="1029" max="1029" width="35.28515625" style="111" customWidth="1"/>
    <col min="1030" max="1280" width="61.28515625" style="111"/>
    <col min="1281" max="1281" width="4.7109375" style="111" customWidth="1"/>
    <col min="1282" max="1282" width="8.7109375" style="111" customWidth="1"/>
    <col min="1283" max="1283" width="105.140625" style="111" customWidth="1"/>
    <col min="1284" max="1284" width="18.7109375" style="111" customWidth="1"/>
    <col min="1285" max="1285" width="35.28515625" style="111" customWidth="1"/>
    <col min="1286" max="1536" width="61.28515625" style="111"/>
    <col min="1537" max="1537" width="4.7109375" style="111" customWidth="1"/>
    <col min="1538" max="1538" width="8.7109375" style="111" customWidth="1"/>
    <col min="1539" max="1539" width="105.140625" style="111" customWidth="1"/>
    <col min="1540" max="1540" width="18.7109375" style="111" customWidth="1"/>
    <col min="1541" max="1541" width="35.28515625" style="111" customWidth="1"/>
    <col min="1542" max="1792" width="61.28515625" style="111"/>
    <col min="1793" max="1793" width="4.7109375" style="111" customWidth="1"/>
    <col min="1794" max="1794" width="8.7109375" style="111" customWidth="1"/>
    <col min="1795" max="1795" width="105.140625" style="111" customWidth="1"/>
    <col min="1796" max="1796" width="18.7109375" style="111" customWidth="1"/>
    <col min="1797" max="1797" width="35.28515625" style="111" customWidth="1"/>
    <col min="1798" max="2048" width="61.28515625" style="111"/>
    <col min="2049" max="2049" width="4.7109375" style="111" customWidth="1"/>
    <col min="2050" max="2050" width="8.7109375" style="111" customWidth="1"/>
    <col min="2051" max="2051" width="105.140625" style="111" customWidth="1"/>
    <col min="2052" max="2052" width="18.7109375" style="111" customWidth="1"/>
    <col min="2053" max="2053" width="35.28515625" style="111" customWidth="1"/>
    <col min="2054" max="2304" width="61.28515625" style="111"/>
    <col min="2305" max="2305" width="4.7109375" style="111" customWidth="1"/>
    <col min="2306" max="2306" width="8.7109375" style="111" customWidth="1"/>
    <col min="2307" max="2307" width="105.140625" style="111" customWidth="1"/>
    <col min="2308" max="2308" width="18.7109375" style="111" customWidth="1"/>
    <col min="2309" max="2309" width="35.28515625" style="111" customWidth="1"/>
    <col min="2310" max="2560" width="61.28515625" style="111"/>
    <col min="2561" max="2561" width="4.7109375" style="111" customWidth="1"/>
    <col min="2562" max="2562" width="8.7109375" style="111" customWidth="1"/>
    <col min="2563" max="2563" width="105.140625" style="111" customWidth="1"/>
    <col min="2564" max="2564" width="18.7109375" style="111" customWidth="1"/>
    <col min="2565" max="2565" width="35.28515625" style="111" customWidth="1"/>
    <col min="2566" max="2816" width="61.28515625" style="111"/>
    <col min="2817" max="2817" width="4.7109375" style="111" customWidth="1"/>
    <col min="2818" max="2818" width="8.7109375" style="111" customWidth="1"/>
    <col min="2819" max="2819" width="105.140625" style="111" customWidth="1"/>
    <col min="2820" max="2820" width="18.7109375" style="111" customWidth="1"/>
    <col min="2821" max="2821" width="35.28515625" style="111" customWidth="1"/>
    <col min="2822" max="3072" width="61.28515625" style="111"/>
    <col min="3073" max="3073" width="4.7109375" style="111" customWidth="1"/>
    <col min="3074" max="3074" width="8.7109375" style="111" customWidth="1"/>
    <col min="3075" max="3075" width="105.140625" style="111" customWidth="1"/>
    <col min="3076" max="3076" width="18.7109375" style="111" customWidth="1"/>
    <col min="3077" max="3077" width="35.28515625" style="111" customWidth="1"/>
    <col min="3078" max="3328" width="61.28515625" style="111"/>
    <col min="3329" max="3329" width="4.7109375" style="111" customWidth="1"/>
    <col min="3330" max="3330" width="8.7109375" style="111" customWidth="1"/>
    <col min="3331" max="3331" width="105.140625" style="111" customWidth="1"/>
    <col min="3332" max="3332" width="18.7109375" style="111" customWidth="1"/>
    <col min="3333" max="3333" width="35.28515625" style="111" customWidth="1"/>
    <col min="3334" max="3584" width="61.28515625" style="111"/>
    <col min="3585" max="3585" width="4.7109375" style="111" customWidth="1"/>
    <col min="3586" max="3586" width="8.7109375" style="111" customWidth="1"/>
    <col min="3587" max="3587" width="105.140625" style="111" customWidth="1"/>
    <col min="3588" max="3588" width="18.7109375" style="111" customWidth="1"/>
    <col min="3589" max="3589" width="35.28515625" style="111" customWidth="1"/>
    <col min="3590" max="3840" width="61.28515625" style="111"/>
    <col min="3841" max="3841" width="4.7109375" style="111" customWidth="1"/>
    <col min="3842" max="3842" width="8.7109375" style="111" customWidth="1"/>
    <col min="3843" max="3843" width="105.140625" style="111" customWidth="1"/>
    <col min="3844" max="3844" width="18.7109375" style="111" customWidth="1"/>
    <col min="3845" max="3845" width="35.28515625" style="111" customWidth="1"/>
    <col min="3846" max="4096" width="61.28515625" style="111"/>
    <col min="4097" max="4097" width="4.7109375" style="111" customWidth="1"/>
    <col min="4098" max="4098" width="8.7109375" style="111" customWidth="1"/>
    <col min="4099" max="4099" width="105.140625" style="111" customWidth="1"/>
    <col min="4100" max="4100" width="18.7109375" style="111" customWidth="1"/>
    <col min="4101" max="4101" width="35.28515625" style="111" customWidth="1"/>
    <col min="4102" max="4352" width="61.28515625" style="111"/>
    <col min="4353" max="4353" width="4.7109375" style="111" customWidth="1"/>
    <col min="4354" max="4354" width="8.7109375" style="111" customWidth="1"/>
    <col min="4355" max="4355" width="105.140625" style="111" customWidth="1"/>
    <col min="4356" max="4356" width="18.7109375" style="111" customWidth="1"/>
    <col min="4357" max="4357" width="35.28515625" style="111" customWidth="1"/>
    <col min="4358" max="4608" width="61.28515625" style="111"/>
    <col min="4609" max="4609" width="4.7109375" style="111" customWidth="1"/>
    <col min="4610" max="4610" width="8.7109375" style="111" customWidth="1"/>
    <col min="4611" max="4611" width="105.140625" style="111" customWidth="1"/>
    <col min="4612" max="4612" width="18.7109375" style="111" customWidth="1"/>
    <col min="4613" max="4613" width="35.28515625" style="111" customWidth="1"/>
    <col min="4614" max="4864" width="61.28515625" style="111"/>
    <col min="4865" max="4865" width="4.7109375" style="111" customWidth="1"/>
    <col min="4866" max="4866" width="8.7109375" style="111" customWidth="1"/>
    <col min="4867" max="4867" width="105.140625" style="111" customWidth="1"/>
    <col min="4868" max="4868" width="18.7109375" style="111" customWidth="1"/>
    <col min="4869" max="4869" width="35.28515625" style="111" customWidth="1"/>
    <col min="4870" max="5120" width="61.28515625" style="111"/>
    <col min="5121" max="5121" width="4.7109375" style="111" customWidth="1"/>
    <col min="5122" max="5122" width="8.7109375" style="111" customWidth="1"/>
    <col min="5123" max="5123" width="105.140625" style="111" customWidth="1"/>
    <col min="5124" max="5124" width="18.7109375" style="111" customWidth="1"/>
    <col min="5125" max="5125" width="35.28515625" style="111" customWidth="1"/>
    <col min="5126" max="5376" width="61.28515625" style="111"/>
    <col min="5377" max="5377" width="4.7109375" style="111" customWidth="1"/>
    <col min="5378" max="5378" width="8.7109375" style="111" customWidth="1"/>
    <col min="5379" max="5379" width="105.140625" style="111" customWidth="1"/>
    <col min="5380" max="5380" width="18.7109375" style="111" customWidth="1"/>
    <col min="5381" max="5381" width="35.28515625" style="111" customWidth="1"/>
    <col min="5382" max="5632" width="61.28515625" style="111"/>
    <col min="5633" max="5633" width="4.7109375" style="111" customWidth="1"/>
    <col min="5634" max="5634" width="8.7109375" style="111" customWidth="1"/>
    <col min="5635" max="5635" width="105.140625" style="111" customWidth="1"/>
    <col min="5636" max="5636" width="18.7109375" style="111" customWidth="1"/>
    <col min="5637" max="5637" width="35.28515625" style="111" customWidth="1"/>
    <col min="5638" max="5888" width="61.28515625" style="111"/>
    <col min="5889" max="5889" width="4.7109375" style="111" customWidth="1"/>
    <col min="5890" max="5890" width="8.7109375" style="111" customWidth="1"/>
    <col min="5891" max="5891" width="105.140625" style="111" customWidth="1"/>
    <col min="5892" max="5892" width="18.7109375" style="111" customWidth="1"/>
    <col min="5893" max="5893" width="35.28515625" style="111" customWidth="1"/>
    <col min="5894" max="6144" width="61.28515625" style="111"/>
    <col min="6145" max="6145" width="4.7109375" style="111" customWidth="1"/>
    <col min="6146" max="6146" width="8.7109375" style="111" customWidth="1"/>
    <col min="6147" max="6147" width="105.140625" style="111" customWidth="1"/>
    <col min="6148" max="6148" width="18.7109375" style="111" customWidth="1"/>
    <col min="6149" max="6149" width="35.28515625" style="111" customWidth="1"/>
    <col min="6150" max="6400" width="61.28515625" style="111"/>
    <col min="6401" max="6401" width="4.7109375" style="111" customWidth="1"/>
    <col min="6402" max="6402" width="8.7109375" style="111" customWidth="1"/>
    <col min="6403" max="6403" width="105.140625" style="111" customWidth="1"/>
    <col min="6404" max="6404" width="18.7109375" style="111" customWidth="1"/>
    <col min="6405" max="6405" width="35.28515625" style="111" customWidth="1"/>
    <col min="6406" max="6656" width="61.28515625" style="111"/>
    <col min="6657" max="6657" width="4.7109375" style="111" customWidth="1"/>
    <col min="6658" max="6658" width="8.7109375" style="111" customWidth="1"/>
    <col min="6659" max="6659" width="105.140625" style="111" customWidth="1"/>
    <col min="6660" max="6660" width="18.7109375" style="111" customWidth="1"/>
    <col min="6661" max="6661" width="35.28515625" style="111" customWidth="1"/>
    <col min="6662" max="6912" width="61.28515625" style="111"/>
    <col min="6913" max="6913" width="4.7109375" style="111" customWidth="1"/>
    <col min="6914" max="6914" width="8.7109375" style="111" customWidth="1"/>
    <col min="6915" max="6915" width="105.140625" style="111" customWidth="1"/>
    <col min="6916" max="6916" width="18.7109375" style="111" customWidth="1"/>
    <col min="6917" max="6917" width="35.28515625" style="111" customWidth="1"/>
    <col min="6918" max="7168" width="61.28515625" style="111"/>
    <col min="7169" max="7169" width="4.7109375" style="111" customWidth="1"/>
    <col min="7170" max="7170" width="8.7109375" style="111" customWidth="1"/>
    <col min="7171" max="7171" width="105.140625" style="111" customWidth="1"/>
    <col min="7172" max="7172" width="18.7109375" style="111" customWidth="1"/>
    <col min="7173" max="7173" width="35.28515625" style="111" customWidth="1"/>
    <col min="7174" max="7424" width="61.28515625" style="111"/>
    <col min="7425" max="7425" width="4.7109375" style="111" customWidth="1"/>
    <col min="7426" max="7426" width="8.7109375" style="111" customWidth="1"/>
    <col min="7427" max="7427" width="105.140625" style="111" customWidth="1"/>
    <col min="7428" max="7428" width="18.7109375" style="111" customWidth="1"/>
    <col min="7429" max="7429" width="35.28515625" style="111" customWidth="1"/>
    <col min="7430" max="7680" width="61.28515625" style="111"/>
    <col min="7681" max="7681" width="4.7109375" style="111" customWidth="1"/>
    <col min="7682" max="7682" width="8.7109375" style="111" customWidth="1"/>
    <col min="7683" max="7683" width="105.140625" style="111" customWidth="1"/>
    <col min="7684" max="7684" width="18.7109375" style="111" customWidth="1"/>
    <col min="7685" max="7685" width="35.28515625" style="111" customWidth="1"/>
    <col min="7686" max="7936" width="61.28515625" style="111"/>
    <col min="7937" max="7937" width="4.7109375" style="111" customWidth="1"/>
    <col min="7938" max="7938" width="8.7109375" style="111" customWidth="1"/>
    <col min="7939" max="7939" width="105.140625" style="111" customWidth="1"/>
    <col min="7940" max="7940" width="18.7109375" style="111" customWidth="1"/>
    <col min="7941" max="7941" width="35.28515625" style="111" customWidth="1"/>
    <col min="7942" max="8192" width="61.28515625" style="111"/>
    <col min="8193" max="8193" width="4.7109375" style="111" customWidth="1"/>
    <col min="8194" max="8194" width="8.7109375" style="111" customWidth="1"/>
    <col min="8195" max="8195" width="105.140625" style="111" customWidth="1"/>
    <col min="8196" max="8196" width="18.7109375" style="111" customWidth="1"/>
    <col min="8197" max="8197" width="35.28515625" style="111" customWidth="1"/>
    <col min="8198" max="8448" width="61.28515625" style="111"/>
    <col min="8449" max="8449" width="4.7109375" style="111" customWidth="1"/>
    <col min="8450" max="8450" width="8.7109375" style="111" customWidth="1"/>
    <col min="8451" max="8451" width="105.140625" style="111" customWidth="1"/>
    <col min="8452" max="8452" width="18.7109375" style="111" customWidth="1"/>
    <col min="8453" max="8453" width="35.28515625" style="111" customWidth="1"/>
    <col min="8454" max="8704" width="61.28515625" style="111"/>
    <col min="8705" max="8705" width="4.7109375" style="111" customWidth="1"/>
    <col min="8706" max="8706" width="8.7109375" style="111" customWidth="1"/>
    <col min="8707" max="8707" width="105.140625" style="111" customWidth="1"/>
    <col min="8708" max="8708" width="18.7109375" style="111" customWidth="1"/>
    <col min="8709" max="8709" width="35.28515625" style="111" customWidth="1"/>
    <col min="8710" max="8960" width="61.28515625" style="111"/>
    <col min="8961" max="8961" width="4.7109375" style="111" customWidth="1"/>
    <col min="8962" max="8962" width="8.7109375" style="111" customWidth="1"/>
    <col min="8963" max="8963" width="105.140625" style="111" customWidth="1"/>
    <col min="8964" max="8964" width="18.7109375" style="111" customWidth="1"/>
    <col min="8965" max="8965" width="35.28515625" style="111" customWidth="1"/>
    <col min="8966" max="9216" width="61.28515625" style="111"/>
    <col min="9217" max="9217" width="4.7109375" style="111" customWidth="1"/>
    <col min="9218" max="9218" width="8.7109375" style="111" customWidth="1"/>
    <col min="9219" max="9219" width="105.140625" style="111" customWidth="1"/>
    <col min="9220" max="9220" width="18.7109375" style="111" customWidth="1"/>
    <col min="9221" max="9221" width="35.28515625" style="111" customWidth="1"/>
    <col min="9222" max="9472" width="61.28515625" style="111"/>
    <col min="9473" max="9473" width="4.7109375" style="111" customWidth="1"/>
    <col min="9474" max="9474" width="8.7109375" style="111" customWidth="1"/>
    <col min="9475" max="9475" width="105.140625" style="111" customWidth="1"/>
    <col min="9476" max="9476" width="18.7109375" style="111" customWidth="1"/>
    <col min="9477" max="9477" width="35.28515625" style="111" customWidth="1"/>
    <col min="9478" max="9728" width="61.28515625" style="111"/>
    <col min="9729" max="9729" width="4.7109375" style="111" customWidth="1"/>
    <col min="9730" max="9730" width="8.7109375" style="111" customWidth="1"/>
    <col min="9731" max="9731" width="105.140625" style="111" customWidth="1"/>
    <col min="9732" max="9732" width="18.7109375" style="111" customWidth="1"/>
    <col min="9733" max="9733" width="35.28515625" style="111" customWidth="1"/>
    <col min="9734" max="9984" width="61.28515625" style="111"/>
    <col min="9985" max="9985" width="4.7109375" style="111" customWidth="1"/>
    <col min="9986" max="9986" width="8.7109375" style="111" customWidth="1"/>
    <col min="9987" max="9987" width="105.140625" style="111" customWidth="1"/>
    <col min="9988" max="9988" width="18.7109375" style="111" customWidth="1"/>
    <col min="9989" max="9989" width="35.28515625" style="111" customWidth="1"/>
    <col min="9990" max="10240" width="61.28515625" style="111"/>
    <col min="10241" max="10241" width="4.7109375" style="111" customWidth="1"/>
    <col min="10242" max="10242" width="8.7109375" style="111" customWidth="1"/>
    <col min="10243" max="10243" width="105.140625" style="111" customWidth="1"/>
    <col min="10244" max="10244" width="18.7109375" style="111" customWidth="1"/>
    <col min="10245" max="10245" width="35.28515625" style="111" customWidth="1"/>
    <col min="10246" max="10496" width="61.28515625" style="111"/>
    <col min="10497" max="10497" width="4.7109375" style="111" customWidth="1"/>
    <col min="10498" max="10498" width="8.7109375" style="111" customWidth="1"/>
    <col min="10499" max="10499" width="105.140625" style="111" customWidth="1"/>
    <col min="10500" max="10500" width="18.7109375" style="111" customWidth="1"/>
    <col min="10501" max="10501" width="35.28515625" style="111" customWidth="1"/>
    <col min="10502" max="10752" width="61.28515625" style="111"/>
    <col min="10753" max="10753" width="4.7109375" style="111" customWidth="1"/>
    <col min="10754" max="10754" width="8.7109375" style="111" customWidth="1"/>
    <col min="10755" max="10755" width="105.140625" style="111" customWidth="1"/>
    <col min="10756" max="10756" width="18.7109375" style="111" customWidth="1"/>
    <col min="10757" max="10757" width="35.28515625" style="111" customWidth="1"/>
    <col min="10758" max="11008" width="61.28515625" style="111"/>
    <col min="11009" max="11009" width="4.7109375" style="111" customWidth="1"/>
    <col min="11010" max="11010" width="8.7109375" style="111" customWidth="1"/>
    <col min="11011" max="11011" width="105.140625" style="111" customWidth="1"/>
    <col min="11012" max="11012" width="18.7109375" style="111" customWidth="1"/>
    <col min="11013" max="11013" width="35.28515625" style="111" customWidth="1"/>
    <col min="11014" max="11264" width="61.28515625" style="111"/>
    <col min="11265" max="11265" width="4.7109375" style="111" customWidth="1"/>
    <col min="11266" max="11266" width="8.7109375" style="111" customWidth="1"/>
    <col min="11267" max="11267" width="105.140625" style="111" customWidth="1"/>
    <col min="11268" max="11268" width="18.7109375" style="111" customWidth="1"/>
    <col min="11269" max="11269" width="35.28515625" style="111" customWidth="1"/>
    <col min="11270" max="11520" width="61.28515625" style="111"/>
    <col min="11521" max="11521" width="4.7109375" style="111" customWidth="1"/>
    <col min="11522" max="11522" width="8.7109375" style="111" customWidth="1"/>
    <col min="11523" max="11523" width="105.140625" style="111" customWidth="1"/>
    <col min="11524" max="11524" width="18.7109375" style="111" customWidth="1"/>
    <col min="11525" max="11525" width="35.28515625" style="111" customWidth="1"/>
    <col min="11526" max="11776" width="61.28515625" style="111"/>
    <col min="11777" max="11777" width="4.7109375" style="111" customWidth="1"/>
    <col min="11778" max="11778" width="8.7109375" style="111" customWidth="1"/>
    <col min="11779" max="11779" width="105.140625" style="111" customWidth="1"/>
    <col min="11780" max="11780" width="18.7109375" style="111" customWidth="1"/>
    <col min="11781" max="11781" width="35.28515625" style="111" customWidth="1"/>
    <col min="11782" max="12032" width="61.28515625" style="111"/>
    <col min="12033" max="12033" width="4.7109375" style="111" customWidth="1"/>
    <col min="12034" max="12034" width="8.7109375" style="111" customWidth="1"/>
    <col min="12035" max="12035" width="105.140625" style="111" customWidth="1"/>
    <col min="12036" max="12036" width="18.7109375" style="111" customWidth="1"/>
    <col min="12037" max="12037" width="35.28515625" style="111" customWidth="1"/>
    <col min="12038" max="12288" width="61.28515625" style="111"/>
    <col min="12289" max="12289" width="4.7109375" style="111" customWidth="1"/>
    <col min="12290" max="12290" width="8.7109375" style="111" customWidth="1"/>
    <col min="12291" max="12291" width="105.140625" style="111" customWidth="1"/>
    <col min="12292" max="12292" width="18.7109375" style="111" customWidth="1"/>
    <col min="12293" max="12293" width="35.28515625" style="111" customWidth="1"/>
    <col min="12294" max="12544" width="61.28515625" style="111"/>
    <col min="12545" max="12545" width="4.7109375" style="111" customWidth="1"/>
    <col min="12546" max="12546" width="8.7109375" style="111" customWidth="1"/>
    <col min="12547" max="12547" width="105.140625" style="111" customWidth="1"/>
    <col min="12548" max="12548" width="18.7109375" style="111" customWidth="1"/>
    <col min="12549" max="12549" width="35.28515625" style="111" customWidth="1"/>
    <col min="12550" max="12800" width="61.28515625" style="111"/>
    <col min="12801" max="12801" width="4.7109375" style="111" customWidth="1"/>
    <col min="12802" max="12802" width="8.7109375" style="111" customWidth="1"/>
    <col min="12803" max="12803" width="105.140625" style="111" customWidth="1"/>
    <col min="12804" max="12804" width="18.7109375" style="111" customWidth="1"/>
    <col min="12805" max="12805" width="35.28515625" style="111" customWidth="1"/>
    <col min="12806" max="13056" width="61.28515625" style="111"/>
    <col min="13057" max="13057" width="4.7109375" style="111" customWidth="1"/>
    <col min="13058" max="13058" width="8.7109375" style="111" customWidth="1"/>
    <col min="13059" max="13059" width="105.140625" style="111" customWidth="1"/>
    <col min="13060" max="13060" width="18.7109375" style="111" customWidth="1"/>
    <col min="13061" max="13061" width="35.28515625" style="111" customWidth="1"/>
    <col min="13062" max="13312" width="61.28515625" style="111"/>
    <col min="13313" max="13313" width="4.7109375" style="111" customWidth="1"/>
    <col min="13314" max="13314" width="8.7109375" style="111" customWidth="1"/>
    <col min="13315" max="13315" width="105.140625" style="111" customWidth="1"/>
    <col min="13316" max="13316" width="18.7109375" style="111" customWidth="1"/>
    <col min="13317" max="13317" width="35.28515625" style="111" customWidth="1"/>
    <col min="13318" max="13568" width="61.28515625" style="111"/>
    <col min="13569" max="13569" width="4.7109375" style="111" customWidth="1"/>
    <col min="13570" max="13570" width="8.7109375" style="111" customWidth="1"/>
    <col min="13571" max="13571" width="105.140625" style="111" customWidth="1"/>
    <col min="13572" max="13572" width="18.7109375" style="111" customWidth="1"/>
    <col min="13573" max="13573" width="35.28515625" style="111" customWidth="1"/>
    <col min="13574" max="13824" width="61.28515625" style="111"/>
    <col min="13825" max="13825" width="4.7109375" style="111" customWidth="1"/>
    <col min="13826" max="13826" width="8.7109375" style="111" customWidth="1"/>
    <col min="13827" max="13827" width="105.140625" style="111" customWidth="1"/>
    <col min="13828" max="13828" width="18.7109375" style="111" customWidth="1"/>
    <col min="13829" max="13829" width="35.28515625" style="111" customWidth="1"/>
    <col min="13830" max="14080" width="61.28515625" style="111"/>
    <col min="14081" max="14081" width="4.7109375" style="111" customWidth="1"/>
    <col min="14082" max="14082" width="8.7109375" style="111" customWidth="1"/>
    <col min="14083" max="14083" width="105.140625" style="111" customWidth="1"/>
    <col min="14084" max="14084" width="18.7109375" style="111" customWidth="1"/>
    <col min="14085" max="14085" width="35.28515625" style="111" customWidth="1"/>
    <col min="14086" max="14336" width="61.28515625" style="111"/>
    <col min="14337" max="14337" width="4.7109375" style="111" customWidth="1"/>
    <col min="14338" max="14338" width="8.7109375" style="111" customWidth="1"/>
    <col min="14339" max="14339" width="105.140625" style="111" customWidth="1"/>
    <col min="14340" max="14340" width="18.7109375" style="111" customWidth="1"/>
    <col min="14341" max="14341" width="35.28515625" style="111" customWidth="1"/>
    <col min="14342" max="14592" width="61.28515625" style="111"/>
    <col min="14593" max="14593" width="4.7109375" style="111" customWidth="1"/>
    <col min="14594" max="14594" width="8.7109375" style="111" customWidth="1"/>
    <col min="14595" max="14595" width="105.140625" style="111" customWidth="1"/>
    <col min="14596" max="14596" width="18.7109375" style="111" customWidth="1"/>
    <col min="14597" max="14597" width="35.28515625" style="111" customWidth="1"/>
    <col min="14598" max="14848" width="61.28515625" style="111"/>
    <col min="14849" max="14849" width="4.7109375" style="111" customWidth="1"/>
    <col min="14850" max="14850" width="8.7109375" style="111" customWidth="1"/>
    <col min="14851" max="14851" width="105.140625" style="111" customWidth="1"/>
    <col min="14852" max="14852" width="18.7109375" style="111" customWidth="1"/>
    <col min="14853" max="14853" width="35.28515625" style="111" customWidth="1"/>
    <col min="14854" max="15104" width="61.28515625" style="111"/>
    <col min="15105" max="15105" width="4.7109375" style="111" customWidth="1"/>
    <col min="15106" max="15106" width="8.7109375" style="111" customWidth="1"/>
    <col min="15107" max="15107" width="105.140625" style="111" customWidth="1"/>
    <col min="15108" max="15108" width="18.7109375" style="111" customWidth="1"/>
    <col min="15109" max="15109" width="35.28515625" style="111" customWidth="1"/>
    <col min="15110" max="15360" width="61.28515625" style="111"/>
    <col min="15361" max="15361" width="4.7109375" style="111" customWidth="1"/>
    <col min="15362" max="15362" width="8.7109375" style="111" customWidth="1"/>
    <col min="15363" max="15363" width="105.140625" style="111" customWidth="1"/>
    <col min="15364" max="15364" width="18.7109375" style="111" customWidth="1"/>
    <col min="15365" max="15365" width="35.28515625" style="111" customWidth="1"/>
    <col min="15366" max="15616" width="61.28515625" style="111"/>
    <col min="15617" max="15617" width="4.7109375" style="111" customWidth="1"/>
    <col min="15618" max="15618" width="8.7109375" style="111" customWidth="1"/>
    <col min="15619" max="15619" width="105.140625" style="111" customWidth="1"/>
    <col min="15620" max="15620" width="18.7109375" style="111" customWidth="1"/>
    <col min="15621" max="15621" width="35.28515625" style="111" customWidth="1"/>
    <col min="15622" max="15872" width="61.28515625" style="111"/>
    <col min="15873" max="15873" width="4.7109375" style="111" customWidth="1"/>
    <col min="15874" max="15874" width="8.7109375" style="111" customWidth="1"/>
    <col min="15875" max="15875" width="105.140625" style="111" customWidth="1"/>
    <col min="15876" max="15876" width="18.7109375" style="111" customWidth="1"/>
    <col min="15877" max="15877" width="35.28515625" style="111" customWidth="1"/>
    <col min="15878" max="16128" width="61.28515625" style="111"/>
    <col min="16129" max="16129" width="4.7109375" style="111" customWidth="1"/>
    <col min="16130" max="16130" width="8.7109375" style="111" customWidth="1"/>
    <col min="16131" max="16131" width="105.140625" style="111" customWidth="1"/>
    <col min="16132" max="16132" width="18.7109375" style="111" customWidth="1"/>
    <col min="16133" max="16133" width="35.28515625" style="111" customWidth="1"/>
    <col min="16134" max="16384" width="61.28515625" style="111"/>
  </cols>
  <sheetData>
    <row r="1" spans="2:11" ht="18.75" x14ac:dyDescent="0.2">
      <c r="B1" s="178"/>
      <c r="C1" s="178"/>
      <c r="D1" s="178"/>
      <c r="E1" s="178"/>
      <c r="G1" s="112" t="s">
        <v>456</v>
      </c>
    </row>
    <row r="2" spans="2:11" ht="12.75" customHeight="1" thickBot="1" x14ac:dyDescent="0.3">
      <c r="B2" s="179"/>
      <c r="C2" s="179"/>
      <c r="D2" s="179"/>
      <c r="E2" s="179"/>
      <c r="G2" s="113"/>
    </row>
    <row r="3" spans="2:11" customFormat="1" ht="75" customHeight="1" thickBot="1" x14ac:dyDescent="0.3">
      <c r="B3" s="51"/>
      <c r="C3" s="52" t="s">
        <v>1448</v>
      </c>
      <c r="D3" s="53"/>
      <c r="E3" s="54"/>
    </row>
    <row r="4" spans="2:11" customFormat="1" hidden="1" x14ac:dyDescent="0.25">
      <c r="B4" s="67">
        <v>2</v>
      </c>
      <c r="C4" s="163" t="s">
        <v>1449</v>
      </c>
      <c r="D4" s="164"/>
      <c r="E4" s="165"/>
    </row>
    <row r="5" spans="2:11" customFormat="1" hidden="1" x14ac:dyDescent="0.25">
      <c r="B5" s="57">
        <v>2.1</v>
      </c>
      <c r="C5" s="58" t="s">
        <v>1450</v>
      </c>
      <c r="D5" s="59"/>
      <c r="E5" s="60"/>
      <c r="K5" s="56"/>
    </row>
    <row r="6" spans="2:11" customFormat="1" ht="38.25" hidden="1" x14ac:dyDescent="0.25">
      <c r="B6" s="57">
        <v>2.2000000000000002</v>
      </c>
      <c r="C6" s="58" t="s">
        <v>1451</v>
      </c>
      <c r="D6" s="59"/>
      <c r="E6" s="60"/>
      <c r="K6" s="56"/>
    </row>
    <row r="7" spans="2:11" customFormat="1" hidden="1" x14ac:dyDescent="0.25">
      <c r="B7" s="57">
        <v>2.2999999999999998</v>
      </c>
      <c r="C7" s="58" t="s">
        <v>1452</v>
      </c>
      <c r="D7" s="59"/>
      <c r="E7" s="60"/>
      <c r="K7" s="56"/>
    </row>
    <row r="8" spans="2:11" customFormat="1" hidden="1" x14ac:dyDescent="0.25">
      <c r="B8" s="57">
        <v>2.4</v>
      </c>
      <c r="C8" s="58" t="s">
        <v>1453</v>
      </c>
      <c r="D8" s="59"/>
      <c r="E8" s="60"/>
      <c r="K8" s="56"/>
    </row>
    <row r="9" spans="2:11" customFormat="1" ht="25.5" hidden="1" x14ac:dyDescent="0.25">
      <c r="B9" s="57">
        <v>2.5</v>
      </c>
      <c r="C9" s="58" t="s">
        <v>1454</v>
      </c>
      <c r="D9" s="59"/>
      <c r="E9" s="60"/>
      <c r="K9" s="56"/>
    </row>
    <row r="10" spans="2:11" customFormat="1" hidden="1" x14ac:dyDescent="0.25">
      <c r="B10" s="57">
        <v>2.6</v>
      </c>
      <c r="C10" s="58" t="s">
        <v>1455</v>
      </c>
      <c r="D10" s="59"/>
      <c r="E10" s="60"/>
      <c r="K10" s="56"/>
    </row>
    <row r="11" spans="2:11" customFormat="1" hidden="1" x14ac:dyDescent="0.25">
      <c r="B11" s="57">
        <v>2.7</v>
      </c>
      <c r="C11" s="58" t="s">
        <v>1456</v>
      </c>
      <c r="D11" s="59"/>
      <c r="E11" s="60"/>
      <c r="K11" s="56"/>
    </row>
    <row r="12" spans="2:11" customFormat="1" hidden="1" x14ac:dyDescent="0.25">
      <c r="B12" s="57">
        <v>2.8</v>
      </c>
      <c r="C12" s="58" t="s">
        <v>1457</v>
      </c>
      <c r="D12" s="59"/>
      <c r="E12" s="60"/>
      <c r="K12" s="56"/>
    </row>
    <row r="13" spans="2:11" customFormat="1" hidden="1" x14ac:dyDescent="0.25">
      <c r="B13" s="57">
        <v>2.9</v>
      </c>
      <c r="C13" s="58" t="s">
        <v>1458</v>
      </c>
      <c r="D13" s="59"/>
      <c r="E13" s="60"/>
      <c r="K13" s="56"/>
    </row>
    <row r="14" spans="2:11" customFormat="1" hidden="1" x14ac:dyDescent="0.25">
      <c r="B14" s="57">
        <v>2.1</v>
      </c>
      <c r="C14" s="58" t="s">
        <v>1459</v>
      </c>
      <c r="D14" s="59"/>
      <c r="E14" s="60"/>
      <c r="K14" s="56"/>
    </row>
    <row r="15" spans="2:11" customFormat="1" hidden="1" x14ac:dyDescent="0.25">
      <c r="B15" s="57">
        <v>2.11</v>
      </c>
      <c r="C15" s="58" t="s">
        <v>1460</v>
      </c>
      <c r="D15" s="59"/>
      <c r="E15" s="60"/>
      <c r="K15" s="56"/>
    </row>
    <row r="16" spans="2:11" customFormat="1" hidden="1" x14ac:dyDescent="0.25">
      <c r="B16" s="57">
        <v>2.12</v>
      </c>
      <c r="C16" s="58" t="s">
        <v>1461</v>
      </c>
      <c r="D16" s="59"/>
      <c r="E16" s="60"/>
      <c r="K16" s="56"/>
    </row>
    <row r="17" spans="2:11" customFormat="1" hidden="1" x14ac:dyDescent="0.25">
      <c r="B17" s="57">
        <v>2.13</v>
      </c>
      <c r="C17" s="58" t="s">
        <v>1462</v>
      </c>
      <c r="D17" s="59"/>
      <c r="E17" s="60"/>
      <c r="K17" s="56"/>
    </row>
    <row r="18" spans="2:11" customFormat="1" hidden="1" x14ac:dyDescent="0.25">
      <c r="B18" s="57">
        <v>2.14</v>
      </c>
      <c r="C18" s="58" t="s">
        <v>1463</v>
      </c>
      <c r="D18" s="59"/>
      <c r="E18" s="60"/>
      <c r="K18" s="56"/>
    </row>
    <row r="19" spans="2:11" customFormat="1" hidden="1" x14ac:dyDescent="0.25">
      <c r="B19" s="57">
        <v>2.15</v>
      </c>
      <c r="C19" s="58" t="s">
        <v>1464</v>
      </c>
      <c r="D19" s="59"/>
      <c r="E19" s="60"/>
      <c r="K19" s="56"/>
    </row>
    <row r="20" spans="2:11" customFormat="1" hidden="1" x14ac:dyDescent="0.25">
      <c r="B20" s="57">
        <v>2.16</v>
      </c>
      <c r="C20" s="58" t="s">
        <v>1465</v>
      </c>
      <c r="D20" s="59"/>
      <c r="E20" s="60"/>
      <c r="K20" s="56"/>
    </row>
    <row r="21" spans="2:11" customFormat="1" hidden="1" x14ac:dyDescent="0.25">
      <c r="B21" s="57">
        <v>2.17</v>
      </c>
      <c r="C21" s="58" t="s">
        <v>1466</v>
      </c>
      <c r="D21" s="59"/>
      <c r="E21" s="60"/>
      <c r="K21" s="56"/>
    </row>
    <row r="22" spans="2:11" customFormat="1" hidden="1" x14ac:dyDescent="0.25">
      <c r="B22" s="57">
        <v>2.1800000000000002</v>
      </c>
      <c r="C22" s="58" t="s">
        <v>1467</v>
      </c>
      <c r="D22" s="59"/>
      <c r="E22" s="60"/>
      <c r="K22" s="56"/>
    </row>
    <row r="23" spans="2:11" customFormat="1" hidden="1" x14ac:dyDescent="0.25">
      <c r="B23" s="57">
        <v>2.19</v>
      </c>
      <c r="C23" s="58" t="s">
        <v>1468</v>
      </c>
      <c r="D23" s="59"/>
      <c r="E23" s="60"/>
      <c r="K23" s="56"/>
    </row>
    <row r="24" spans="2:11" customFormat="1" hidden="1" x14ac:dyDescent="0.25">
      <c r="B24" s="57">
        <v>2.2000000000000002</v>
      </c>
      <c r="C24" s="58" t="s">
        <v>1469</v>
      </c>
      <c r="D24" s="59"/>
      <c r="E24" s="60"/>
      <c r="K24" s="56"/>
    </row>
    <row r="25" spans="2:11" customFormat="1" ht="25.5" hidden="1" x14ac:dyDescent="0.25">
      <c r="B25" s="57" t="s">
        <v>1470</v>
      </c>
      <c r="C25" s="58" t="s">
        <v>1471</v>
      </c>
      <c r="D25" s="59"/>
      <c r="E25" s="60"/>
      <c r="K25" s="56"/>
    </row>
    <row r="26" spans="2:11" customFormat="1" hidden="1" x14ac:dyDescent="0.25">
      <c r="B26" s="57" t="s">
        <v>1472</v>
      </c>
      <c r="C26" s="58" t="s">
        <v>1473</v>
      </c>
      <c r="D26" s="59"/>
      <c r="E26" s="60"/>
      <c r="K26" s="56"/>
    </row>
    <row r="27" spans="2:11" customFormat="1" hidden="1" x14ac:dyDescent="0.25">
      <c r="B27" s="57" t="s">
        <v>1474</v>
      </c>
      <c r="C27" s="58" t="s">
        <v>1475</v>
      </c>
      <c r="D27" s="59"/>
      <c r="E27" s="60"/>
      <c r="K27" s="56"/>
    </row>
    <row r="28" spans="2:11" customFormat="1" hidden="1" x14ac:dyDescent="0.25">
      <c r="B28" s="57" t="s">
        <v>1476</v>
      </c>
      <c r="C28" s="58" t="s">
        <v>1477</v>
      </c>
      <c r="D28" s="59"/>
      <c r="E28" s="60"/>
      <c r="K28" s="56"/>
    </row>
    <row r="29" spans="2:11" customFormat="1" hidden="1" x14ac:dyDescent="0.25">
      <c r="B29" s="57" t="s">
        <v>1478</v>
      </c>
      <c r="C29" s="58" t="s">
        <v>1479</v>
      </c>
      <c r="D29" s="59"/>
      <c r="E29" s="60"/>
      <c r="K29" s="56"/>
    </row>
    <row r="30" spans="2:11" customFormat="1" hidden="1" x14ac:dyDescent="0.25">
      <c r="B30" s="57" t="s">
        <v>1480</v>
      </c>
      <c r="C30" s="58" t="s">
        <v>1481</v>
      </c>
      <c r="D30" s="59"/>
      <c r="E30" s="60"/>
      <c r="K30" s="56"/>
    </row>
    <row r="31" spans="2:11" customFormat="1" hidden="1" x14ac:dyDescent="0.25">
      <c r="B31" s="57" t="s">
        <v>1482</v>
      </c>
      <c r="C31" s="58" t="s">
        <v>1483</v>
      </c>
      <c r="D31" s="59"/>
      <c r="E31" s="60"/>
      <c r="K31" s="56"/>
    </row>
    <row r="32" spans="2:11" customFormat="1" hidden="1" x14ac:dyDescent="0.25">
      <c r="B32" s="57">
        <v>2.21</v>
      </c>
      <c r="C32" s="58" t="s">
        <v>1484</v>
      </c>
      <c r="D32" s="59"/>
      <c r="E32" s="60"/>
      <c r="K32" s="56"/>
    </row>
    <row r="33" spans="2:11" customFormat="1" hidden="1" x14ac:dyDescent="0.25">
      <c r="B33" s="57" t="s">
        <v>1485</v>
      </c>
      <c r="C33" s="58" t="s">
        <v>1486</v>
      </c>
      <c r="D33" s="59"/>
      <c r="E33" s="60"/>
      <c r="K33" s="56"/>
    </row>
    <row r="34" spans="2:11" customFormat="1" hidden="1" x14ac:dyDescent="0.25">
      <c r="B34" s="57">
        <v>2.2200000000000002</v>
      </c>
      <c r="C34" s="58" t="s">
        <v>1487</v>
      </c>
      <c r="D34" s="59"/>
      <c r="E34" s="60"/>
      <c r="K34" s="56"/>
    </row>
    <row r="35" spans="2:11" customFormat="1" hidden="1" x14ac:dyDescent="0.25">
      <c r="B35" s="57">
        <v>2.23</v>
      </c>
      <c r="C35" s="58" t="s">
        <v>1488</v>
      </c>
      <c r="D35" s="59"/>
      <c r="E35" s="60"/>
      <c r="K35" s="56"/>
    </row>
    <row r="36" spans="2:11" customFormat="1" hidden="1" x14ac:dyDescent="0.25">
      <c r="B36" s="57">
        <v>2.2400000000000002</v>
      </c>
      <c r="C36" s="58" t="s">
        <v>1489</v>
      </c>
      <c r="D36" s="59"/>
      <c r="E36" s="60"/>
      <c r="K36" s="56"/>
    </row>
    <row r="37" spans="2:11" customFormat="1" hidden="1" x14ac:dyDescent="0.25">
      <c r="B37" s="57">
        <v>2.25</v>
      </c>
      <c r="C37" s="58" t="s">
        <v>1490</v>
      </c>
      <c r="D37" s="59"/>
      <c r="E37" s="60"/>
      <c r="K37" s="56"/>
    </row>
    <row r="38" spans="2:11" customFormat="1" ht="25.5" hidden="1" x14ac:dyDescent="0.25">
      <c r="B38" s="57">
        <v>2.2599999999999998</v>
      </c>
      <c r="C38" s="58" t="s">
        <v>1491</v>
      </c>
      <c r="D38" s="59"/>
      <c r="E38" s="60"/>
      <c r="K38" s="56"/>
    </row>
    <row r="39" spans="2:11" customFormat="1" hidden="1" x14ac:dyDescent="0.25">
      <c r="B39" s="57">
        <v>2.27</v>
      </c>
      <c r="C39" s="58" t="s">
        <v>1492</v>
      </c>
      <c r="D39" s="59"/>
      <c r="E39" s="60"/>
      <c r="K39" s="56"/>
    </row>
    <row r="40" spans="2:11" customFormat="1" hidden="1" x14ac:dyDescent="0.25">
      <c r="B40" s="57">
        <v>2.2799999999999998</v>
      </c>
      <c r="C40" s="58" t="s">
        <v>1493</v>
      </c>
      <c r="D40" s="59"/>
      <c r="E40" s="60"/>
      <c r="K40" s="56"/>
    </row>
    <row r="41" spans="2:11" customFormat="1" ht="25.5" hidden="1" x14ac:dyDescent="0.25">
      <c r="B41" s="57">
        <v>2.29</v>
      </c>
      <c r="C41" s="58" t="s">
        <v>1494</v>
      </c>
      <c r="D41" s="59"/>
      <c r="E41" s="60"/>
      <c r="K41" s="56"/>
    </row>
    <row r="42" spans="2:11" customFormat="1" ht="25.5" hidden="1" x14ac:dyDescent="0.25">
      <c r="B42" s="57">
        <v>2.2999999999999998</v>
      </c>
      <c r="C42" s="58" t="s">
        <v>1495</v>
      </c>
      <c r="D42" s="59"/>
      <c r="E42" s="60"/>
      <c r="K42" s="56"/>
    </row>
    <row r="43" spans="2:11" customFormat="1" hidden="1" x14ac:dyDescent="0.25">
      <c r="B43" s="57">
        <v>2.31</v>
      </c>
      <c r="C43" s="58" t="s">
        <v>1496</v>
      </c>
      <c r="D43" s="59"/>
      <c r="E43" s="60"/>
      <c r="K43" s="56"/>
    </row>
    <row r="44" spans="2:11" customFormat="1" ht="25.5" hidden="1" x14ac:dyDescent="0.25">
      <c r="B44" s="57">
        <v>2.3199999999999998</v>
      </c>
      <c r="C44" s="58" t="s">
        <v>1497</v>
      </c>
      <c r="D44" s="59"/>
      <c r="E44" s="60"/>
      <c r="K44" s="56"/>
    </row>
    <row r="45" spans="2:11" customFormat="1" hidden="1" x14ac:dyDescent="0.25">
      <c r="B45" s="57">
        <v>2.33</v>
      </c>
      <c r="C45" s="58" t="s">
        <v>1498</v>
      </c>
      <c r="D45" s="59"/>
      <c r="E45" s="60"/>
      <c r="K45" s="56"/>
    </row>
    <row r="46" spans="2:11" customFormat="1" hidden="1" x14ac:dyDescent="0.25">
      <c r="B46" s="57">
        <v>2.34</v>
      </c>
      <c r="C46" s="58" t="s">
        <v>1499</v>
      </c>
      <c r="D46" s="59"/>
      <c r="E46" s="60"/>
      <c r="K46" s="56"/>
    </row>
    <row r="47" spans="2:11" customFormat="1" hidden="1" x14ac:dyDescent="0.25">
      <c r="B47" s="57">
        <v>2.35</v>
      </c>
      <c r="C47" s="58" t="s">
        <v>1500</v>
      </c>
      <c r="D47" s="59"/>
      <c r="E47" s="60"/>
      <c r="K47" s="56"/>
    </row>
    <row r="48" spans="2:11" customFormat="1" hidden="1" x14ac:dyDescent="0.25">
      <c r="B48" s="57">
        <v>2.36</v>
      </c>
      <c r="C48" s="58" t="s">
        <v>1501</v>
      </c>
      <c r="D48" s="59"/>
      <c r="E48" s="60"/>
      <c r="K48" s="56"/>
    </row>
    <row r="49" spans="2:11" customFormat="1" hidden="1" x14ac:dyDescent="0.25">
      <c r="B49" s="57">
        <v>2.37</v>
      </c>
      <c r="C49" s="58" t="s">
        <v>1502</v>
      </c>
      <c r="D49" s="59"/>
      <c r="E49" s="60"/>
      <c r="K49" s="56"/>
    </row>
    <row r="50" spans="2:11" customFormat="1" hidden="1" x14ac:dyDescent="0.25">
      <c r="B50" s="57">
        <v>2.38</v>
      </c>
      <c r="C50" s="58" t="s">
        <v>1503</v>
      </c>
      <c r="D50" s="59"/>
      <c r="E50" s="60"/>
      <c r="K50" s="56"/>
    </row>
    <row r="51" spans="2:11" customFormat="1" hidden="1" x14ac:dyDescent="0.25">
      <c r="B51" s="57">
        <v>2.39</v>
      </c>
      <c r="C51" s="58" t="s">
        <v>1504</v>
      </c>
      <c r="D51" s="59"/>
      <c r="E51" s="60"/>
      <c r="K51" s="56"/>
    </row>
    <row r="52" spans="2:11" customFormat="1" hidden="1" x14ac:dyDescent="0.25">
      <c r="B52" s="57">
        <v>2.4</v>
      </c>
      <c r="C52" s="58" t="s">
        <v>1505</v>
      </c>
      <c r="D52" s="59"/>
      <c r="E52" s="60"/>
      <c r="K52" s="56"/>
    </row>
    <row r="53" spans="2:11" customFormat="1" hidden="1" x14ac:dyDescent="0.25">
      <c r="B53" s="57">
        <v>2.4100000000000099</v>
      </c>
      <c r="C53" s="58" t="s">
        <v>1506</v>
      </c>
      <c r="D53" s="59"/>
      <c r="E53" s="60"/>
      <c r="K53" s="56"/>
    </row>
    <row r="54" spans="2:11" customFormat="1" hidden="1" x14ac:dyDescent="0.25">
      <c r="B54" s="57">
        <v>2.42</v>
      </c>
      <c r="C54" s="58" t="s">
        <v>1507</v>
      </c>
      <c r="D54" s="59"/>
      <c r="E54" s="60"/>
      <c r="K54" s="56"/>
    </row>
    <row r="55" spans="2:11" customFormat="1" hidden="1" x14ac:dyDescent="0.25">
      <c r="B55" s="57">
        <v>2.4300000000000099</v>
      </c>
      <c r="C55" s="58" t="s">
        <v>1508</v>
      </c>
      <c r="D55" s="59"/>
      <c r="E55" s="60"/>
      <c r="K55" s="56"/>
    </row>
    <row r="56" spans="2:11" customFormat="1" hidden="1" x14ac:dyDescent="0.25">
      <c r="B56" s="57">
        <v>2.44</v>
      </c>
      <c r="C56" s="58" t="s">
        <v>1509</v>
      </c>
      <c r="D56" s="59"/>
      <c r="E56" s="60"/>
      <c r="K56" s="56"/>
    </row>
    <row r="57" spans="2:11" customFormat="1" hidden="1" x14ac:dyDescent="0.25">
      <c r="B57" s="57">
        <v>2.4500000000000099</v>
      </c>
      <c r="C57" s="58" t="s">
        <v>1510</v>
      </c>
      <c r="D57" s="59"/>
      <c r="E57" s="60"/>
      <c r="K57" s="56"/>
    </row>
    <row r="58" spans="2:11" customFormat="1" hidden="1" x14ac:dyDescent="0.25">
      <c r="B58" s="57">
        <v>2.4600000000000102</v>
      </c>
      <c r="C58" s="58" t="s">
        <v>1511</v>
      </c>
      <c r="D58" s="59"/>
      <c r="E58" s="60"/>
      <c r="K58" s="56"/>
    </row>
    <row r="59" spans="2:11" customFormat="1" x14ac:dyDescent="0.25">
      <c r="B59" s="67">
        <v>1</v>
      </c>
      <c r="C59" s="163" t="s">
        <v>1512</v>
      </c>
      <c r="D59" s="164"/>
      <c r="E59" s="165"/>
    </row>
    <row r="60" spans="2:11" customFormat="1" ht="25.5" x14ac:dyDescent="0.25">
      <c r="B60" s="57">
        <f>B59+0.01</f>
        <v>1.01</v>
      </c>
      <c r="C60" s="58" t="s">
        <v>1513</v>
      </c>
      <c r="D60" s="59"/>
      <c r="E60" s="60"/>
      <c r="K60" s="56"/>
    </row>
    <row r="61" spans="2:11" customFormat="1" ht="25.5" x14ac:dyDescent="0.25">
      <c r="B61" s="57">
        <f t="shared" ref="B61:B79" si="0">B60+0.01</f>
        <v>1.02</v>
      </c>
      <c r="C61" s="58" t="s">
        <v>1514</v>
      </c>
      <c r="D61" s="59"/>
      <c r="E61" s="60"/>
      <c r="K61" s="56"/>
    </row>
    <row r="62" spans="2:11" customFormat="1" x14ac:dyDescent="0.25">
      <c r="B62" s="57">
        <f t="shared" si="0"/>
        <v>1.03</v>
      </c>
      <c r="C62" s="58" t="s">
        <v>1515</v>
      </c>
      <c r="D62" s="59"/>
      <c r="E62" s="60"/>
      <c r="K62" s="56"/>
    </row>
    <row r="63" spans="2:11" customFormat="1" ht="37.5" customHeight="1" x14ac:dyDescent="0.25">
      <c r="B63" s="57">
        <f t="shared" si="0"/>
        <v>1.04</v>
      </c>
      <c r="C63" s="58" t="s">
        <v>1516</v>
      </c>
      <c r="D63" s="59"/>
      <c r="E63" s="60"/>
      <c r="K63" s="56"/>
    </row>
    <row r="64" spans="2:11" customFormat="1" ht="30.75" customHeight="1" x14ac:dyDescent="0.25">
      <c r="B64" s="57">
        <f t="shared" si="0"/>
        <v>1.05</v>
      </c>
      <c r="C64" s="58" t="s">
        <v>1517</v>
      </c>
      <c r="D64" s="59"/>
      <c r="E64" s="60"/>
      <c r="K64" s="56"/>
    </row>
    <row r="65" spans="2:11" customFormat="1" ht="25.5" x14ac:dyDescent="0.25">
      <c r="B65" s="57">
        <f t="shared" si="0"/>
        <v>1.06</v>
      </c>
      <c r="C65" s="58" t="s">
        <v>1518</v>
      </c>
      <c r="D65" s="59"/>
      <c r="E65" s="60"/>
      <c r="K65" s="56"/>
    </row>
    <row r="66" spans="2:11" customFormat="1" ht="25.5" x14ac:dyDescent="0.25">
      <c r="B66" s="57">
        <f t="shared" si="0"/>
        <v>1.07</v>
      </c>
      <c r="C66" s="121" t="s">
        <v>1519</v>
      </c>
      <c r="D66" s="59"/>
      <c r="E66" s="60"/>
      <c r="K66" s="56"/>
    </row>
    <row r="67" spans="2:11" customFormat="1" ht="27.75" customHeight="1" x14ac:dyDescent="0.25">
      <c r="B67" s="57">
        <f t="shared" si="0"/>
        <v>1.08</v>
      </c>
      <c r="C67" s="58" t="s">
        <v>1520</v>
      </c>
      <c r="D67" s="59"/>
      <c r="E67" s="60"/>
      <c r="K67" s="56"/>
    </row>
    <row r="68" spans="2:11" customFormat="1" ht="16.5" customHeight="1" x14ac:dyDescent="0.25">
      <c r="B68" s="57">
        <f t="shared" si="0"/>
        <v>1.0900000000000001</v>
      </c>
      <c r="C68" s="58" t="s">
        <v>1521</v>
      </c>
      <c r="D68" s="59"/>
      <c r="E68" s="60"/>
      <c r="K68" s="56"/>
    </row>
    <row r="69" spans="2:11" customFormat="1" x14ac:dyDescent="0.25">
      <c r="B69" s="57">
        <f t="shared" si="0"/>
        <v>1.1000000000000001</v>
      </c>
      <c r="C69" s="58" t="s">
        <v>1522</v>
      </c>
      <c r="D69" s="59"/>
      <c r="E69" s="60"/>
      <c r="K69" s="56"/>
    </row>
    <row r="70" spans="2:11" customFormat="1" x14ac:dyDescent="0.25">
      <c r="B70" s="57">
        <f t="shared" si="0"/>
        <v>1.1100000000000001</v>
      </c>
      <c r="C70" s="58" t="s">
        <v>1523</v>
      </c>
      <c r="D70" s="59"/>
      <c r="E70" s="60"/>
      <c r="K70" s="56"/>
    </row>
    <row r="71" spans="2:11" customFormat="1" x14ac:dyDescent="0.25">
      <c r="B71" s="57">
        <f t="shared" si="0"/>
        <v>1.1200000000000001</v>
      </c>
      <c r="C71" s="58" t="s">
        <v>1524</v>
      </c>
      <c r="D71" s="59"/>
      <c r="E71" s="60"/>
      <c r="K71" s="56"/>
    </row>
    <row r="72" spans="2:11" customFormat="1" x14ac:dyDescent="0.25">
      <c r="B72" s="57">
        <f t="shared" si="0"/>
        <v>1.1300000000000001</v>
      </c>
      <c r="C72" s="58" t="s">
        <v>1525</v>
      </c>
      <c r="D72" s="59"/>
      <c r="E72" s="60"/>
      <c r="K72" s="56"/>
    </row>
    <row r="73" spans="2:11" customFormat="1" ht="32.25" customHeight="1" x14ac:dyDescent="0.25">
      <c r="B73" s="57">
        <f t="shared" si="0"/>
        <v>1.1400000000000001</v>
      </c>
      <c r="C73" s="58" t="s">
        <v>1526</v>
      </c>
      <c r="D73" s="59"/>
      <c r="E73" s="60"/>
      <c r="K73" s="56"/>
    </row>
    <row r="74" spans="2:11" customFormat="1" ht="30.75" customHeight="1" x14ac:dyDescent="0.25">
      <c r="B74" s="57">
        <f t="shared" si="0"/>
        <v>1.1500000000000001</v>
      </c>
      <c r="C74" s="58" t="s">
        <v>1527</v>
      </c>
      <c r="D74" s="59"/>
      <c r="E74" s="60"/>
      <c r="K74" s="56"/>
    </row>
    <row r="75" spans="2:11" customFormat="1" x14ac:dyDescent="0.25">
      <c r="B75" s="57">
        <f t="shared" si="0"/>
        <v>1.1600000000000001</v>
      </c>
      <c r="C75" s="58" t="s">
        <v>1528</v>
      </c>
      <c r="D75" s="59"/>
      <c r="E75" s="60"/>
      <c r="K75" s="56"/>
    </row>
    <row r="76" spans="2:11" customFormat="1" x14ac:dyDescent="0.25">
      <c r="B76" s="57">
        <f t="shared" si="0"/>
        <v>1.1700000000000002</v>
      </c>
      <c r="C76" s="133" t="s">
        <v>1529</v>
      </c>
      <c r="D76" s="59"/>
      <c r="E76" s="60"/>
      <c r="K76" s="56"/>
    </row>
    <row r="77" spans="2:11" customFormat="1" x14ac:dyDescent="0.25">
      <c r="B77" s="57">
        <f t="shared" si="0"/>
        <v>1.1800000000000002</v>
      </c>
      <c r="C77" s="133" t="s">
        <v>1530</v>
      </c>
      <c r="D77" s="59"/>
      <c r="E77" s="60"/>
      <c r="K77" s="56"/>
    </row>
    <row r="78" spans="2:11" customFormat="1" x14ac:dyDescent="0.25">
      <c r="B78" s="57">
        <f t="shared" si="0"/>
        <v>1.1900000000000002</v>
      </c>
      <c r="C78" s="132" t="s">
        <v>1531</v>
      </c>
      <c r="D78" s="59"/>
      <c r="E78" s="60"/>
      <c r="K78" s="56"/>
    </row>
    <row r="79" spans="2:11" customFormat="1" x14ac:dyDescent="0.25">
      <c r="B79" s="57">
        <f t="shared" si="0"/>
        <v>1.2000000000000002</v>
      </c>
      <c r="C79" s="132" t="s">
        <v>882</v>
      </c>
      <c r="D79" s="59"/>
      <c r="E79" s="60"/>
      <c r="K79" s="56"/>
    </row>
    <row r="80" spans="2:11" customFormat="1" hidden="1" x14ac:dyDescent="0.25">
      <c r="B80" s="67">
        <v>4</v>
      </c>
      <c r="C80" s="163" t="s">
        <v>1532</v>
      </c>
      <c r="D80" s="164"/>
      <c r="E80" s="165"/>
    </row>
    <row r="81" spans="2:11" customFormat="1" hidden="1" x14ac:dyDescent="0.25">
      <c r="B81" s="57">
        <v>4.0999999999999996</v>
      </c>
      <c r="C81" s="58" t="s">
        <v>1533</v>
      </c>
      <c r="D81" s="59"/>
      <c r="E81" s="60"/>
      <c r="K81" s="56"/>
    </row>
    <row r="82" spans="2:11" customFormat="1" hidden="1" x14ac:dyDescent="0.25">
      <c r="B82" s="57">
        <v>4.2</v>
      </c>
      <c r="C82" s="58" t="s">
        <v>1534</v>
      </c>
      <c r="D82" s="59"/>
      <c r="E82" s="60"/>
      <c r="K82" s="56"/>
    </row>
    <row r="83" spans="2:11" customFormat="1" hidden="1" x14ac:dyDescent="0.25">
      <c r="B83" s="57" t="s">
        <v>1535</v>
      </c>
      <c r="C83" s="132" t="s">
        <v>1536</v>
      </c>
      <c r="D83" s="59"/>
      <c r="E83" s="60"/>
      <c r="K83" s="56"/>
    </row>
    <row r="84" spans="2:11" customFormat="1" hidden="1" x14ac:dyDescent="0.25">
      <c r="B84" s="57" t="s">
        <v>1537</v>
      </c>
      <c r="C84" s="132" t="s">
        <v>1538</v>
      </c>
      <c r="D84" s="59"/>
      <c r="E84" s="60"/>
      <c r="K84" s="56"/>
    </row>
    <row r="85" spans="2:11" customFormat="1" hidden="1" x14ac:dyDescent="0.25">
      <c r="B85" s="57" t="s">
        <v>1539</v>
      </c>
      <c r="C85" s="132" t="s">
        <v>1540</v>
      </c>
      <c r="D85" s="59"/>
      <c r="E85" s="60"/>
      <c r="K85" s="56"/>
    </row>
    <row r="86" spans="2:11" customFormat="1" hidden="1" x14ac:dyDescent="0.25">
      <c r="B86" s="57" t="s">
        <v>1541</v>
      </c>
      <c r="C86" s="132" t="s">
        <v>1542</v>
      </c>
      <c r="D86" s="59"/>
      <c r="E86" s="60"/>
      <c r="K86" s="56"/>
    </row>
    <row r="87" spans="2:11" customFormat="1" hidden="1" x14ac:dyDescent="0.25">
      <c r="B87" s="57" t="s">
        <v>1543</v>
      </c>
      <c r="C87" s="132" t="s">
        <v>1544</v>
      </c>
      <c r="D87" s="59"/>
      <c r="E87" s="60"/>
      <c r="K87" s="56"/>
    </row>
    <row r="88" spans="2:11" customFormat="1" hidden="1" x14ac:dyDescent="0.25">
      <c r="B88" s="57" t="s">
        <v>1545</v>
      </c>
      <c r="C88" s="132" t="s">
        <v>1546</v>
      </c>
      <c r="D88" s="59"/>
      <c r="E88" s="60"/>
      <c r="K88" s="56"/>
    </row>
    <row r="89" spans="2:11" customFormat="1" hidden="1" x14ac:dyDescent="0.25">
      <c r="B89" s="57" t="s">
        <v>1547</v>
      </c>
      <c r="C89" s="132" t="s">
        <v>1548</v>
      </c>
      <c r="D89" s="59"/>
      <c r="E89" s="60"/>
      <c r="K89" s="56"/>
    </row>
    <row r="90" spans="2:11" customFormat="1" hidden="1" x14ac:dyDescent="0.25">
      <c r="B90" s="57" t="s">
        <v>1549</v>
      </c>
      <c r="C90" s="132" t="s">
        <v>1550</v>
      </c>
      <c r="D90" s="59"/>
      <c r="E90" s="60"/>
      <c r="K90" s="56"/>
    </row>
    <row r="91" spans="2:11" customFormat="1" hidden="1" x14ac:dyDescent="0.25">
      <c r="B91" s="57" t="s">
        <v>1551</v>
      </c>
      <c r="C91" s="132" t="s">
        <v>1552</v>
      </c>
      <c r="D91" s="59"/>
      <c r="E91" s="60"/>
      <c r="K91" s="56"/>
    </row>
    <row r="92" spans="2:11" customFormat="1" hidden="1" x14ac:dyDescent="0.25">
      <c r="B92" s="57" t="s">
        <v>1553</v>
      </c>
      <c r="C92" s="132" t="s">
        <v>1554</v>
      </c>
      <c r="D92" s="59"/>
      <c r="E92" s="60"/>
      <c r="K92" s="56"/>
    </row>
    <row r="93" spans="2:11" customFormat="1" hidden="1" x14ac:dyDescent="0.25">
      <c r="B93" s="57">
        <v>4.3</v>
      </c>
      <c r="C93" s="58" t="s">
        <v>1555</v>
      </c>
      <c r="D93" s="59"/>
      <c r="E93" s="60"/>
      <c r="K93" s="56"/>
    </row>
    <row r="94" spans="2:11" customFormat="1" hidden="1" x14ac:dyDescent="0.25">
      <c r="B94" s="57">
        <v>4.4000000000000004</v>
      </c>
      <c r="C94" s="58" t="s">
        <v>1556</v>
      </c>
      <c r="D94" s="59"/>
      <c r="E94" s="60"/>
      <c r="K94" s="56"/>
    </row>
    <row r="95" spans="2:11" customFormat="1" hidden="1" x14ac:dyDescent="0.25">
      <c r="B95" s="57">
        <v>4.5</v>
      </c>
      <c r="C95" s="58" t="s">
        <v>1557</v>
      </c>
      <c r="D95" s="59"/>
      <c r="E95" s="60"/>
      <c r="K95" s="56"/>
    </row>
    <row r="96" spans="2:11" customFormat="1" hidden="1" x14ac:dyDescent="0.25">
      <c r="B96" s="57">
        <v>4.5999999999999996</v>
      </c>
      <c r="C96" s="58" t="s">
        <v>1558</v>
      </c>
      <c r="D96" s="59"/>
      <c r="E96" s="60"/>
      <c r="K96" s="56"/>
    </row>
    <row r="97" spans="2:11" customFormat="1" hidden="1" x14ac:dyDescent="0.25">
      <c r="B97" s="57">
        <v>4.7</v>
      </c>
      <c r="C97" s="58" t="s">
        <v>1559</v>
      </c>
      <c r="D97" s="59"/>
      <c r="E97" s="60"/>
      <c r="K97" s="56"/>
    </row>
    <row r="98" spans="2:11" customFormat="1" hidden="1" x14ac:dyDescent="0.25">
      <c r="B98" s="57">
        <v>4.8</v>
      </c>
      <c r="C98" s="58" t="s">
        <v>1560</v>
      </c>
      <c r="D98" s="59"/>
      <c r="E98" s="60"/>
      <c r="K98" s="56"/>
    </row>
    <row r="99" spans="2:11" customFormat="1" hidden="1" x14ac:dyDescent="0.25">
      <c r="B99" s="57">
        <v>4.9000000000000004</v>
      </c>
      <c r="C99" s="58" t="s">
        <v>1561</v>
      </c>
      <c r="D99" s="59"/>
      <c r="E99" s="60"/>
      <c r="K99" s="56"/>
    </row>
    <row r="100" spans="2:11" customFormat="1" hidden="1" x14ac:dyDescent="0.25">
      <c r="B100" s="57">
        <v>4.0999999999999996</v>
      </c>
      <c r="C100" s="58" t="s">
        <v>1562</v>
      </c>
      <c r="D100" s="59"/>
      <c r="E100" s="60"/>
      <c r="K100" s="56"/>
    </row>
    <row r="101" spans="2:11" customFormat="1" hidden="1" x14ac:dyDescent="0.25">
      <c r="B101" s="57">
        <v>4.1100000000000003</v>
      </c>
      <c r="C101" s="58" t="s">
        <v>1563</v>
      </c>
      <c r="D101" s="59"/>
      <c r="E101" s="60"/>
      <c r="K101" s="56"/>
    </row>
    <row r="102" spans="2:11" customFormat="1" x14ac:dyDescent="0.25">
      <c r="B102" s="67">
        <v>2</v>
      </c>
      <c r="C102" s="163" t="s">
        <v>1564</v>
      </c>
      <c r="D102" s="164"/>
      <c r="E102" s="165"/>
    </row>
    <row r="103" spans="2:11" customFormat="1" x14ac:dyDescent="0.25">
      <c r="B103" s="57">
        <f>B102+0.01</f>
        <v>2.0099999999999998</v>
      </c>
      <c r="C103" s="58" t="s">
        <v>1565</v>
      </c>
      <c r="D103" s="59"/>
      <c r="E103" s="60"/>
      <c r="K103" s="56"/>
    </row>
    <row r="104" spans="2:11" customFormat="1" x14ac:dyDescent="0.25">
      <c r="B104" s="57">
        <f t="shared" ref="B104:B122" si="1">B103+0.01</f>
        <v>2.0199999999999996</v>
      </c>
      <c r="C104" s="58" t="s">
        <v>1566</v>
      </c>
      <c r="D104" s="59"/>
      <c r="E104" s="60"/>
      <c r="K104" s="56"/>
    </row>
    <row r="105" spans="2:11" customFormat="1" x14ac:dyDescent="0.25">
      <c r="B105" s="57">
        <f t="shared" si="1"/>
        <v>2.0299999999999994</v>
      </c>
      <c r="C105" s="58" t="s">
        <v>1567</v>
      </c>
      <c r="D105" s="59"/>
      <c r="E105" s="60"/>
      <c r="K105" s="56"/>
    </row>
    <row r="106" spans="2:11" customFormat="1" x14ac:dyDescent="0.25">
      <c r="B106" s="57">
        <f t="shared" si="1"/>
        <v>2.0399999999999991</v>
      </c>
      <c r="C106" s="58" t="s">
        <v>1568</v>
      </c>
      <c r="D106" s="59"/>
      <c r="E106" s="60"/>
      <c r="K106" s="56"/>
    </row>
    <row r="107" spans="2:11" customFormat="1" x14ac:dyDescent="0.25">
      <c r="B107" s="57">
        <f t="shared" si="1"/>
        <v>2.0499999999999989</v>
      </c>
      <c r="C107" s="58" t="s">
        <v>1569</v>
      </c>
      <c r="D107" s="59"/>
      <c r="E107" s="60"/>
      <c r="K107" s="56"/>
    </row>
    <row r="108" spans="2:11" customFormat="1" x14ac:dyDescent="0.25">
      <c r="B108" s="57">
        <f t="shared" si="1"/>
        <v>2.0599999999999987</v>
      </c>
      <c r="C108" s="58" t="s">
        <v>1570</v>
      </c>
      <c r="D108" s="59"/>
      <c r="E108" s="60"/>
      <c r="K108" s="56"/>
    </row>
    <row r="109" spans="2:11" customFormat="1" x14ac:dyDescent="0.25">
      <c r="B109" s="57">
        <f t="shared" si="1"/>
        <v>2.0699999999999985</v>
      </c>
      <c r="C109" s="58" t="s">
        <v>1571</v>
      </c>
      <c r="D109" s="59"/>
      <c r="E109" s="60"/>
      <c r="K109" s="56"/>
    </row>
    <row r="110" spans="2:11" customFormat="1" x14ac:dyDescent="0.25">
      <c r="B110" s="57">
        <f t="shared" si="1"/>
        <v>2.0799999999999983</v>
      </c>
      <c r="C110" s="58" t="s">
        <v>1572</v>
      </c>
      <c r="D110" s="59"/>
      <c r="E110" s="60"/>
      <c r="K110" s="56"/>
    </row>
    <row r="111" spans="2:11" customFormat="1" x14ac:dyDescent="0.25">
      <c r="B111" s="57">
        <f t="shared" si="1"/>
        <v>2.0899999999999981</v>
      </c>
      <c r="C111" s="58" t="s">
        <v>1573</v>
      </c>
      <c r="D111" s="59"/>
      <c r="E111" s="60"/>
      <c r="K111" s="56"/>
    </row>
    <row r="112" spans="2:11" customFormat="1" x14ac:dyDescent="0.25">
      <c r="B112" s="57">
        <f t="shared" si="1"/>
        <v>2.0999999999999979</v>
      </c>
      <c r="C112" s="58" t="s">
        <v>1574</v>
      </c>
      <c r="D112" s="59"/>
      <c r="E112" s="60"/>
      <c r="K112" s="56"/>
    </row>
    <row r="113" spans="2:11" customFormat="1" x14ac:dyDescent="0.25">
      <c r="B113" s="57">
        <f t="shared" si="1"/>
        <v>2.1099999999999977</v>
      </c>
      <c r="C113" s="58" t="s">
        <v>1575</v>
      </c>
      <c r="D113" s="59"/>
      <c r="E113" s="60"/>
      <c r="K113" s="56"/>
    </row>
    <row r="114" spans="2:11" customFormat="1" x14ac:dyDescent="0.25">
      <c r="B114" s="57">
        <f t="shared" si="1"/>
        <v>2.1199999999999974</v>
      </c>
      <c r="C114" s="58" t="s">
        <v>1576</v>
      </c>
      <c r="D114" s="59"/>
      <c r="E114" s="60"/>
      <c r="K114" s="56"/>
    </row>
    <row r="115" spans="2:11" customFormat="1" x14ac:dyDescent="0.25">
      <c r="B115" s="57">
        <f t="shared" si="1"/>
        <v>2.1299999999999972</v>
      </c>
      <c r="C115" s="58" t="s">
        <v>1577</v>
      </c>
      <c r="D115" s="59"/>
      <c r="E115" s="60"/>
      <c r="K115" s="56"/>
    </row>
    <row r="116" spans="2:11" customFormat="1" x14ac:dyDescent="0.25">
      <c r="B116" s="57">
        <f t="shared" si="1"/>
        <v>2.139999999999997</v>
      </c>
      <c r="C116" s="58" t="s">
        <v>1578</v>
      </c>
      <c r="D116" s="59"/>
      <c r="E116" s="60"/>
      <c r="K116" s="56"/>
    </row>
    <row r="117" spans="2:11" customFormat="1" x14ac:dyDescent="0.25">
      <c r="B117" s="57">
        <f t="shared" si="1"/>
        <v>2.1499999999999968</v>
      </c>
      <c r="C117" s="58" t="s">
        <v>1579</v>
      </c>
      <c r="D117" s="59"/>
      <c r="E117" s="60"/>
      <c r="K117" s="56"/>
    </row>
    <row r="118" spans="2:11" customFormat="1" x14ac:dyDescent="0.25">
      <c r="B118" s="57">
        <f t="shared" si="1"/>
        <v>2.1599999999999966</v>
      </c>
      <c r="C118" s="58" t="s">
        <v>1580</v>
      </c>
      <c r="D118" s="59"/>
      <c r="E118" s="60"/>
      <c r="K118" s="56"/>
    </row>
    <row r="119" spans="2:11" customFormat="1" x14ac:dyDescent="0.25">
      <c r="B119" s="57">
        <f t="shared" si="1"/>
        <v>2.1699999999999964</v>
      </c>
      <c r="C119" s="58" t="s">
        <v>1581</v>
      </c>
      <c r="D119" s="59"/>
      <c r="E119" s="60"/>
      <c r="K119" s="56"/>
    </row>
    <row r="120" spans="2:11" customFormat="1" x14ac:dyDescent="0.25">
      <c r="B120" s="57">
        <f t="shared" si="1"/>
        <v>2.1799999999999962</v>
      </c>
      <c r="C120" s="58" t="s">
        <v>1582</v>
      </c>
      <c r="D120" s="59"/>
      <c r="E120" s="60"/>
      <c r="K120" s="56"/>
    </row>
    <row r="121" spans="2:11" customFormat="1" x14ac:dyDescent="0.25">
      <c r="B121" s="57">
        <f t="shared" si="1"/>
        <v>2.1899999999999959</v>
      </c>
      <c r="C121" s="58" t="s">
        <v>1583</v>
      </c>
      <c r="D121" s="59"/>
      <c r="E121" s="60"/>
      <c r="K121" s="56"/>
    </row>
    <row r="122" spans="2:11" customFormat="1" x14ac:dyDescent="0.25">
      <c r="B122" s="57">
        <f t="shared" si="1"/>
        <v>2.1999999999999957</v>
      </c>
      <c r="C122" s="58" t="s">
        <v>1584</v>
      </c>
      <c r="D122" s="59"/>
      <c r="E122" s="60"/>
      <c r="K122" s="56"/>
    </row>
    <row r="123" spans="2:11" customFormat="1" x14ac:dyDescent="0.25">
      <c r="B123" s="57" t="s">
        <v>1470</v>
      </c>
      <c r="C123" s="132" t="s">
        <v>1585</v>
      </c>
      <c r="D123" s="59"/>
      <c r="E123" s="60"/>
      <c r="K123" s="56"/>
    </row>
    <row r="124" spans="2:11" customFormat="1" x14ac:dyDescent="0.25">
      <c r="B124" s="57" t="s">
        <v>1472</v>
      </c>
      <c r="C124" s="132" t="s">
        <v>1586</v>
      </c>
      <c r="D124" s="59"/>
      <c r="E124" s="60"/>
      <c r="K124" s="56"/>
    </row>
    <row r="125" spans="2:11" customFormat="1" x14ac:dyDescent="0.25">
      <c r="B125" s="57" t="s">
        <v>1474</v>
      </c>
      <c r="C125" s="132" t="s">
        <v>1587</v>
      </c>
      <c r="D125" s="59"/>
      <c r="E125" s="60"/>
      <c r="K125" s="56"/>
    </row>
    <row r="126" spans="2:11" customFormat="1" x14ac:dyDescent="0.25">
      <c r="B126" s="57" t="s">
        <v>1476</v>
      </c>
      <c r="C126" s="132" t="s">
        <v>1588</v>
      </c>
      <c r="D126" s="59"/>
      <c r="E126" s="60"/>
      <c r="K126" s="56"/>
    </row>
    <row r="127" spans="2:11" customFormat="1" x14ac:dyDescent="0.25">
      <c r="B127" s="57" t="s">
        <v>1478</v>
      </c>
      <c r="C127" s="132" t="s">
        <v>1589</v>
      </c>
      <c r="D127" s="59"/>
      <c r="E127" s="60"/>
      <c r="K127" s="56"/>
    </row>
    <row r="128" spans="2:11" customFormat="1" x14ac:dyDescent="0.25">
      <c r="B128" s="57" t="s">
        <v>1480</v>
      </c>
      <c r="C128" s="132" t="s">
        <v>1590</v>
      </c>
      <c r="D128" s="59"/>
      <c r="E128" s="60"/>
      <c r="K128" s="56"/>
    </row>
    <row r="129" spans="2:11" customFormat="1" x14ac:dyDescent="0.25">
      <c r="B129" s="57" t="s">
        <v>1482</v>
      </c>
      <c r="C129" s="132" t="s">
        <v>1591</v>
      </c>
      <c r="D129" s="59"/>
      <c r="E129" s="60"/>
      <c r="K129" s="56"/>
    </row>
    <row r="130" spans="2:11" customFormat="1" x14ac:dyDescent="0.25">
      <c r="B130" s="57" t="s">
        <v>1592</v>
      </c>
      <c r="C130" s="132" t="s">
        <v>1593</v>
      </c>
      <c r="D130" s="59"/>
      <c r="E130" s="60"/>
      <c r="K130" s="56"/>
    </row>
    <row r="131" spans="2:11" customFormat="1" x14ac:dyDescent="0.25">
      <c r="B131" s="57" t="s">
        <v>1594</v>
      </c>
      <c r="C131" s="132" t="s">
        <v>1595</v>
      </c>
      <c r="D131" s="59"/>
      <c r="E131" s="60"/>
      <c r="K131" s="56"/>
    </row>
    <row r="132" spans="2:11" customFormat="1" x14ac:dyDescent="0.25">
      <c r="B132" s="57" t="s">
        <v>1596</v>
      </c>
      <c r="C132" s="132" t="s">
        <v>1597</v>
      </c>
      <c r="D132" s="59"/>
      <c r="E132" s="60"/>
      <c r="K132" s="56"/>
    </row>
    <row r="133" spans="2:11" customFormat="1" x14ac:dyDescent="0.25">
      <c r="B133" s="57" t="s">
        <v>1598</v>
      </c>
      <c r="C133" s="132" t="s">
        <v>1599</v>
      </c>
      <c r="D133" s="59"/>
      <c r="E133" s="60"/>
      <c r="K133" s="56"/>
    </row>
    <row r="134" spans="2:11" customFormat="1" x14ac:dyDescent="0.25">
      <c r="B134" s="57" t="s">
        <v>1600</v>
      </c>
      <c r="C134" s="132" t="s">
        <v>1601</v>
      </c>
      <c r="D134" s="59"/>
      <c r="E134" s="60"/>
      <c r="K134" s="56"/>
    </row>
    <row r="135" spans="2:11" customFormat="1" x14ac:dyDescent="0.25">
      <c r="B135" s="57" t="s">
        <v>1602</v>
      </c>
      <c r="C135" s="132" t="s">
        <v>1603</v>
      </c>
      <c r="D135" s="59"/>
      <c r="E135" s="60"/>
      <c r="K135" s="56"/>
    </row>
    <row r="136" spans="2:11" customFormat="1" x14ac:dyDescent="0.25">
      <c r="B136" s="57" t="s">
        <v>1604</v>
      </c>
      <c r="C136" s="132" t="s">
        <v>1605</v>
      </c>
      <c r="D136" s="59"/>
      <c r="E136" s="60"/>
      <c r="K136" s="56"/>
    </row>
    <row r="137" spans="2:11" customFormat="1" x14ac:dyDescent="0.25">
      <c r="B137" s="57" t="s">
        <v>1606</v>
      </c>
      <c r="C137" s="132" t="s">
        <v>1607</v>
      </c>
      <c r="D137" s="59"/>
      <c r="E137" s="60"/>
      <c r="K137" s="56"/>
    </row>
    <row r="138" spans="2:11" customFormat="1" x14ac:dyDescent="0.25">
      <c r="B138" s="57" t="s">
        <v>1608</v>
      </c>
      <c r="C138" s="132" t="s">
        <v>1609</v>
      </c>
      <c r="D138" s="59"/>
      <c r="E138" s="60"/>
      <c r="K138" s="56"/>
    </row>
    <row r="139" spans="2:11" customFormat="1" x14ac:dyDescent="0.25">
      <c r="B139" s="57" t="s">
        <v>1610</v>
      </c>
      <c r="C139" s="132" t="s">
        <v>1611</v>
      </c>
      <c r="D139" s="59"/>
      <c r="E139" s="60"/>
      <c r="K139" s="56"/>
    </row>
    <row r="140" spans="2:11" customFormat="1" x14ac:dyDescent="0.25">
      <c r="B140" s="57" t="s">
        <v>1612</v>
      </c>
      <c r="C140" s="132" t="s">
        <v>1613</v>
      </c>
      <c r="D140" s="59"/>
      <c r="E140" s="60"/>
      <c r="K140" s="56"/>
    </row>
    <row r="141" spans="2:11" customFormat="1" x14ac:dyDescent="0.25">
      <c r="B141" s="57" t="s">
        <v>1614</v>
      </c>
      <c r="C141" s="132" t="s">
        <v>1615</v>
      </c>
      <c r="D141" s="59"/>
      <c r="E141" s="60"/>
      <c r="K141" s="56"/>
    </row>
    <row r="142" spans="2:11" customFormat="1" x14ac:dyDescent="0.25">
      <c r="B142" s="57" t="s">
        <v>1612</v>
      </c>
      <c r="C142" s="132" t="s">
        <v>1616</v>
      </c>
      <c r="D142" s="59"/>
      <c r="E142" s="60"/>
      <c r="K142" s="56"/>
    </row>
    <row r="143" spans="2:11" customFormat="1" x14ac:dyDescent="0.25">
      <c r="B143" s="57" t="s">
        <v>1614</v>
      </c>
      <c r="C143" s="132" t="s">
        <v>1617</v>
      </c>
      <c r="D143" s="59"/>
      <c r="E143" s="60"/>
      <c r="K143" s="56"/>
    </row>
    <row r="144" spans="2:11" customFormat="1" x14ac:dyDescent="0.25">
      <c r="B144" s="57" t="s">
        <v>1618</v>
      </c>
      <c r="C144" s="132" t="s">
        <v>1619</v>
      </c>
      <c r="D144" s="59"/>
      <c r="E144" s="60"/>
      <c r="K144" s="56"/>
    </row>
    <row r="145" spans="2:11" customFormat="1" x14ac:dyDescent="0.25">
      <c r="B145" s="57" t="s">
        <v>1620</v>
      </c>
      <c r="C145" s="132" t="s">
        <v>1621</v>
      </c>
      <c r="D145" s="59"/>
      <c r="E145" s="60"/>
      <c r="K145" s="56"/>
    </row>
    <row r="146" spans="2:11" customFormat="1" x14ac:dyDescent="0.25">
      <c r="B146" s="57" t="s">
        <v>1622</v>
      </c>
      <c r="C146" s="132" t="s">
        <v>1623</v>
      </c>
      <c r="D146" s="59"/>
      <c r="E146" s="60"/>
      <c r="K146" s="56"/>
    </row>
    <row r="147" spans="2:11" customFormat="1" ht="26.25" customHeight="1" x14ac:dyDescent="0.25">
      <c r="B147" s="57" t="s">
        <v>1624</v>
      </c>
      <c r="C147" s="132" t="s">
        <v>1625</v>
      </c>
      <c r="D147" s="59"/>
      <c r="E147" s="60"/>
      <c r="K147" s="56"/>
    </row>
    <row r="148" spans="2:11" customFormat="1" x14ac:dyDescent="0.25">
      <c r="B148" s="67">
        <v>3</v>
      </c>
      <c r="C148" s="163" t="s">
        <v>1626</v>
      </c>
      <c r="D148" s="164"/>
      <c r="E148" s="165"/>
    </row>
    <row r="149" spans="2:11" customFormat="1" x14ac:dyDescent="0.25">
      <c r="B149" s="57" t="s">
        <v>1627</v>
      </c>
      <c r="C149" s="58" t="s">
        <v>1628</v>
      </c>
      <c r="D149" s="59"/>
      <c r="E149" s="60"/>
      <c r="K149" s="56"/>
    </row>
    <row r="150" spans="2:11" customFormat="1" x14ac:dyDescent="0.25">
      <c r="B150" s="57" t="s">
        <v>1629</v>
      </c>
      <c r="C150" s="132" t="s">
        <v>1630</v>
      </c>
      <c r="D150" s="59"/>
      <c r="E150" s="60"/>
      <c r="K150" s="56"/>
    </row>
    <row r="151" spans="2:11" customFormat="1" x14ac:dyDescent="0.25">
      <c r="B151" s="57" t="s">
        <v>1631</v>
      </c>
      <c r="C151" s="132" t="s">
        <v>1632</v>
      </c>
      <c r="D151" s="59"/>
      <c r="E151" s="60"/>
      <c r="K151" s="56"/>
    </row>
    <row r="152" spans="2:11" customFormat="1" x14ac:dyDescent="0.25">
      <c r="B152" s="57" t="s">
        <v>1633</v>
      </c>
      <c r="C152" s="132" t="s">
        <v>1634</v>
      </c>
      <c r="D152" s="59"/>
      <c r="E152" s="60"/>
      <c r="K152" s="56"/>
    </row>
    <row r="153" spans="2:11" customFormat="1" x14ac:dyDescent="0.25">
      <c r="B153" s="57" t="s">
        <v>1635</v>
      </c>
      <c r="C153" s="132" t="s">
        <v>1636</v>
      </c>
      <c r="D153" s="59"/>
      <c r="E153" s="60"/>
      <c r="K153" s="56"/>
    </row>
    <row r="154" spans="2:11" customFormat="1" x14ac:dyDescent="0.25">
      <c r="B154" s="57" t="s">
        <v>1637</v>
      </c>
      <c r="C154" s="132" t="s">
        <v>1638</v>
      </c>
      <c r="D154" s="59"/>
      <c r="E154" s="60"/>
      <c r="K154" s="56"/>
    </row>
    <row r="155" spans="2:11" customFormat="1" x14ac:dyDescent="0.25">
      <c r="B155" s="57" t="s">
        <v>1639</v>
      </c>
      <c r="C155" s="58" t="s">
        <v>1640</v>
      </c>
      <c r="D155" s="59"/>
      <c r="E155" s="60"/>
      <c r="K155" s="56"/>
    </row>
    <row r="156" spans="2:11" customFormat="1" x14ac:dyDescent="0.25">
      <c r="B156" s="57" t="s">
        <v>1641</v>
      </c>
      <c r="C156" s="132" t="s">
        <v>1642</v>
      </c>
      <c r="D156" s="59"/>
      <c r="E156" s="60"/>
      <c r="K156" s="56"/>
    </row>
    <row r="157" spans="2:11" customFormat="1" x14ac:dyDescent="0.25">
      <c r="B157" s="57" t="s">
        <v>1643</v>
      </c>
      <c r="C157" s="132" t="s">
        <v>1644</v>
      </c>
      <c r="D157" s="59"/>
      <c r="E157" s="60"/>
      <c r="K157" s="56"/>
    </row>
    <row r="158" spans="2:11" customFormat="1" x14ac:dyDescent="0.25">
      <c r="B158" s="57" t="s">
        <v>1645</v>
      </c>
      <c r="C158" s="132" t="s">
        <v>1646</v>
      </c>
      <c r="D158" s="59"/>
      <c r="E158" s="60"/>
      <c r="K158" s="56"/>
    </row>
    <row r="159" spans="2:11" customFormat="1" x14ac:dyDescent="0.25">
      <c r="B159" s="57" t="s">
        <v>1647</v>
      </c>
      <c r="C159" s="132" t="s">
        <v>1648</v>
      </c>
      <c r="D159" s="59"/>
      <c r="E159" s="60"/>
      <c r="K159" s="56"/>
    </row>
    <row r="160" spans="2:11" customFormat="1" x14ac:dyDescent="0.25">
      <c r="B160" s="57" t="s">
        <v>1649</v>
      </c>
      <c r="C160" s="132" t="s">
        <v>1650</v>
      </c>
      <c r="D160" s="59"/>
      <c r="E160" s="60"/>
      <c r="K160" s="56"/>
    </row>
    <row r="161" spans="2:11" customFormat="1" x14ac:dyDescent="0.25">
      <c r="B161" s="57" t="s">
        <v>1651</v>
      </c>
      <c r="C161" s="132" t="s">
        <v>1652</v>
      </c>
      <c r="D161" s="59"/>
      <c r="E161" s="60"/>
      <c r="K161" s="56"/>
    </row>
    <row r="162" spans="2:11" customFormat="1" x14ac:dyDescent="0.25">
      <c r="B162" s="57" t="s">
        <v>1653</v>
      </c>
      <c r="C162" s="58" t="s">
        <v>1654</v>
      </c>
      <c r="D162" s="59"/>
      <c r="E162" s="60"/>
      <c r="K162" s="56"/>
    </row>
    <row r="163" spans="2:11" customFormat="1" x14ac:dyDescent="0.25">
      <c r="B163" s="57" t="s">
        <v>1655</v>
      </c>
      <c r="C163" s="132" t="s">
        <v>1656</v>
      </c>
      <c r="D163" s="59"/>
      <c r="E163" s="60"/>
      <c r="K163" s="56"/>
    </row>
    <row r="164" spans="2:11" customFormat="1" x14ac:dyDescent="0.25">
      <c r="B164" s="57" t="s">
        <v>1657</v>
      </c>
      <c r="C164" s="132" t="s">
        <v>1658</v>
      </c>
      <c r="D164" s="59"/>
      <c r="E164" s="60"/>
      <c r="K164" s="56"/>
    </row>
    <row r="165" spans="2:11" customFormat="1" x14ac:dyDescent="0.25">
      <c r="B165" s="57" t="s">
        <v>1659</v>
      </c>
      <c r="C165" s="132" t="s">
        <v>1660</v>
      </c>
      <c r="D165" s="59"/>
      <c r="E165" s="60"/>
      <c r="K165" s="56"/>
    </row>
    <row r="166" spans="2:11" customFormat="1" x14ac:dyDescent="0.25">
      <c r="B166" s="57" t="s">
        <v>1661</v>
      </c>
      <c r="C166" s="132" t="s">
        <v>1662</v>
      </c>
      <c r="D166" s="59"/>
      <c r="E166" s="60"/>
      <c r="K166" s="56"/>
    </row>
    <row r="167" spans="2:11" customFormat="1" x14ac:dyDescent="0.25">
      <c r="B167" s="57" t="s">
        <v>1663</v>
      </c>
      <c r="C167" s="132" t="s">
        <v>1664</v>
      </c>
      <c r="D167" s="59"/>
      <c r="E167" s="60"/>
      <c r="K167" s="56"/>
    </row>
    <row r="168" spans="2:11" customFormat="1" x14ac:dyDescent="0.25">
      <c r="B168" s="57" t="s">
        <v>1665</v>
      </c>
      <c r="C168" s="132" t="s">
        <v>1666</v>
      </c>
      <c r="D168" s="59"/>
      <c r="E168" s="60"/>
      <c r="K168" s="56"/>
    </row>
    <row r="169" spans="2:11" customFormat="1" x14ac:dyDescent="0.25">
      <c r="B169" s="57" t="s">
        <v>1667</v>
      </c>
      <c r="C169" s="132" t="s">
        <v>1668</v>
      </c>
      <c r="D169" s="59"/>
      <c r="E169" s="60"/>
      <c r="K169" s="56"/>
    </row>
    <row r="170" spans="2:11" customFormat="1" x14ac:dyDescent="0.25">
      <c r="B170" s="57" t="s">
        <v>1669</v>
      </c>
      <c r="C170" s="132" t="s">
        <v>1670</v>
      </c>
      <c r="D170" s="59"/>
      <c r="E170" s="60"/>
      <c r="K170" s="56"/>
    </row>
    <row r="171" spans="2:11" customFormat="1" x14ac:dyDescent="0.25">
      <c r="B171" s="57" t="s">
        <v>1671</v>
      </c>
      <c r="C171" s="132" t="s">
        <v>1672</v>
      </c>
      <c r="D171" s="59"/>
      <c r="E171" s="60"/>
      <c r="K171" s="56"/>
    </row>
    <row r="172" spans="2:11" customFormat="1" x14ac:dyDescent="0.25">
      <c r="B172" s="57" t="s">
        <v>1673</v>
      </c>
      <c r="C172" s="132" t="s">
        <v>1674</v>
      </c>
      <c r="D172" s="59"/>
      <c r="E172" s="60"/>
      <c r="K172" s="56"/>
    </row>
    <row r="173" spans="2:11" customFormat="1" x14ac:dyDescent="0.25">
      <c r="B173" s="57" t="s">
        <v>1675</v>
      </c>
      <c r="C173" s="132" t="s">
        <v>1676</v>
      </c>
      <c r="D173" s="59"/>
      <c r="E173" s="60"/>
      <c r="K173" s="56"/>
    </row>
    <row r="174" spans="2:11" customFormat="1" x14ac:dyDescent="0.25">
      <c r="B174" s="57" t="s">
        <v>1677</v>
      </c>
      <c r="C174" s="132" t="s">
        <v>1678</v>
      </c>
      <c r="D174" s="59"/>
      <c r="E174" s="60"/>
      <c r="K174" s="56"/>
    </row>
    <row r="175" spans="2:11" customFormat="1" x14ac:dyDescent="0.25">
      <c r="B175" s="57" t="s">
        <v>1679</v>
      </c>
      <c r="C175" s="58" t="s">
        <v>1680</v>
      </c>
      <c r="D175" s="59"/>
      <c r="E175" s="60"/>
      <c r="K175" s="56"/>
    </row>
    <row r="176" spans="2:11" customFormat="1" x14ac:dyDescent="0.25">
      <c r="B176" s="57" t="s">
        <v>1681</v>
      </c>
      <c r="C176" s="132" t="s">
        <v>1682</v>
      </c>
      <c r="D176" s="59"/>
      <c r="E176" s="60"/>
      <c r="K176" s="56"/>
    </row>
    <row r="177" spans="2:11" customFormat="1" x14ac:dyDescent="0.25">
      <c r="B177" s="57" t="s">
        <v>1683</v>
      </c>
      <c r="C177" s="132" t="s">
        <v>1684</v>
      </c>
      <c r="D177" s="59"/>
      <c r="E177" s="60"/>
      <c r="K177" s="56"/>
    </row>
    <row r="178" spans="2:11" customFormat="1" x14ac:dyDescent="0.25">
      <c r="B178" s="57" t="s">
        <v>1685</v>
      </c>
      <c r="C178" s="132" t="s">
        <v>1686</v>
      </c>
      <c r="D178" s="59"/>
      <c r="E178" s="60"/>
      <c r="K178" s="56"/>
    </row>
    <row r="179" spans="2:11" customFormat="1" x14ac:dyDescent="0.25">
      <c r="B179" s="57" t="s">
        <v>1687</v>
      </c>
      <c r="C179" s="132" t="s">
        <v>1688</v>
      </c>
      <c r="D179" s="59"/>
      <c r="E179" s="60"/>
      <c r="K179" s="56"/>
    </row>
    <row r="180" spans="2:11" customFormat="1" x14ac:dyDescent="0.25">
      <c r="B180" s="57" t="s">
        <v>1689</v>
      </c>
      <c r="C180" s="132" t="s">
        <v>1690</v>
      </c>
      <c r="D180" s="59"/>
      <c r="E180" s="60"/>
      <c r="K180" s="56"/>
    </row>
    <row r="181" spans="2:11" customFormat="1" x14ac:dyDescent="0.25">
      <c r="B181" s="57" t="s">
        <v>1691</v>
      </c>
      <c r="C181" s="132" t="s">
        <v>1692</v>
      </c>
      <c r="D181" s="59"/>
      <c r="E181" s="60"/>
      <c r="K181" s="56"/>
    </row>
    <row r="182" spans="2:11" customFormat="1" x14ac:dyDescent="0.25">
      <c r="B182" s="57" t="s">
        <v>1693</v>
      </c>
      <c r="C182" s="132" t="s">
        <v>1694</v>
      </c>
      <c r="D182" s="59"/>
      <c r="E182" s="60"/>
      <c r="K182" s="56"/>
    </row>
    <row r="183" spans="2:11" customFormat="1" x14ac:dyDescent="0.25">
      <c r="B183" s="57" t="s">
        <v>1695</v>
      </c>
      <c r="C183" s="132" t="s">
        <v>1696</v>
      </c>
      <c r="D183" s="59"/>
      <c r="E183" s="60"/>
      <c r="K183" s="56"/>
    </row>
    <row r="184" spans="2:11" customFormat="1" x14ac:dyDescent="0.25">
      <c r="B184" s="57" t="s">
        <v>1697</v>
      </c>
      <c r="C184" s="132" t="s">
        <v>882</v>
      </c>
      <c r="D184" s="59"/>
      <c r="E184" s="60"/>
      <c r="K184" s="56"/>
    </row>
    <row r="185" spans="2:11" customFormat="1" x14ac:dyDescent="0.25">
      <c r="B185" s="57" t="s">
        <v>1698</v>
      </c>
      <c r="C185" s="132" t="s">
        <v>1699</v>
      </c>
      <c r="D185" s="59"/>
      <c r="E185" s="60"/>
      <c r="K185" s="56"/>
    </row>
    <row r="186" spans="2:11" customFormat="1" x14ac:dyDescent="0.25">
      <c r="B186" s="57" t="s">
        <v>1700</v>
      </c>
      <c r="C186" s="132" t="s">
        <v>463</v>
      </c>
      <c r="D186" s="59"/>
      <c r="E186" s="60"/>
      <c r="K186" s="56"/>
    </row>
    <row r="187" spans="2:11" customFormat="1" x14ac:dyDescent="0.25">
      <c r="B187" s="57" t="s">
        <v>1701</v>
      </c>
      <c r="C187" s="132" t="s">
        <v>882</v>
      </c>
      <c r="D187" s="59"/>
      <c r="E187" s="60"/>
      <c r="K187" s="56"/>
    </row>
    <row r="188" spans="2:11" customFormat="1" hidden="1" x14ac:dyDescent="0.25">
      <c r="B188" s="67">
        <v>7</v>
      </c>
      <c r="C188" s="163" t="s">
        <v>1702</v>
      </c>
      <c r="D188" s="164"/>
      <c r="E188" s="165"/>
    </row>
    <row r="189" spans="2:11" customFormat="1" ht="25.5" hidden="1" x14ac:dyDescent="0.25">
      <c r="B189" s="57">
        <v>7.1</v>
      </c>
      <c r="C189" s="58" t="s">
        <v>1703</v>
      </c>
      <c r="D189" s="59"/>
      <c r="E189" s="60"/>
      <c r="K189" s="56"/>
    </row>
    <row r="190" spans="2:11" customFormat="1" hidden="1" x14ac:dyDescent="0.25">
      <c r="B190" s="57">
        <v>7.2</v>
      </c>
      <c r="C190" s="58" t="s">
        <v>1704</v>
      </c>
      <c r="D190" s="59"/>
      <c r="E190" s="60"/>
      <c r="K190" s="56"/>
    </row>
    <row r="191" spans="2:11" customFormat="1" hidden="1" x14ac:dyDescent="0.25">
      <c r="B191" s="57">
        <v>7.3</v>
      </c>
      <c r="C191" s="58" t="s">
        <v>1705</v>
      </c>
      <c r="D191" s="59"/>
      <c r="E191" s="60"/>
      <c r="K191" s="56"/>
    </row>
    <row r="192" spans="2:11" customFormat="1" hidden="1" x14ac:dyDescent="0.25">
      <c r="B192" s="57">
        <v>7.4</v>
      </c>
      <c r="C192" s="58" t="s">
        <v>1706</v>
      </c>
      <c r="D192" s="59"/>
      <c r="E192" s="60"/>
      <c r="K192" s="56"/>
    </row>
    <row r="193" spans="2:11" customFormat="1" hidden="1" x14ac:dyDescent="0.25">
      <c r="B193" s="57">
        <v>7.5</v>
      </c>
      <c r="C193" s="58" t="s">
        <v>1707</v>
      </c>
      <c r="D193" s="59"/>
      <c r="E193" s="60"/>
      <c r="K193" s="56"/>
    </row>
    <row r="194" spans="2:11" customFormat="1" hidden="1" x14ac:dyDescent="0.25">
      <c r="B194" s="57">
        <v>7.6</v>
      </c>
      <c r="C194" s="58" t="s">
        <v>1708</v>
      </c>
      <c r="D194" s="59"/>
      <c r="E194" s="60"/>
      <c r="K194" s="56"/>
    </row>
    <row r="195" spans="2:11" customFormat="1" hidden="1" x14ac:dyDescent="0.25">
      <c r="B195" s="57">
        <v>7.7</v>
      </c>
      <c r="C195" s="58" t="s">
        <v>1709</v>
      </c>
      <c r="D195" s="59"/>
      <c r="E195" s="60"/>
      <c r="K195" s="56"/>
    </row>
    <row r="196" spans="2:11" customFormat="1" hidden="1" x14ac:dyDescent="0.25">
      <c r="B196" s="57">
        <v>7.8</v>
      </c>
      <c r="C196" s="58" t="s">
        <v>1710</v>
      </c>
      <c r="D196" s="59"/>
      <c r="E196" s="60"/>
      <c r="K196" s="56"/>
    </row>
    <row r="197" spans="2:11" customFormat="1" hidden="1" x14ac:dyDescent="0.25">
      <c r="B197" s="57">
        <v>7.9</v>
      </c>
      <c r="C197" s="58" t="s">
        <v>1711</v>
      </c>
      <c r="D197" s="59"/>
      <c r="E197" s="60"/>
      <c r="K197" s="56"/>
    </row>
    <row r="198" spans="2:11" customFormat="1" hidden="1" x14ac:dyDescent="0.25">
      <c r="B198" s="57">
        <v>7.1</v>
      </c>
      <c r="C198" s="58" t="s">
        <v>1712</v>
      </c>
      <c r="D198" s="59"/>
      <c r="E198" s="60"/>
      <c r="K198" s="56"/>
    </row>
    <row r="199" spans="2:11" customFormat="1" hidden="1" x14ac:dyDescent="0.25">
      <c r="B199" s="57">
        <v>7.11</v>
      </c>
      <c r="C199" s="58" t="s">
        <v>1713</v>
      </c>
      <c r="D199" s="59"/>
      <c r="E199" s="60"/>
      <c r="K199" s="56"/>
    </row>
    <row r="200" spans="2:11" customFormat="1" hidden="1" x14ac:dyDescent="0.25">
      <c r="B200" s="57">
        <v>7.12</v>
      </c>
      <c r="C200" s="58" t="s">
        <v>1714</v>
      </c>
      <c r="D200" s="59"/>
      <c r="E200" s="60"/>
      <c r="K200" s="56"/>
    </row>
    <row r="201" spans="2:11" customFormat="1" hidden="1" x14ac:dyDescent="0.25">
      <c r="B201" s="57">
        <v>7.13</v>
      </c>
      <c r="C201" s="58" t="s">
        <v>1715</v>
      </c>
      <c r="D201" s="59"/>
      <c r="E201" s="60"/>
      <c r="K201" s="56"/>
    </row>
    <row r="202" spans="2:11" customFormat="1" ht="25.5" hidden="1" x14ac:dyDescent="0.25">
      <c r="B202" s="57">
        <v>7.14</v>
      </c>
      <c r="C202" s="58" t="s">
        <v>1716</v>
      </c>
      <c r="D202" s="59"/>
      <c r="E202" s="60"/>
      <c r="K202" s="56"/>
    </row>
    <row r="203" spans="2:11" customFormat="1" ht="25.5" hidden="1" x14ac:dyDescent="0.25">
      <c r="B203" s="57">
        <v>7.15</v>
      </c>
      <c r="C203" s="58" t="s">
        <v>1717</v>
      </c>
      <c r="D203" s="59"/>
      <c r="E203" s="60"/>
      <c r="K203" s="56"/>
    </row>
    <row r="204" spans="2:11" customFormat="1" ht="38.25" hidden="1" x14ac:dyDescent="0.25">
      <c r="B204" s="57">
        <v>7.16</v>
      </c>
      <c r="C204" s="58" t="s">
        <v>1718</v>
      </c>
      <c r="D204" s="59"/>
      <c r="E204" s="60"/>
      <c r="K204" s="56"/>
    </row>
    <row r="205" spans="2:11" customFormat="1" hidden="1" x14ac:dyDescent="0.25">
      <c r="B205" s="67">
        <v>8</v>
      </c>
      <c r="C205" s="163" t="s">
        <v>1719</v>
      </c>
      <c r="D205" s="164"/>
      <c r="E205" s="165"/>
    </row>
    <row r="206" spans="2:11" customFormat="1" hidden="1" x14ac:dyDescent="0.25">
      <c r="B206" s="57">
        <v>8.1</v>
      </c>
      <c r="C206" s="58" t="s">
        <v>1720</v>
      </c>
      <c r="D206" s="59"/>
      <c r="E206" s="60"/>
      <c r="K206" s="56"/>
    </row>
    <row r="207" spans="2:11" customFormat="1" hidden="1" x14ac:dyDescent="0.25">
      <c r="B207" s="57">
        <v>8.1999999999999993</v>
      </c>
      <c r="C207" s="58" t="s">
        <v>1721</v>
      </c>
      <c r="D207" s="59"/>
      <c r="E207" s="60"/>
      <c r="K207" s="56"/>
    </row>
    <row r="208" spans="2:11" customFormat="1" hidden="1" x14ac:dyDescent="0.25">
      <c r="B208" s="57">
        <v>8.3000000000000007</v>
      </c>
      <c r="C208" s="58" t="s">
        <v>1722</v>
      </c>
      <c r="D208" s="59"/>
      <c r="E208" s="60"/>
      <c r="K208" s="56"/>
    </row>
    <row r="209" spans="2:11" customFormat="1" hidden="1" x14ac:dyDescent="0.25">
      <c r="B209" s="57">
        <v>8.4</v>
      </c>
      <c r="C209" s="58" t="s">
        <v>1723</v>
      </c>
      <c r="D209" s="59"/>
      <c r="E209" s="60"/>
      <c r="K209" s="56"/>
    </row>
    <row r="210" spans="2:11" customFormat="1" ht="35.25" hidden="1" customHeight="1" x14ac:dyDescent="0.25">
      <c r="B210" s="57">
        <v>8.5</v>
      </c>
      <c r="C210" s="58" t="s">
        <v>1724</v>
      </c>
      <c r="D210" s="59"/>
      <c r="E210" s="60"/>
      <c r="K210" s="56"/>
    </row>
    <row r="211" spans="2:11" customFormat="1" ht="35.25" hidden="1" customHeight="1" x14ac:dyDescent="0.25">
      <c r="B211" s="57">
        <v>8.6</v>
      </c>
      <c r="C211" s="58" t="s">
        <v>1725</v>
      </c>
      <c r="D211" s="59"/>
      <c r="E211" s="60"/>
      <c r="K211" s="56"/>
    </row>
    <row r="212" spans="2:11" customFormat="1" hidden="1" x14ac:dyDescent="0.25">
      <c r="B212" s="67">
        <v>9</v>
      </c>
      <c r="C212" s="163" t="s">
        <v>1726</v>
      </c>
      <c r="D212" s="164"/>
      <c r="E212" s="165"/>
    </row>
    <row r="213" spans="2:11" customFormat="1" ht="35.25" hidden="1" customHeight="1" x14ac:dyDescent="0.25">
      <c r="B213" s="57">
        <v>9.1</v>
      </c>
      <c r="C213" s="58" t="s">
        <v>1727</v>
      </c>
      <c r="D213" s="59"/>
      <c r="E213" s="60"/>
      <c r="K213" s="56"/>
    </row>
    <row r="214" spans="2:11" customFormat="1" ht="15.75" hidden="1" customHeight="1" x14ac:dyDescent="0.25">
      <c r="B214" s="57">
        <v>9.1999999999999993</v>
      </c>
      <c r="C214" s="58" t="s">
        <v>1728</v>
      </c>
      <c r="D214" s="59"/>
      <c r="E214" s="60"/>
      <c r="K214" s="56"/>
    </row>
    <row r="215" spans="2:11" customFormat="1" ht="35.25" hidden="1" customHeight="1" x14ac:dyDescent="0.25">
      <c r="B215" s="57">
        <v>9.3000000000000007</v>
      </c>
      <c r="C215" s="58" t="s">
        <v>1729</v>
      </c>
      <c r="D215" s="59"/>
      <c r="E215" s="60"/>
      <c r="K215" s="56"/>
    </row>
    <row r="216" spans="2:11" customFormat="1" ht="35.25" hidden="1" customHeight="1" x14ac:dyDescent="0.25">
      <c r="B216" s="57">
        <v>9.4</v>
      </c>
      <c r="C216" s="58" t="s">
        <v>1730</v>
      </c>
      <c r="D216" s="59"/>
      <c r="E216" s="60"/>
      <c r="K216" s="56"/>
    </row>
    <row r="217" spans="2:11" customFormat="1" ht="35.25" hidden="1" customHeight="1" x14ac:dyDescent="0.25">
      <c r="B217" s="57">
        <v>9.5</v>
      </c>
      <c r="C217" s="58" t="s">
        <v>1731</v>
      </c>
      <c r="D217" s="59"/>
      <c r="E217" s="60"/>
      <c r="K217" s="56"/>
    </row>
    <row r="218" spans="2:11" customFormat="1" ht="35.25" hidden="1" customHeight="1" thickBot="1" x14ac:dyDescent="0.3">
      <c r="B218" s="115">
        <v>9.6</v>
      </c>
      <c r="C218" s="116" t="s">
        <v>1732</v>
      </c>
      <c r="D218" s="117"/>
      <c r="E218" s="118"/>
      <c r="K218" s="56"/>
    </row>
  </sheetData>
  <mergeCells count="10">
    <mergeCell ref="B1:E1"/>
    <mergeCell ref="B2:E2"/>
    <mergeCell ref="C4:E4"/>
    <mergeCell ref="C59:E59"/>
    <mergeCell ref="C80:E80"/>
    <mergeCell ref="C102:E102"/>
    <mergeCell ref="C148:E148"/>
    <mergeCell ref="C188:E188"/>
    <mergeCell ref="C205:E205"/>
    <mergeCell ref="C212:E212"/>
  </mergeCells>
  <phoneticPr fontId="43" type="noConversion"/>
  <pageMargins left="0.75" right="0.75" top="1" bottom="1" header="0.5" footer="0.5"/>
  <pageSetup scale="54"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598D5A-BA2E-491D-8A57-D213F3B765C5}">
          <x14:formula1>
            <xm:f>$G$1:$G$1</xm:f>
          </x14:formula1>
          <xm:sqref>D213:D218 WVL983149:WVL983217 WLP983149:WLP983217 WBT983149:WBT983217 VRX983149:VRX983217 VIB983149:VIB983217 UYF983149:UYF983217 UOJ983149:UOJ983217 UEN983149:UEN983217 TUR983149:TUR983217 TKV983149:TKV983217 TAZ983149:TAZ983217 SRD983149:SRD983217 SHH983149:SHH983217 RXL983149:RXL983217 RNP983149:RNP983217 RDT983149:RDT983217 QTX983149:QTX983217 QKB983149:QKB983217 QAF983149:QAF983217 PQJ983149:PQJ983217 PGN983149:PGN983217 OWR983149:OWR983217 OMV983149:OMV983217 OCZ983149:OCZ983217 NTD983149:NTD983217 NJH983149:NJH983217 MZL983149:MZL983217 MPP983149:MPP983217 MFT983149:MFT983217 LVX983149:LVX983217 LMB983149:LMB983217 LCF983149:LCF983217 KSJ983149:KSJ983217 KIN983149:KIN983217 JYR983149:JYR983217 JOV983149:JOV983217 JEZ983149:JEZ983217 IVD983149:IVD983217 ILH983149:ILH983217 IBL983149:IBL983217 HRP983149:HRP983217 HHT983149:HHT983217 GXX983149:GXX983217 GOB983149:GOB983217 GEF983149:GEF983217 FUJ983149:FUJ983217 FKN983149:FKN983217 FAR983149:FAR983217 EQV983149:EQV983217 EGZ983149:EGZ983217 DXD983149:DXD983217 DNH983149:DNH983217 DDL983149:DDL983217 CTP983149:CTP983217 CJT983149:CJT983217 BZX983149:BZX983217 BQB983149:BQB983217 BGF983149:BGF983217 AWJ983149:AWJ983217 AMN983149:AMN983217 ACR983149:ACR983217 SV983149:SV983217 IZ983149:IZ983217 D983149:D983217 WVL917613:WVL917681 WLP917613:WLP917681 WBT917613:WBT917681 VRX917613:VRX917681 VIB917613:VIB917681 UYF917613:UYF917681 UOJ917613:UOJ917681 UEN917613:UEN917681 TUR917613:TUR917681 TKV917613:TKV917681 TAZ917613:TAZ917681 SRD917613:SRD917681 SHH917613:SHH917681 RXL917613:RXL917681 RNP917613:RNP917681 RDT917613:RDT917681 QTX917613:QTX917681 QKB917613:QKB917681 QAF917613:QAF917681 PQJ917613:PQJ917681 PGN917613:PGN917681 OWR917613:OWR917681 OMV917613:OMV917681 OCZ917613:OCZ917681 NTD917613:NTD917681 NJH917613:NJH917681 MZL917613:MZL917681 MPP917613:MPP917681 MFT917613:MFT917681 LVX917613:LVX917681 LMB917613:LMB917681 LCF917613:LCF917681 KSJ917613:KSJ917681 KIN917613:KIN917681 JYR917613:JYR917681 JOV917613:JOV917681 JEZ917613:JEZ917681 IVD917613:IVD917681 ILH917613:ILH917681 IBL917613:IBL917681 HRP917613:HRP917681 HHT917613:HHT917681 GXX917613:GXX917681 GOB917613:GOB917681 GEF917613:GEF917681 FUJ917613:FUJ917681 FKN917613:FKN917681 FAR917613:FAR917681 EQV917613:EQV917681 EGZ917613:EGZ917681 DXD917613:DXD917681 DNH917613:DNH917681 DDL917613:DDL917681 CTP917613:CTP917681 CJT917613:CJT917681 BZX917613:BZX917681 BQB917613:BQB917681 BGF917613:BGF917681 AWJ917613:AWJ917681 AMN917613:AMN917681 ACR917613:ACR917681 SV917613:SV917681 IZ917613:IZ917681 D917613:D917681 WVL852077:WVL852145 WLP852077:WLP852145 WBT852077:WBT852145 VRX852077:VRX852145 VIB852077:VIB852145 UYF852077:UYF852145 UOJ852077:UOJ852145 UEN852077:UEN852145 TUR852077:TUR852145 TKV852077:TKV852145 TAZ852077:TAZ852145 SRD852077:SRD852145 SHH852077:SHH852145 RXL852077:RXL852145 RNP852077:RNP852145 RDT852077:RDT852145 QTX852077:QTX852145 QKB852077:QKB852145 QAF852077:QAF852145 PQJ852077:PQJ852145 PGN852077:PGN852145 OWR852077:OWR852145 OMV852077:OMV852145 OCZ852077:OCZ852145 NTD852077:NTD852145 NJH852077:NJH852145 MZL852077:MZL852145 MPP852077:MPP852145 MFT852077:MFT852145 LVX852077:LVX852145 LMB852077:LMB852145 LCF852077:LCF852145 KSJ852077:KSJ852145 KIN852077:KIN852145 JYR852077:JYR852145 JOV852077:JOV852145 JEZ852077:JEZ852145 IVD852077:IVD852145 ILH852077:ILH852145 IBL852077:IBL852145 HRP852077:HRP852145 HHT852077:HHT852145 GXX852077:GXX852145 GOB852077:GOB852145 GEF852077:GEF852145 FUJ852077:FUJ852145 FKN852077:FKN852145 FAR852077:FAR852145 EQV852077:EQV852145 EGZ852077:EGZ852145 DXD852077:DXD852145 DNH852077:DNH852145 DDL852077:DDL852145 CTP852077:CTP852145 CJT852077:CJT852145 BZX852077:BZX852145 BQB852077:BQB852145 BGF852077:BGF852145 AWJ852077:AWJ852145 AMN852077:AMN852145 ACR852077:ACR852145 SV852077:SV852145 IZ852077:IZ852145 D852077:D852145 WVL786541:WVL786609 WLP786541:WLP786609 WBT786541:WBT786609 VRX786541:VRX786609 VIB786541:VIB786609 UYF786541:UYF786609 UOJ786541:UOJ786609 UEN786541:UEN786609 TUR786541:TUR786609 TKV786541:TKV786609 TAZ786541:TAZ786609 SRD786541:SRD786609 SHH786541:SHH786609 RXL786541:RXL786609 RNP786541:RNP786609 RDT786541:RDT786609 QTX786541:QTX786609 QKB786541:QKB786609 QAF786541:QAF786609 PQJ786541:PQJ786609 PGN786541:PGN786609 OWR786541:OWR786609 OMV786541:OMV786609 OCZ786541:OCZ786609 NTD786541:NTD786609 NJH786541:NJH786609 MZL786541:MZL786609 MPP786541:MPP786609 MFT786541:MFT786609 LVX786541:LVX786609 LMB786541:LMB786609 LCF786541:LCF786609 KSJ786541:KSJ786609 KIN786541:KIN786609 JYR786541:JYR786609 JOV786541:JOV786609 JEZ786541:JEZ786609 IVD786541:IVD786609 ILH786541:ILH786609 IBL786541:IBL786609 HRP786541:HRP786609 HHT786541:HHT786609 GXX786541:GXX786609 GOB786541:GOB786609 GEF786541:GEF786609 FUJ786541:FUJ786609 FKN786541:FKN786609 FAR786541:FAR786609 EQV786541:EQV786609 EGZ786541:EGZ786609 DXD786541:DXD786609 DNH786541:DNH786609 DDL786541:DDL786609 CTP786541:CTP786609 CJT786541:CJT786609 BZX786541:BZX786609 BQB786541:BQB786609 BGF786541:BGF786609 AWJ786541:AWJ786609 AMN786541:AMN786609 ACR786541:ACR786609 SV786541:SV786609 IZ786541:IZ786609 D786541:D786609 WVL721005:WVL721073 WLP721005:WLP721073 WBT721005:WBT721073 VRX721005:VRX721073 VIB721005:VIB721073 UYF721005:UYF721073 UOJ721005:UOJ721073 UEN721005:UEN721073 TUR721005:TUR721073 TKV721005:TKV721073 TAZ721005:TAZ721073 SRD721005:SRD721073 SHH721005:SHH721073 RXL721005:RXL721073 RNP721005:RNP721073 RDT721005:RDT721073 QTX721005:QTX721073 QKB721005:QKB721073 QAF721005:QAF721073 PQJ721005:PQJ721073 PGN721005:PGN721073 OWR721005:OWR721073 OMV721005:OMV721073 OCZ721005:OCZ721073 NTD721005:NTD721073 NJH721005:NJH721073 MZL721005:MZL721073 MPP721005:MPP721073 MFT721005:MFT721073 LVX721005:LVX721073 LMB721005:LMB721073 LCF721005:LCF721073 KSJ721005:KSJ721073 KIN721005:KIN721073 JYR721005:JYR721073 JOV721005:JOV721073 JEZ721005:JEZ721073 IVD721005:IVD721073 ILH721005:ILH721073 IBL721005:IBL721073 HRP721005:HRP721073 HHT721005:HHT721073 GXX721005:GXX721073 GOB721005:GOB721073 GEF721005:GEF721073 FUJ721005:FUJ721073 FKN721005:FKN721073 FAR721005:FAR721073 EQV721005:EQV721073 EGZ721005:EGZ721073 DXD721005:DXD721073 DNH721005:DNH721073 DDL721005:DDL721073 CTP721005:CTP721073 CJT721005:CJT721073 BZX721005:BZX721073 BQB721005:BQB721073 BGF721005:BGF721073 AWJ721005:AWJ721073 AMN721005:AMN721073 ACR721005:ACR721073 SV721005:SV721073 IZ721005:IZ721073 D721005:D721073 WVL655469:WVL655537 WLP655469:WLP655537 WBT655469:WBT655537 VRX655469:VRX655537 VIB655469:VIB655537 UYF655469:UYF655537 UOJ655469:UOJ655537 UEN655469:UEN655537 TUR655469:TUR655537 TKV655469:TKV655537 TAZ655469:TAZ655537 SRD655469:SRD655537 SHH655469:SHH655537 RXL655469:RXL655537 RNP655469:RNP655537 RDT655469:RDT655537 QTX655469:QTX655537 QKB655469:QKB655537 QAF655469:QAF655537 PQJ655469:PQJ655537 PGN655469:PGN655537 OWR655469:OWR655537 OMV655469:OMV655537 OCZ655469:OCZ655537 NTD655469:NTD655537 NJH655469:NJH655537 MZL655469:MZL655537 MPP655469:MPP655537 MFT655469:MFT655537 LVX655469:LVX655537 LMB655469:LMB655537 LCF655469:LCF655537 KSJ655469:KSJ655537 KIN655469:KIN655537 JYR655469:JYR655537 JOV655469:JOV655537 JEZ655469:JEZ655537 IVD655469:IVD655537 ILH655469:ILH655537 IBL655469:IBL655537 HRP655469:HRP655537 HHT655469:HHT655537 GXX655469:GXX655537 GOB655469:GOB655537 GEF655469:GEF655537 FUJ655469:FUJ655537 FKN655469:FKN655537 FAR655469:FAR655537 EQV655469:EQV655537 EGZ655469:EGZ655537 DXD655469:DXD655537 DNH655469:DNH655537 DDL655469:DDL655537 CTP655469:CTP655537 CJT655469:CJT655537 BZX655469:BZX655537 BQB655469:BQB655537 BGF655469:BGF655537 AWJ655469:AWJ655537 AMN655469:AMN655537 ACR655469:ACR655537 SV655469:SV655537 IZ655469:IZ655537 D655469:D655537 WVL589933:WVL590001 WLP589933:WLP590001 WBT589933:WBT590001 VRX589933:VRX590001 VIB589933:VIB590001 UYF589933:UYF590001 UOJ589933:UOJ590001 UEN589933:UEN590001 TUR589933:TUR590001 TKV589933:TKV590001 TAZ589933:TAZ590001 SRD589933:SRD590001 SHH589933:SHH590001 RXL589933:RXL590001 RNP589933:RNP590001 RDT589933:RDT590001 QTX589933:QTX590001 QKB589933:QKB590001 QAF589933:QAF590001 PQJ589933:PQJ590001 PGN589933:PGN590001 OWR589933:OWR590001 OMV589933:OMV590001 OCZ589933:OCZ590001 NTD589933:NTD590001 NJH589933:NJH590001 MZL589933:MZL590001 MPP589933:MPP590001 MFT589933:MFT590001 LVX589933:LVX590001 LMB589933:LMB590001 LCF589933:LCF590001 KSJ589933:KSJ590001 KIN589933:KIN590001 JYR589933:JYR590001 JOV589933:JOV590001 JEZ589933:JEZ590001 IVD589933:IVD590001 ILH589933:ILH590001 IBL589933:IBL590001 HRP589933:HRP590001 HHT589933:HHT590001 GXX589933:GXX590001 GOB589933:GOB590001 GEF589933:GEF590001 FUJ589933:FUJ590001 FKN589933:FKN590001 FAR589933:FAR590001 EQV589933:EQV590001 EGZ589933:EGZ590001 DXD589933:DXD590001 DNH589933:DNH590001 DDL589933:DDL590001 CTP589933:CTP590001 CJT589933:CJT590001 BZX589933:BZX590001 BQB589933:BQB590001 BGF589933:BGF590001 AWJ589933:AWJ590001 AMN589933:AMN590001 ACR589933:ACR590001 SV589933:SV590001 IZ589933:IZ590001 D589933:D590001 WVL524397:WVL524465 WLP524397:WLP524465 WBT524397:WBT524465 VRX524397:VRX524465 VIB524397:VIB524465 UYF524397:UYF524465 UOJ524397:UOJ524465 UEN524397:UEN524465 TUR524397:TUR524465 TKV524397:TKV524465 TAZ524397:TAZ524465 SRD524397:SRD524465 SHH524397:SHH524465 RXL524397:RXL524465 RNP524397:RNP524465 RDT524397:RDT524465 QTX524397:QTX524465 QKB524397:QKB524465 QAF524397:QAF524465 PQJ524397:PQJ524465 PGN524397:PGN524465 OWR524397:OWR524465 OMV524397:OMV524465 OCZ524397:OCZ524465 NTD524397:NTD524465 NJH524397:NJH524465 MZL524397:MZL524465 MPP524397:MPP524465 MFT524397:MFT524465 LVX524397:LVX524465 LMB524397:LMB524465 LCF524397:LCF524465 KSJ524397:KSJ524465 KIN524397:KIN524465 JYR524397:JYR524465 JOV524397:JOV524465 JEZ524397:JEZ524465 IVD524397:IVD524465 ILH524397:ILH524465 IBL524397:IBL524465 HRP524397:HRP524465 HHT524397:HHT524465 GXX524397:GXX524465 GOB524397:GOB524465 GEF524397:GEF524465 FUJ524397:FUJ524465 FKN524397:FKN524465 FAR524397:FAR524465 EQV524397:EQV524465 EGZ524397:EGZ524465 DXD524397:DXD524465 DNH524397:DNH524465 DDL524397:DDL524465 CTP524397:CTP524465 CJT524397:CJT524465 BZX524397:BZX524465 BQB524397:BQB524465 BGF524397:BGF524465 AWJ524397:AWJ524465 AMN524397:AMN524465 ACR524397:ACR524465 SV524397:SV524465 IZ524397:IZ524465 D524397:D524465 WVL458861:WVL458929 WLP458861:WLP458929 WBT458861:WBT458929 VRX458861:VRX458929 VIB458861:VIB458929 UYF458861:UYF458929 UOJ458861:UOJ458929 UEN458861:UEN458929 TUR458861:TUR458929 TKV458861:TKV458929 TAZ458861:TAZ458929 SRD458861:SRD458929 SHH458861:SHH458929 RXL458861:RXL458929 RNP458861:RNP458929 RDT458861:RDT458929 QTX458861:QTX458929 QKB458861:QKB458929 QAF458861:QAF458929 PQJ458861:PQJ458929 PGN458861:PGN458929 OWR458861:OWR458929 OMV458861:OMV458929 OCZ458861:OCZ458929 NTD458861:NTD458929 NJH458861:NJH458929 MZL458861:MZL458929 MPP458861:MPP458929 MFT458861:MFT458929 LVX458861:LVX458929 LMB458861:LMB458929 LCF458861:LCF458929 KSJ458861:KSJ458929 KIN458861:KIN458929 JYR458861:JYR458929 JOV458861:JOV458929 JEZ458861:JEZ458929 IVD458861:IVD458929 ILH458861:ILH458929 IBL458861:IBL458929 HRP458861:HRP458929 HHT458861:HHT458929 GXX458861:GXX458929 GOB458861:GOB458929 GEF458861:GEF458929 FUJ458861:FUJ458929 FKN458861:FKN458929 FAR458861:FAR458929 EQV458861:EQV458929 EGZ458861:EGZ458929 DXD458861:DXD458929 DNH458861:DNH458929 DDL458861:DDL458929 CTP458861:CTP458929 CJT458861:CJT458929 BZX458861:BZX458929 BQB458861:BQB458929 BGF458861:BGF458929 AWJ458861:AWJ458929 AMN458861:AMN458929 ACR458861:ACR458929 SV458861:SV458929 IZ458861:IZ458929 D458861:D458929 WVL393325:WVL393393 WLP393325:WLP393393 WBT393325:WBT393393 VRX393325:VRX393393 VIB393325:VIB393393 UYF393325:UYF393393 UOJ393325:UOJ393393 UEN393325:UEN393393 TUR393325:TUR393393 TKV393325:TKV393393 TAZ393325:TAZ393393 SRD393325:SRD393393 SHH393325:SHH393393 RXL393325:RXL393393 RNP393325:RNP393393 RDT393325:RDT393393 QTX393325:QTX393393 QKB393325:QKB393393 QAF393325:QAF393393 PQJ393325:PQJ393393 PGN393325:PGN393393 OWR393325:OWR393393 OMV393325:OMV393393 OCZ393325:OCZ393393 NTD393325:NTD393393 NJH393325:NJH393393 MZL393325:MZL393393 MPP393325:MPP393393 MFT393325:MFT393393 LVX393325:LVX393393 LMB393325:LMB393393 LCF393325:LCF393393 KSJ393325:KSJ393393 KIN393325:KIN393393 JYR393325:JYR393393 JOV393325:JOV393393 JEZ393325:JEZ393393 IVD393325:IVD393393 ILH393325:ILH393393 IBL393325:IBL393393 HRP393325:HRP393393 HHT393325:HHT393393 GXX393325:GXX393393 GOB393325:GOB393393 GEF393325:GEF393393 FUJ393325:FUJ393393 FKN393325:FKN393393 FAR393325:FAR393393 EQV393325:EQV393393 EGZ393325:EGZ393393 DXD393325:DXD393393 DNH393325:DNH393393 DDL393325:DDL393393 CTP393325:CTP393393 CJT393325:CJT393393 BZX393325:BZX393393 BQB393325:BQB393393 BGF393325:BGF393393 AWJ393325:AWJ393393 AMN393325:AMN393393 ACR393325:ACR393393 SV393325:SV393393 IZ393325:IZ393393 D393325:D393393 WVL327789:WVL327857 WLP327789:WLP327857 WBT327789:WBT327857 VRX327789:VRX327857 VIB327789:VIB327857 UYF327789:UYF327857 UOJ327789:UOJ327857 UEN327789:UEN327857 TUR327789:TUR327857 TKV327789:TKV327857 TAZ327789:TAZ327857 SRD327789:SRD327857 SHH327789:SHH327857 RXL327789:RXL327857 RNP327789:RNP327857 RDT327789:RDT327857 QTX327789:QTX327857 QKB327789:QKB327857 QAF327789:QAF327857 PQJ327789:PQJ327857 PGN327789:PGN327857 OWR327789:OWR327857 OMV327789:OMV327857 OCZ327789:OCZ327857 NTD327789:NTD327857 NJH327789:NJH327857 MZL327789:MZL327857 MPP327789:MPP327857 MFT327789:MFT327857 LVX327789:LVX327857 LMB327789:LMB327857 LCF327789:LCF327857 KSJ327789:KSJ327857 KIN327789:KIN327857 JYR327789:JYR327857 JOV327789:JOV327857 JEZ327789:JEZ327857 IVD327789:IVD327857 ILH327789:ILH327857 IBL327789:IBL327857 HRP327789:HRP327857 HHT327789:HHT327857 GXX327789:GXX327857 GOB327789:GOB327857 GEF327789:GEF327857 FUJ327789:FUJ327857 FKN327789:FKN327857 FAR327789:FAR327857 EQV327789:EQV327857 EGZ327789:EGZ327857 DXD327789:DXD327857 DNH327789:DNH327857 DDL327789:DDL327857 CTP327789:CTP327857 CJT327789:CJT327857 BZX327789:BZX327857 BQB327789:BQB327857 BGF327789:BGF327857 AWJ327789:AWJ327857 AMN327789:AMN327857 ACR327789:ACR327857 SV327789:SV327857 IZ327789:IZ327857 D327789:D327857 WVL262253:WVL262321 WLP262253:WLP262321 WBT262253:WBT262321 VRX262253:VRX262321 VIB262253:VIB262321 UYF262253:UYF262321 UOJ262253:UOJ262321 UEN262253:UEN262321 TUR262253:TUR262321 TKV262253:TKV262321 TAZ262253:TAZ262321 SRD262253:SRD262321 SHH262253:SHH262321 RXL262253:RXL262321 RNP262253:RNP262321 RDT262253:RDT262321 QTX262253:QTX262321 QKB262253:QKB262321 QAF262253:QAF262321 PQJ262253:PQJ262321 PGN262253:PGN262321 OWR262253:OWR262321 OMV262253:OMV262321 OCZ262253:OCZ262321 NTD262253:NTD262321 NJH262253:NJH262321 MZL262253:MZL262321 MPP262253:MPP262321 MFT262253:MFT262321 LVX262253:LVX262321 LMB262253:LMB262321 LCF262253:LCF262321 KSJ262253:KSJ262321 KIN262253:KIN262321 JYR262253:JYR262321 JOV262253:JOV262321 JEZ262253:JEZ262321 IVD262253:IVD262321 ILH262253:ILH262321 IBL262253:IBL262321 HRP262253:HRP262321 HHT262253:HHT262321 GXX262253:GXX262321 GOB262253:GOB262321 GEF262253:GEF262321 FUJ262253:FUJ262321 FKN262253:FKN262321 FAR262253:FAR262321 EQV262253:EQV262321 EGZ262253:EGZ262321 DXD262253:DXD262321 DNH262253:DNH262321 DDL262253:DDL262321 CTP262253:CTP262321 CJT262253:CJT262321 BZX262253:BZX262321 BQB262253:BQB262321 BGF262253:BGF262321 AWJ262253:AWJ262321 AMN262253:AMN262321 ACR262253:ACR262321 SV262253:SV262321 IZ262253:IZ262321 D262253:D262321 WVL196717:WVL196785 WLP196717:WLP196785 WBT196717:WBT196785 VRX196717:VRX196785 VIB196717:VIB196785 UYF196717:UYF196785 UOJ196717:UOJ196785 UEN196717:UEN196785 TUR196717:TUR196785 TKV196717:TKV196785 TAZ196717:TAZ196785 SRD196717:SRD196785 SHH196717:SHH196785 RXL196717:RXL196785 RNP196717:RNP196785 RDT196717:RDT196785 QTX196717:QTX196785 QKB196717:QKB196785 QAF196717:QAF196785 PQJ196717:PQJ196785 PGN196717:PGN196785 OWR196717:OWR196785 OMV196717:OMV196785 OCZ196717:OCZ196785 NTD196717:NTD196785 NJH196717:NJH196785 MZL196717:MZL196785 MPP196717:MPP196785 MFT196717:MFT196785 LVX196717:LVX196785 LMB196717:LMB196785 LCF196717:LCF196785 KSJ196717:KSJ196785 KIN196717:KIN196785 JYR196717:JYR196785 JOV196717:JOV196785 JEZ196717:JEZ196785 IVD196717:IVD196785 ILH196717:ILH196785 IBL196717:IBL196785 HRP196717:HRP196785 HHT196717:HHT196785 GXX196717:GXX196785 GOB196717:GOB196785 GEF196717:GEF196785 FUJ196717:FUJ196785 FKN196717:FKN196785 FAR196717:FAR196785 EQV196717:EQV196785 EGZ196717:EGZ196785 DXD196717:DXD196785 DNH196717:DNH196785 DDL196717:DDL196785 CTP196717:CTP196785 CJT196717:CJT196785 BZX196717:BZX196785 BQB196717:BQB196785 BGF196717:BGF196785 AWJ196717:AWJ196785 AMN196717:AMN196785 ACR196717:ACR196785 SV196717:SV196785 IZ196717:IZ196785 D196717:D196785 WVL131181:WVL131249 WLP131181:WLP131249 WBT131181:WBT131249 VRX131181:VRX131249 VIB131181:VIB131249 UYF131181:UYF131249 UOJ131181:UOJ131249 UEN131181:UEN131249 TUR131181:TUR131249 TKV131181:TKV131249 TAZ131181:TAZ131249 SRD131181:SRD131249 SHH131181:SHH131249 RXL131181:RXL131249 RNP131181:RNP131249 RDT131181:RDT131249 QTX131181:QTX131249 QKB131181:QKB131249 QAF131181:QAF131249 PQJ131181:PQJ131249 PGN131181:PGN131249 OWR131181:OWR131249 OMV131181:OMV131249 OCZ131181:OCZ131249 NTD131181:NTD131249 NJH131181:NJH131249 MZL131181:MZL131249 MPP131181:MPP131249 MFT131181:MFT131249 LVX131181:LVX131249 LMB131181:LMB131249 LCF131181:LCF131249 KSJ131181:KSJ131249 KIN131181:KIN131249 JYR131181:JYR131249 JOV131181:JOV131249 JEZ131181:JEZ131249 IVD131181:IVD131249 ILH131181:ILH131249 IBL131181:IBL131249 HRP131181:HRP131249 HHT131181:HHT131249 GXX131181:GXX131249 GOB131181:GOB131249 GEF131181:GEF131249 FUJ131181:FUJ131249 FKN131181:FKN131249 FAR131181:FAR131249 EQV131181:EQV131249 EGZ131181:EGZ131249 DXD131181:DXD131249 DNH131181:DNH131249 DDL131181:DDL131249 CTP131181:CTP131249 CJT131181:CJT131249 BZX131181:BZX131249 BQB131181:BQB131249 BGF131181:BGF131249 AWJ131181:AWJ131249 AMN131181:AMN131249 ACR131181:ACR131249 SV131181:SV131249 IZ131181:IZ131249 D131181:D131249 WVL65645:WVL65713 WLP65645:WLP65713 WBT65645:WBT65713 VRX65645:VRX65713 VIB65645:VIB65713 UYF65645:UYF65713 UOJ65645:UOJ65713 UEN65645:UEN65713 TUR65645:TUR65713 TKV65645:TKV65713 TAZ65645:TAZ65713 SRD65645:SRD65713 SHH65645:SHH65713 RXL65645:RXL65713 RNP65645:RNP65713 RDT65645:RDT65713 QTX65645:QTX65713 QKB65645:QKB65713 QAF65645:QAF65713 PQJ65645:PQJ65713 PGN65645:PGN65713 OWR65645:OWR65713 OMV65645:OMV65713 OCZ65645:OCZ65713 NTD65645:NTD65713 NJH65645:NJH65713 MZL65645:MZL65713 MPP65645:MPP65713 MFT65645:MFT65713 LVX65645:LVX65713 LMB65645:LMB65713 LCF65645:LCF65713 KSJ65645:KSJ65713 KIN65645:KIN65713 JYR65645:JYR65713 JOV65645:JOV65713 JEZ65645:JEZ65713 IVD65645:IVD65713 ILH65645:ILH65713 IBL65645:IBL65713 HRP65645:HRP65713 HHT65645:HHT65713 GXX65645:GXX65713 GOB65645:GOB65713 GEF65645:GEF65713 FUJ65645:FUJ65713 FKN65645:FKN65713 FAR65645:FAR65713 EQV65645:EQV65713 EGZ65645:EGZ65713 DXD65645:DXD65713 DNH65645:DNH65713 DDL65645:DDL65713 CTP65645:CTP65713 CJT65645:CJT65713 BZX65645:BZX65713 BQB65645:BQB65713 BGF65645:BGF65713 AWJ65645:AWJ65713 AMN65645:AMN65713 ACR65645:ACR65713 SV65645:SV65713 IZ65645:IZ65713 D65645:D65713 WVL983032:WVL983085 WLP983032:WLP983085 WBT983032:WBT983085 VRX983032:VRX983085 VIB983032:VIB983085 UYF983032:UYF983085 UOJ983032:UOJ983085 UEN983032:UEN983085 TUR983032:TUR983085 TKV983032:TKV983085 TAZ983032:TAZ983085 SRD983032:SRD983085 SHH983032:SHH983085 RXL983032:RXL983085 RNP983032:RNP983085 RDT983032:RDT983085 QTX983032:QTX983085 QKB983032:QKB983085 QAF983032:QAF983085 PQJ983032:PQJ983085 PGN983032:PGN983085 OWR983032:OWR983085 OMV983032:OMV983085 OCZ983032:OCZ983085 NTD983032:NTD983085 NJH983032:NJH983085 MZL983032:MZL983085 MPP983032:MPP983085 MFT983032:MFT983085 LVX983032:LVX983085 LMB983032:LMB983085 LCF983032:LCF983085 KSJ983032:KSJ983085 KIN983032:KIN983085 JYR983032:JYR983085 JOV983032:JOV983085 JEZ983032:JEZ983085 IVD983032:IVD983085 ILH983032:ILH983085 IBL983032:IBL983085 HRP983032:HRP983085 HHT983032:HHT983085 GXX983032:GXX983085 GOB983032:GOB983085 GEF983032:GEF983085 FUJ983032:FUJ983085 FKN983032:FKN983085 FAR983032:FAR983085 EQV983032:EQV983085 EGZ983032:EGZ983085 DXD983032:DXD983085 DNH983032:DNH983085 DDL983032:DDL983085 CTP983032:CTP983085 CJT983032:CJT983085 BZX983032:BZX983085 BQB983032:BQB983085 BGF983032:BGF983085 AWJ983032:AWJ983085 AMN983032:AMN983085 ACR983032:ACR983085 SV983032:SV983085 IZ983032:IZ983085 D983032:D983085 WVL917496:WVL917549 WLP917496:WLP917549 WBT917496:WBT917549 VRX917496:VRX917549 VIB917496:VIB917549 UYF917496:UYF917549 UOJ917496:UOJ917549 UEN917496:UEN917549 TUR917496:TUR917549 TKV917496:TKV917549 TAZ917496:TAZ917549 SRD917496:SRD917549 SHH917496:SHH917549 RXL917496:RXL917549 RNP917496:RNP917549 RDT917496:RDT917549 QTX917496:QTX917549 QKB917496:QKB917549 QAF917496:QAF917549 PQJ917496:PQJ917549 PGN917496:PGN917549 OWR917496:OWR917549 OMV917496:OMV917549 OCZ917496:OCZ917549 NTD917496:NTD917549 NJH917496:NJH917549 MZL917496:MZL917549 MPP917496:MPP917549 MFT917496:MFT917549 LVX917496:LVX917549 LMB917496:LMB917549 LCF917496:LCF917549 KSJ917496:KSJ917549 KIN917496:KIN917549 JYR917496:JYR917549 JOV917496:JOV917549 JEZ917496:JEZ917549 IVD917496:IVD917549 ILH917496:ILH917549 IBL917496:IBL917549 HRP917496:HRP917549 HHT917496:HHT917549 GXX917496:GXX917549 GOB917496:GOB917549 GEF917496:GEF917549 FUJ917496:FUJ917549 FKN917496:FKN917549 FAR917496:FAR917549 EQV917496:EQV917549 EGZ917496:EGZ917549 DXD917496:DXD917549 DNH917496:DNH917549 DDL917496:DDL917549 CTP917496:CTP917549 CJT917496:CJT917549 BZX917496:BZX917549 BQB917496:BQB917549 BGF917496:BGF917549 AWJ917496:AWJ917549 AMN917496:AMN917549 ACR917496:ACR917549 SV917496:SV917549 IZ917496:IZ917549 D917496:D917549 WVL851960:WVL852013 WLP851960:WLP852013 WBT851960:WBT852013 VRX851960:VRX852013 VIB851960:VIB852013 UYF851960:UYF852013 UOJ851960:UOJ852013 UEN851960:UEN852013 TUR851960:TUR852013 TKV851960:TKV852013 TAZ851960:TAZ852013 SRD851960:SRD852013 SHH851960:SHH852013 RXL851960:RXL852013 RNP851960:RNP852013 RDT851960:RDT852013 QTX851960:QTX852013 QKB851960:QKB852013 QAF851960:QAF852013 PQJ851960:PQJ852013 PGN851960:PGN852013 OWR851960:OWR852013 OMV851960:OMV852013 OCZ851960:OCZ852013 NTD851960:NTD852013 NJH851960:NJH852013 MZL851960:MZL852013 MPP851960:MPP852013 MFT851960:MFT852013 LVX851960:LVX852013 LMB851960:LMB852013 LCF851960:LCF852013 KSJ851960:KSJ852013 KIN851960:KIN852013 JYR851960:JYR852013 JOV851960:JOV852013 JEZ851960:JEZ852013 IVD851960:IVD852013 ILH851960:ILH852013 IBL851960:IBL852013 HRP851960:HRP852013 HHT851960:HHT852013 GXX851960:GXX852013 GOB851960:GOB852013 GEF851960:GEF852013 FUJ851960:FUJ852013 FKN851960:FKN852013 FAR851960:FAR852013 EQV851960:EQV852013 EGZ851960:EGZ852013 DXD851960:DXD852013 DNH851960:DNH852013 DDL851960:DDL852013 CTP851960:CTP852013 CJT851960:CJT852013 BZX851960:BZX852013 BQB851960:BQB852013 BGF851960:BGF852013 AWJ851960:AWJ852013 AMN851960:AMN852013 ACR851960:ACR852013 SV851960:SV852013 IZ851960:IZ852013 D851960:D852013 WVL786424:WVL786477 WLP786424:WLP786477 WBT786424:WBT786477 VRX786424:VRX786477 VIB786424:VIB786477 UYF786424:UYF786477 UOJ786424:UOJ786477 UEN786424:UEN786477 TUR786424:TUR786477 TKV786424:TKV786477 TAZ786424:TAZ786477 SRD786424:SRD786477 SHH786424:SHH786477 RXL786424:RXL786477 RNP786424:RNP786477 RDT786424:RDT786477 QTX786424:QTX786477 QKB786424:QKB786477 QAF786424:QAF786477 PQJ786424:PQJ786477 PGN786424:PGN786477 OWR786424:OWR786477 OMV786424:OMV786477 OCZ786424:OCZ786477 NTD786424:NTD786477 NJH786424:NJH786477 MZL786424:MZL786477 MPP786424:MPP786477 MFT786424:MFT786477 LVX786424:LVX786477 LMB786424:LMB786477 LCF786424:LCF786477 KSJ786424:KSJ786477 KIN786424:KIN786477 JYR786424:JYR786477 JOV786424:JOV786477 JEZ786424:JEZ786477 IVD786424:IVD786477 ILH786424:ILH786477 IBL786424:IBL786477 HRP786424:HRP786477 HHT786424:HHT786477 GXX786424:GXX786477 GOB786424:GOB786477 GEF786424:GEF786477 FUJ786424:FUJ786477 FKN786424:FKN786477 FAR786424:FAR786477 EQV786424:EQV786477 EGZ786424:EGZ786477 DXD786424:DXD786477 DNH786424:DNH786477 DDL786424:DDL786477 CTP786424:CTP786477 CJT786424:CJT786477 BZX786424:BZX786477 BQB786424:BQB786477 BGF786424:BGF786477 AWJ786424:AWJ786477 AMN786424:AMN786477 ACR786424:ACR786477 SV786424:SV786477 IZ786424:IZ786477 D786424:D786477 WVL720888:WVL720941 WLP720888:WLP720941 WBT720888:WBT720941 VRX720888:VRX720941 VIB720888:VIB720941 UYF720888:UYF720941 UOJ720888:UOJ720941 UEN720888:UEN720941 TUR720888:TUR720941 TKV720888:TKV720941 TAZ720888:TAZ720941 SRD720888:SRD720941 SHH720888:SHH720941 RXL720888:RXL720941 RNP720888:RNP720941 RDT720888:RDT720941 QTX720888:QTX720941 QKB720888:QKB720941 QAF720888:QAF720941 PQJ720888:PQJ720941 PGN720888:PGN720941 OWR720888:OWR720941 OMV720888:OMV720941 OCZ720888:OCZ720941 NTD720888:NTD720941 NJH720888:NJH720941 MZL720888:MZL720941 MPP720888:MPP720941 MFT720888:MFT720941 LVX720888:LVX720941 LMB720888:LMB720941 LCF720888:LCF720941 KSJ720888:KSJ720941 KIN720888:KIN720941 JYR720888:JYR720941 JOV720888:JOV720941 JEZ720888:JEZ720941 IVD720888:IVD720941 ILH720888:ILH720941 IBL720888:IBL720941 HRP720888:HRP720941 HHT720888:HHT720941 GXX720888:GXX720941 GOB720888:GOB720941 GEF720888:GEF720941 FUJ720888:FUJ720941 FKN720888:FKN720941 FAR720888:FAR720941 EQV720888:EQV720941 EGZ720888:EGZ720941 DXD720888:DXD720941 DNH720888:DNH720941 DDL720888:DDL720941 CTP720888:CTP720941 CJT720888:CJT720941 BZX720888:BZX720941 BQB720888:BQB720941 BGF720888:BGF720941 AWJ720888:AWJ720941 AMN720888:AMN720941 ACR720888:ACR720941 SV720888:SV720941 IZ720888:IZ720941 D720888:D720941 WVL655352:WVL655405 WLP655352:WLP655405 WBT655352:WBT655405 VRX655352:VRX655405 VIB655352:VIB655405 UYF655352:UYF655405 UOJ655352:UOJ655405 UEN655352:UEN655405 TUR655352:TUR655405 TKV655352:TKV655405 TAZ655352:TAZ655405 SRD655352:SRD655405 SHH655352:SHH655405 RXL655352:RXL655405 RNP655352:RNP655405 RDT655352:RDT655405 QTX655352:QTX655405 QKB655352:QKB655405 QAF655352:QAF655405 PQJ655352:PQJ655405 PGN655352:PGN655405 OWR655352:OWR655405 OMV655352:OMV655405 OCZ655352:OCZ655405 NTD655352:NTD655405 NJH655352:NJH655405 MZL655352:MZL655405 MPP655352:MPP655405 MFT655352:MFT655405 LVX655352:LVX655405 LMB655352:LMB655405 LCF655352:LCF655405 KSJ655352:KSJ655405 KIN655352:KIN655405 JYR655352:JYR655405 JOV655352:JOV655405 JEZ655352:JEZ655405 IVD655352:IVD655405 ILH655352:ILH655405 IBL655352:IBL655405 HRP655352:HRP655405 HHT655352:HHT655405 GXX655352:GXX655405 GOB655352:GOB655405 GEF655352:GEF655405 FUJ655352:FUJ655405 FKN655352:FKN655405 FAR655352:FAR655405 EQV655352:EQV655405 EGZ655352:EGZ655405 DXD655352:DXD655405 DNH655352:DNH655405 DDL655352:DDL655405 CTP655352:CTP655405 CJT655352:CJT655405 BZX655352:BZX655405 BQB655352:BQB655405 BGF655352:BGF655405 AWJ655352:AWJ655405 AMN655352:AMN655405 ACR655352:ACR655405 SV655352:SV655405 IZ655352:IZ655405 D655352:D655405 WVL589816:WVL589869 WLP589816:WLP589869 WBT589816:WBT589869 VRX589816:VRX589869 VIB589816:VIB589869 UYF589816:UYF589869 UOJ589816:UOJ589869 UEN589816:UEN589869 TUR589816:TUR589869 TKV589816:TKV589869 TAZ589816:TAZ589869 SRD589816:SRD589869 SHH589816:SHH589869 RXL589816:RXL589869 RNP589816:RNP589869 RDT589816:RDT589869 QTX589816:QTX589869 QKB589816:QKB589869 QAF589816:QAF589869 PQJ589816:PQJ589869 PGN589816:PGN589869 OWR589816:OWR589869 OMV589816:OMV589869 OCZ589816:OCZ589869 NTD589816:NTD589869 NJH589816:NJH589869 MZL589816:MZL589869 MPP589816:MPP589869 MFT589816:MFT589869 LVX589816:LVX589869 LMB589816:LMB589869 LCF589816:LCF589869 KSJ589816:KSJ589869 KIN589816:KIN589869 JYR589816:JYR589869 JOV589816:JOV589869 JEZ589816:JEZ589869 IVD589816:IVD589869 ILH589816:ILH589869 IBL589816:IBL589869 HRP589816:HRP589869 HHT589816:HHT589869 GXX589816:GXX589869 GOB589816:GOB589869 GEF589816:GEF589869 FUJ589816:FUJ589869 FKN589816:FKN589869 FAR589816:FAR589869 EQV589816:EQV589869 EGZ589816:EGZ589869 DXD589816:DXD589869 DNH589816:DNH589869 DDL589816:DDL589869 CTP589816:CTP589869 CJT589816:CJT589869 BZX589816:BZX589869 BQB589816:BQB589869 BGF589816:BGF589869 AWJ589816:AWJ589869 AMN589816:AMN589869 ACR589816:ACR589869 SV589816:SV589869 IZ589816:IZ589869 D589816:D589869 WVL524280:WVL524333 WLP524280:WLP524333 WBT524280:WBT524333 VRX524280:VRX524333 VIB524280:VIB524333 UYF524280:UYF524333 UOJ524280:UOJ524333 UEN524280:UEN524333 TUR524280:TUR524333 TKV524280:TKV524333 TAZ524280:TAZ524333 SRD524280:SRD524333 SHH524280:SHH524333 RXL524280:RXL524333 RNP524280:RNP524333 RDT524280:RDT524333 QTX524280:QTX524333 QKB524280:QKB524333 QAF524280:QAF524333 PQJ524280:PQJ524333 PGN524280:PGN524333 OWR524280:OWR524333 OMV524280:OMV524333 OCZ524280:OCZ524333 NTD524280:NTD524333 NJH524280:NJH524333 MZL524280:MZL524333 MPP524280:MPP524333 MFT524280:MFT524333 LVX524280:LVX524333 LMB524280:LMB524333 LCF524280:LCF524333 KSJ524280:KSJ524333 KIN524280:KIN524333 JYR524280:JYR524333 JOV524280:JOV524333 JEZ524280:JEZ524333 IVD524280:IVD524333 ILH524280:ILH524333 IBL524280:IBL524333 HRP524280:HRP524333 HHT524280:HHT524333 GXX524280:GXX524333 GOB524280:GOB524333 GEF524280:GEF524333 FUJ524280:FUJ524333 FKN524280:FKN524333 FAR524280:FAR524333 EQV524280:EQV524333 EGZ524280:EGZ524333 DXD524280:DXD524333 DNH524280:DNH524333 DDL524280:DDL524333 CTP524280:CTP524333 CJT524280:CJT524333 BZX524280:BZX524333 BQB524280:BQB524333 BGF524280:BGF524333 AWJ524280:AWJ524333 AMN524280:AMN524333 ACR524280:ACR524333 SV524280:SV524333 IZ524280:IZ524333 D524280:D524333 WVL458744:WVL458797 WLP458744:WLP458797 WBT458744:WBT458797 VRX458744:VRX458797 VIB458744:VIB458797 UYF458744:UYF458797 UOJ458744:UOJ458797 UEN458744:UEN458797 TUR458744:TUR458797 TKV458744:TKV458797 TAZ458744:TAZ458797 SRD458744:SRD458797 SHH458744:SHH458797 RXL458744:RXL458797 RNP458744:RNP458797 RDT458744:RDT458797 QTX458744:QTX458797 QKB458744:QKB458797 QAF458744:QAF458797 PQJ458744:PQJ458797 PGN458744:PGN458797 OWR458744:OWR458797 OMV458744:OMV458797 OCZ458744:OCZ458797 NTD458744:NTD458797 NJH458744:NJH458797 MZL458744:MZL458797 MPP458744:MPP458797 MFT458744:MFT458797 LVX458744:LVX458797 LMB458744:LMB458797 LCF458744:LCF458797 KSJ458744:KSJ458797 KIN458744:KIN458797 JYR458744:JYR458797 JOV458744:JOV458797 JEZ458744:JEZ458797 IVD458744:IVD458797 ILH458744:ILH458797 IBL458744:IBL458797 HRP458744:HRP458797 HHT458744:HHT458797 GXX458744:GXX458797 GOB458744:GOB458797 GEF458744:GEF458797 FUJ458744:FUJ458797 FKN458744:FKN458797 FAR458744:FAR458797 EQV458744:EQV458797 EGZ458744:EGZ458797 DXD458744:DXD458797 DNH458744:DNH458797 DDL458744:DDL458797 CTP458744:CTP458797 CJT458744:CJT458797 BZX458744:BZX458797 BQB458744:BQB458797 BGF458744:BGF458797 AWJ458744:AWJ458797 AMN458744:AMN458797 ACR458744:ACR458797 SV458744:SV458797 IZ458744:IZ458797 D458744:D458797 WVL393208:WVL393261 WLP393208:WLP393261 WBT393208:WBT393261 VRX393208:VRX393261 VIB393208:VIB393261 UYF393208:UYF393261 UOJ393208:UOJ393261 UEN393208:UEN393261 TUR393208:TUR393261 TKV393208:TKV393261 TAZ393208:TAZ393261 SRD393208:SRD393261 SHH393208:SHH393261 RXL393208:RXL393261 RNP393208:RNP393261 RDT393208:RDT393261 QTX393208:QTX393261 QKB393208:QKB393261 QAF393208:QAF393261 PQJ393208:PQJ393261 PGN393208:PGN393261 OWR393208:OWR393261 OMV393208:OMV393261 OCZ393208:OCZ393261 NTD393208:NTD393261 NJH393208:NJH393261 MZL393208:MZL393261 MPP393208:MPP393261 MFT393208:MFT393261 LVX393208:LVX393261 LMB393208:LMB393261 LCF393208:LCF393261 KSJ393208:KSJ393261 KIN393208:KIN393261 JYR393208:JYR393261 JOV393208:JOV393261 JEZ393208:JEZ393261 IVD393208:IVD393261 ILH393208:ILH393261 IBL393208:IBL393261 HRP393208:HRP393261 HHT393208:HHT393261 GXX393208:GXX393261 GOB393208:GOB393261 GEF393208:GEF393261 FUJ393208:FUJ393261 FKN393208:FKN393261 FAR393208:FAR393261 EQV393208:EQV393261 EGZ393208:EGZ393261 DXD393208:DXD393261 DNH393208:DNH393261 DDL393208:DDL393261 CTP393208:CTP393261 CJT393208:CJT393261 BZX393208:BZX393261 BQB393208:BQB393261 BGF393208:BGF393261 AWJ393208:AWJ393261 AMN393208:AMN393261 ACR393208:ACR393261 SV393208:SV393261 IZ393208:IZ393261 D393208:D393261 WVL327672:WVL327725 WLP327672:WLP327725 WBT327672:WBT327725 VRX327672:VRX327725 VIB327672:VIB327725 UYF327672:UYF327725 UOJ327672:UOJ327725 UEN327672:UEN327725 TUR327672:TUR327725 TKV327672:TKV327725 TAZ327672:TAZ327725 SRD327672:SRD327725 SHH327672:SHH327725 RXL327672:RXL327725 RNP327672:RNP327725 RDT327672:RDT327725 QTX327672:QTX327725 QKB327672:QKB327725 QAF327672:QAF327725 PQJ327672:PQJ327725 PGN327672:PGN327725 OWR327672:OWR327725 OMV327672:OMV327725 OCZ327672:OCZ327725 NTD327672:NTD327725 NJH327672:NJH327725 MZL327672:MZL327725 MPP327672:MPP327725 MFT327672:MFT327725 LVX327672:LVX327725 LMB327672:LMB327725 LCF327672:LCF327725 KSJ327672:KSJ327725 KIN327672:KIN327725 JYR327672:JYR327725 JOV327672:JOV327725 JEZ327672:JEZ327725 IVD327672:IVD327725 ILH327672:ILH327725 IBL327672:IBL327725 HRP327672:HRP327725 HHT327672:HHT327725 GXX327672:GXX327725 GOB327672:GOB327725 GEF327672:GEF327725 FUJ327672:FUJ327725 FKN327672:FKN327725 FAR327672:FAR327725 EQV327672:EQV327725 EGZ327672:EGZ327725 DXD327672:DXD327725 DNH327672:DNH327725 DDL327672:DDL327725 CTP327672:CTP327725 CJT327672:CJT327725 BZX327672:BZX327725 BQB327672:BQB327725 BGF327672:BGF327725 AWJ327672:AWJ327725 AMN327672:AMN327725 ACR327672:ACR327725 SV327672:SV327725 IZ327672:IZ327725 D327672:D327725 WVL262136:WVL262189 WLP262136:WLP262189 WBT262136:WBT262189 VRX262136:VRX262189 VIB262136:VIB262189 UYF262136:UYF262189 UOJ262136:UOJ262189 UEN262136:UEN262189 TUR262136:TUR262189 TKV262136:TKV262189 TAZ262136:TAZ262189 SRD262136:SRD262189 SHH262136:SHH262189 RXL262136:RXL262189 RNP262136:RNP262189 RDT262136:RDT262189 QTX262136:QTX262189 QKB262136:QKB262189 QAF262136:QAF262189 PQJ262136:PQJ262189 PGN262136:PGN262189 OWR262136:OWR262189 OMV262136:OMV262189 OCZ262136:OCZ262189 NTD262136:NTD262189 NJH262136:NJH262189 MZL262136:MZL262189 MPP262136:MPP262189 MFT262136:MFT262189 LVX262136:LVX262189 LMB262136:LMB262189 LCF262136:LCF262189 KSJ262136:KSJ262189 KIN262136:KIN262189 JYR262136:JYR262189 JOV262136:JOV262189 JEZ262136:JEZ262189 IVD262136:IVD262189 ILH262136:ILH262189 IBL262136:IBL262189 HRP262136:HRP262189 HHT262136:HHT262189 GXX262136:GXX262189 GOB262136:GOB262189 GEF262136:GEF262189 FUJ262136:FUJ262189 FKN262136:FKN262189 FAR262136:FAR262189 EQV262136:EQV262189 EGZ262136:EGZ262189 DXD262136:DXD262189 DNH262136:DNH262189 DDL262136:DDL262189 CTP262136:CTP262189 CJT262136:CJT262189 BZX262136:BZX262189 BQB262136:BQB262189 BGF262136:BGF262189 AWJ262136:AWJ262189 AMN262136:AMN262189 ACR262136:ACR262189 SV262136:SV262189 IZ262136:IZ262189 D262136:D262189 WVL196600:WVL196653 WLP196600:WLP196653 WBT196600:WBT196653 VRX196600:VRX196653 VIB196600:VIB196653 UYF196600:UYF196653 UOJ196600:UOJ196653 UEN196600:UEN196653 TUR196600:TUR196653 TKV196600:TKV196653 TAZ196600:TAZ196653 SRD196600:SRD196653 SHH196600:SHH196653 RXL196600:RXL196653 RNP196600:RNP196653 RDT196600:RDT196653 QTX196600:QTX196653 QKB196600:QKB196653 QAF196600:QAF196653 PQJ196600:PQJ196653 PGN196600:PGN196653 OWR196600:OWR196653 OMV196600:OMV196653 OCZ196600:OCZ196653 NTD196600:NTD196653 NJH196600:NJH196653 MZL196600:MZL196653 MPP196600:MPP196653 MFT196600:MFT196653 LVX196600:LVX196653 LMB196600:LMB196653 LCF196600:LCF196653 KSJ196600:KSJ196653 KIN196600:KIN196653 JYR196600:JYR196653 JOV196600:JOV196653 JEZ196600:JEZ196653 IVD196600:IVD196653 ILH196600:ILH196653 IBL196600:IBL196653 HRP196600:HRP196653 HHT196600:HHT196653 GXX196600:GXX196653 GOB196600:GOB196653 GEF196600:GEF196653 FUJ196600:FUJ196653 FKN196600:FKN196653 FAR196600:FAR196653 EQV196600:EQV196653 EGZ196600:EGZ196653 DXD196600:DXD196653 DNH196600:DNH196653 DDL196600:DDL196653 CTP196600:CTP196653 CJT196600:CJT196653 BZX196600:BZX196653 BQB196600:BQB196653 BGF196600:BGF196653 AWJ196600:AWJ196653 AMN196600:AMN196653 ACR196600:ACR196653 SV196600:SV196653 IZ196600:IZ196653 D196600:D196653 WVL131064:WVL131117 WLP131064:WLP131117 WBT131064:WBT131117 VRX131064:VRX131117 VIB131064:VIB131117 UYF131064:UYF131117 UOJ131064:UOJ131117 UEN131064:UEN131117 TUR131064:TUR131117 TKV131064:TKV131117 TAZ131064:TAZ131117 SRD131064:SRD131117 SHH131064:SHH131117 RXL131064:RXL131117 RNP131064:RNP131117 RDT131064:RDT131117 QTX131064:QTX131117 QKB131064:QKB131117 QAF131064:QAF131117 PQJ131064:PQJ131117 PGN131064:PGN131117 OWR131064:OWR131117 OMV131064:OMV131117 OCZ131064:OCZ131117 NTD131064:NTD131117 NJH131064:NJH131117 MZL131064:MZL131117 MPP131064:MPP131117 MFT131064:MFT131117 LVX131064:LVX131117 LMB131064:LMB131117 LCF131064:LCF131117 KSJ131064:KSJ131117 KIN131064:KIN131117 JYR131064:JYR131117 JOV131064:JOV131117 JEZ131064:JEZ131117 IVD131064:IVD131117 ILH131064:ILH131117 IBL131064:IBL131117 HRP131064:HRP131117 HHT131064:HHT131117 GXX131064:GXX131117 GOB131064:GOB131117 GEF131064:GEF131117 FUJ131064:FUJ131117 FKN131064:FKN131117 FAR131064:FAR131117 EQV131064:EQV131117 EGZ131064:EGZ131117 DXD131064:DXD131117 DNH131064:DNH131117 DDL131064:DDL131117 CTP131064:CTP131117 CJT131064:CJT131117 BZX131064:BZX131117 BQB131064:BQB131117 BGF131064:BGF131117 AWJ131064:AWJ131117 AMN131064:AMN131117 ACR131064:ACR131117 SV131064:SV131117 IZ131064:IZ131117 D131064:D131117 WVL65528:WVL65581 WLP65528:WLP65581 WBT65528:WBT65581 VRX65528:VRX65581 VIB65528:VIB65581 UYF65528:UYF65581 UOJ65528:UOJ65581 UEN65528:UEN65581 TUR65528:TUR65581 TKV65528:TKV65581 TAZ65528:TAZ65581 SRD65528:SRD65581 SHH65528:SHH65581 RXL65528:RXL65581 RNP65528:RNP65581 RDT65528:RDT65581 QTX65528:QTX65581 QKB65528:QKB65581 QAF65528:QAF65581 PQJ65528:PQJ65581 PGN65528:PGN65581 OWR65528:OWR65581 OMV65528:OMV65581 OCZ65528:OCZ65581 NTD65528:NTD65581 NJH65528:NJH65581 MZL65528:MZL65581 MPP65528:MPP65581 MFT65528:MFT65581 LVX65528:LVX65581 LMB65528:LMB65581 LCF65528:LCF65581 KSJ65528:KSJ65581 KIN65528:KIN65581 JYR65528:JYR65581 JOV65528:JOV65581 JEZ65528:JEZ65581 IVD65528:IVD65581 ILH65528:ILH65581 IBL65528:IBL65581 HRP65528:HRP65581 HHT65528:HHT65581 GXX65528:GXX65581 GOB65528:GOB65581 GEF65528:GEF65581 FUJ65528:FUJ65581 FKN65528:FKN65581 FAR65528:FAR65581 EQV65528:EQV65581 EGZ65528:EGZ65581 DXD65528:DXD65581 DNH65528:DNH65581 DDL65528:DDL65581 CTP65528:CTP65581 CJT65528:CJT65581 BZX65528:BZX65581 BQB65528:BQB65581 BGF65528:BGF65581 AWJ65528:AWJ65581 AMN65528:AMN65581 ACR65528:ACR65581 SV65528:SV65581 IZ65528:IZ65581 D65528:D65581 WVL5:WVL58 WLP5:WLP58 WBT5:WBT58 VRX5:VRX58 VIB5:VIB58 UYF5:UYF58 UOJ5:UOJ58 UEN5:UEN58 TUR5:TUR58 TKV5:TKV58 TAZ5:TAZ58 SRD5:SRD58 SHH5:SHH58 RXL5:RXL58 RNP5:RNP58 RDT5:RDT58 QTX5:QTX58 QKB5:QKB58 QAF5:QAF58 PQJ5:PQJ58 PGN5:PGN58 OWR5:OWR58 OMV5:OMV58 OCZ5:OCZ58 NTD5:NTD58 NJH5:NJH58 MZL5:MZL58 MPP5:MPP58 MFT5:MFT58 LVX5:LVX58 LMB5:LMB58 LCF5:LCF58 KSJ5:KSJ58 KIN5:KIN58 JYR5:JYR58 JOV5:JOV58 JEZ5:JEZ58 IVD5:IVD58 ILH5:ILH58 IBL5:IBL58 HRP5:HRP58 HHT5:HHT58 GXX5:GXX58 GOB5:GOB58 GEF5:GEF58 FUJ5:FUJ58 FKN5:FKN58 FAR5:FAR58 EQV5:EQV58 EGZ5:EGZ58 DXD5:DXD58 DNH5:DNH58 DDL5:DDL58 CTP5:CTP58 CJT5:CJT58 BZX5:BZX58 BQB5:BQB58 BGF5:BGF58 AWJ5:AWJ58 AMN5:AMN58 ACR5:ACR58 SV5:SV58 IZ5:IZ58 D5:D58 WVL983087:WVL983105 WLP983087:WLP983105 WBT983087:WBT983105 VRX983087:VRX983105 VIB983087:VIB983105 UYF983087:UYF983105 UOJ983087:UOJ983105 UEN983087:UEN983105 TUR983087:TUR983105 TKV983087:TKV983105 TAZ983087:TAZ983105 SRD983087:SRD983105 SHH983087:SHH983105 RXL983087:RXL983105 RNP983087:RNP983105 RDT983087:RDT983105 QTX983087:QTX983105 QKB983087:QKB983105 QAF983087:QAF983105 PQJ983087:PQJ983105 PGN983087:PGN983105 OWR983087:OWR983105 OMV983087:OMV983105 OCZ983087:OCZ983105 NTD983087:NTD983105 NJH983087:NJH983105 MZL983087:MZL983105 MPP983087:MPP983105 MFT983087:MFT983105 LVX983087:LVX983105 LMB983087:LMB983105 LCF983087:LCF983105 KSJ983087:KSJ983105 KIN983087:KIN983105 JYR983087:JYR983105 JOV983087:JOV983105 JEZ983087:JEZ983105 IVD983087:IVD983105 ILH983087:ILH983105 IBL983087:IBL983105 HRP983087:HRP983105 HHT983087:HHT983105 GXX983087:GXX983105 GOB983087:GOB983105 GEF983087:GEF983105 FUJ983087:FUJ983105 FKN983087:FKN983105 FAR983087:FAR983105 EQV983087:EQV983105 EGZ983087:EGZ983105 DXD983087:DXD983105 DNH983087:DNH983105 DDL983087:DDL983105 CTP983087:CTP983105 CJT983087:CJT983105 BZX983087:BZX983105 BQB983087:BQB983105 BGF983087:BGF983105 AWJ983087:AWJ983105 AMN983087:AMN983105 ACR983087:ACR983105 SV983087:SV983105 IZ983087:IZ983105 D983087:D983105 WVL917551:WVL917569 WLP917551:WLP917569 WBT917551:WBT917569 VRX917551:VRX917569 VIB917551:VIB917569 UYF917551:UYF917569 UOJ917551:UOJ917569 UEN917551:UEN917569 TUR917551:TUR917569 TKV917551:TKV917569 TAZ917551:TAZ917569 SRD917551:SRD917569 SHH917551:SHH917569 RXL917551:RXL917569 RNP917551:RNP917569 RDT917551:RDT917569 QTX917551:QTX917569 QKB917551:QKB917569 QAF917551:QAF917569 PQJ917551:PQJ917569 PGN917551:PGN917569 OWR917551:OWR917569 OMV917551:OMV917569 OCZ917551:OCZ917569 NTD917551:NTD917569 NJH917551:NJH917569 MZL917551:MZL917569 MPP917551:MPP917569 MFT917551:MFT917569 LVX917551:LVX917569 LMB917551:LMB917569 LCF917551:LCF917569 KSJ917551:KSJ917569 KIN917551:KIN917569 JYR917551:JYR917569 JOV917551:JOV917569 JEZ917551:JEZ917569 IVD917551:IVD917569 ILH917551:ILH917569 IBL917551:IBL917569 HRP917551:HRP917569 HHT917551:HHT917569 GXX917551:GXX917569 GOB917551:GOB917569 GEF917551:GEF917569 FUJ917551:FUJ917569 FKN917551:FKN917569 FAR917551:FAR917569 EQV917551:EQV917569 EGZ917551:EGZ917569 DXD917551:DXD917569 DNH917551:DNH917569 DDL917551:DDL917569 CTP917551:CTP917569 CJT917551:CJT917569 BZX917551:BZX917569 BQB917551:BQB917569 BGF917551:BGF917569 AWJ917551:AWJ917569 AMN917551:AMN917569 ACR917551:ACR917569 SV917551:SV917569 IZ917551:IZ917569 D917551:D917569 WVL852015:WVL852033 WLP852015:WLP852033 WBT852015:WBT852033 VRX852015:VRX852033 VIB852015:VIB852033 UYF852015:UYF852033 UOJ852015:UOJ852033 UEN852015:UEN852033 TUR852015:TUR852033 TKV852015:TKV852033 TAZ852015:TAZ852033 SRD852015:SRD852033 SHH852015:SHH852033 RXL852015:RXL852033 RNP852015:RNP852033 RDT852015:RDT852033 QTX852015:QTX852033 QKB852015:QKB852033 QAF852015:QAF852033 PQJ852015:PQJ852033 PGN852015:PGN852033 OWR852015:OWR852033 OMV852015:OMV852033 OCZ852015:OCZ852033 NTD852015:NTD852033 NJH852015:NJH852033 MZL852015:MZL852033 MPP852015:MPP852033 MFT852015:MFT852033 LVX852015:LVX852033 LMB852015:LMB852033 LCF852015:LCF852033 KSJ852015:KSJ852033 KIN852015:KIN852033 JYR852015:JYR852033 JOV852015:JOV852033 JEZ852015:JEZ852033 IVD852015:IVD852033 ILH852015:ILH852033 IBL852015:IBL852033 HRP852015:HRP852033 HHT852015:HHT852033 GXX852015:GXX852033 GOB852015:GOB852033 GEF852015:GEF852033 FUJ852015:FUJ852033 FKN852015:FKN852033 FAR852015:FAR852033 EQV852015:EQV852033 EGZ852015:EGZ852033 DXD852015:DXD852033 DNH852015:DNH852033 DDL852015:DDL852033 CTP852015:CTP852033 CJT852015:CJT852033 BZX852015:BZX852033 BQB852015:BQB852033 BGF852015:BGF852033 AWJ852015:AWJ852033 AMN852015:AMN852033 ACR852015:ACR852033 SV852015:SV852033 IZ852015:IZ852033 D852015:D852033 WVL786479:WVL786497 WLP786479:WLP786497 WBT786479:WBT786497 VRX786479:VRX786497 VIB786479:VIB786497 UYF786479:UYF786497 UOJ786479:UOJ786497 UEN786479:UEN786497 TUR786479:TUR786497 TKV786479:TKV786497 TAZ786479:TAZ786497 SRD786479:SRD786497 SHH786479:SHH786497 RXL786479:RXL786497 RNP786479:RNP786497 RDT786479:RDT786497 QTX786479:QTX786497 QKB786479:QKB786497 QAF786479:QAF786497 PQJ786479:PQJ786497 PGN786479:PGN786497 OWR786479:OWR786497 OMV786479:OMV786497 OCZ786479:OCZ786497 NTD786479:NTD786497 NJH786479:NJH786497 MZL786479:MZL786497 MPP786479:MPP786497 MFT786479:MFT786497 LVX786479:LVX786497 LMB786479:LMB786497 LCF786479:LCF786497 KSJ786479:KSJ786497 KIN786479:KIN786497 JYR786479:JYR786497 JOV786479:JOV786497 JEZ786479:JEZ786497 IVD786479:IVD786497 ILH786479:ILH786497 IBL786479:IBL786497 HRP786479:HRP786497 HHT786479:HHT786497 GXX786479:GXX786497 GOB786479:GOB786497 GEF786479:GEF786497 FUJ786479:FUJ786497 FKN786479:FKN786497 FAR786479:FAR786497 EQV786479:EQV786497 EGZ786479:EGZ786497 DXD786479:DXD786497 DNH786479:DNH786497 DDL786479:DDL786497 CTP786479:CTP786497 CJT786479:CJT786497 BZX786479:BZX786497 BQB786479:BQB786497 BGF786479:BGF786497 AWJ786479:AWJ786497 AMN786479:AMN786497 ACR786479:ACR786497 SV786479:SV786497 IZ786479:IZ786497 D786479:D786497 WVL720943:WVL720961 WLP720943:WLP720961 WBT720943:WBT720961 VRX720943:VRX720961 VIB720943:VIB720961 UYF720943:UYF720961 UOJ720943:UOJ720961 UEN720943:UEN720961 TUR720943:TUR720961 TKV720943:TKV720961 TAZ720943:TAZ720961 SRD720943:SRD720961 SHH720943:SHH720961 RXL720943:RXL720961 RNP720943:RNP720961 RDT720943:RDT720961 QTX720943:QTX720961 QKB720943:QKB720961 QAF720943:QAF720961 PQJ720943:PQJ720961 PGN720943:PGN720961 OWR720943:OWR720961 OMV720943:OMV720961 OCZ720943:OCZ720961 NTD720943:NTD720961 NJH720943:NJH720961 MZL720943:MZL720961 MPP720943:MPP720961 MFT720943:MFT720961 LVX720943:LVX720961 LMB720943:LMB720961 LCF720943:LCF720961 KSJ720943:KSJ720961 KIN720943:KIN720961 JYR720943:JYR720961 JOV720943:JOV720961 JEZ720943:JEZ720961 IVD720943:IVD720961 ILH720943:ILH720961 IBL720943:IBL720961 HRP720943:HRP720961 HHT720943:HHT720961 GXX720943:GXX720961 GOB720943:GOB720961 GEF720943:GEF720961 FUJ720943:FUJ720961 FKN720943:FKN720961 FAR720943:FAR720961 EQV720943:EQV720961 EGZ720943:EGZ720961 DXD720943:DXD720961 DNH720943:DNH720961 DDL720943:DDL720961 CTP720943:CTP720961 CJT720943:CJT720961 BZX720943:BZX720961 BQB720943:BQB720961 BGF720943:BGF720961 AWJ720943:AWJ720961 AMN720943:AMN720961 ACR720943:ACR720961 SV720943:SV720961 IZ720943:IZ720961 D720943:D720961 WVL655407:WVL655425 WLP655407:WLP655425 WBT655407:WBT655425 VRX655407:VRX655425 VIB655407:VIB655425 UYF655407:UYF655425 UOJ655407:UOJ655425 UEN655407:UEN655425 TUR655407:TUR655425 TKV655407:TKV655425 TAZ655407:TAZ655425 SRD655407:SRD655425 SHH655407:SHH655425 RXL655407:RXL655425 RNP655407:RNP655425 RDT655407:RDT655425 QTX655407:QTX655425 QKB655407:QKB655425 QAF655407:QAF655425 PQJ655407:PQJ655425 PGN655407:PGN655425 OWR655407:OWR655425 OMV655407:OMV655425 OCZ655407:OCZ655425 NTD655407:NTD655425 NJH655407:NJH655425 MZL655407:MZL655425 MPP655407:MPP655425 MFT655407:MFT655425 LVX655407:LVX655425 LMB655407:LMB655425 LCF655407:LCF655425 KSJ655407:KSJ655425 KIN655407:KIN655425 JYR655407:JYR655425 JOV655407:JOV655425 JEZ655407:JEZ655425 IVD655407:IVD655425 ILH655407:ILH655425 IBL655407:IBL655425 HRP655407:HRP655425 HHT655407:HHT655425 GXX655407:GXX655425 GOB655407:GOB655425 GEF655407:GEF655425 FUJ655407:FUJ655425 FKN655407:FKN655425 FAR655407:FAR655425 EQV655407:EQV655425 EGZ655407:EGZ655425 DXD655407:DXD655425 DNH655407:DNH655425 DDL655407:DDL655425 CTP655407:CTP655425 CJT655407:CJT655425 BZX655407:BZX655425 BQB655407:BQB655425 BGF655407:BGF655425 AWJ655407:AWJ655425 AMN655407:AMN655425 ACR655407:ACR655425 SV655407:SV655425 IZ655407:IZ655425 D655407:D655425 WVL589871:WVL589889 WLP589871:WLP589889 WBT589871:WBT589889 VRX589871:VRX589889 VIB589871:VIB589889 UYF589871:UYF589889 UOJ589871:UOJ589889 UEN589871:UEN589889 TUR589871:TUR589889 TKV589871:TKV589889 TAZ589871:TAZ589889 SRD589871:SRD589889 SHH589871:SHH589889 RXL589871:RXL589889 RNP589871:RNP589889 RDT589871:RDT589889 QTX589871:QTX589889 QKB589871:QKB589889 QAF589871:QAF589889 PQJ589871:PQJ589889 PGN589871:PGN589889 OWR589871:OWR589889 OMV589871:OMV589889 OCZ589871:OCZ589889 NTD589871:NTD589889 NJH589871:NJH589889 MZL589871:MZL589889 MPP589871:MPP589889 MFT589871:MFT589889 LVX589871:LVX589889 LMB589871:LMB589889 LCF589871:LCF589889 KSJ589871:KSJ589889 KIN589871:KIN589889 JYR589871:JYR589889 JOV589871:JOV589889 JEZ589871:JEZ589889 IVD589871:IVD589889 ILH589871:ILH589889 IBL589871:IBL589889 HRP589871:HRP589889 HHT589871:HHT589889 GXX589871:GXX589889 GOB589871:GOB589889 GEF589871:GEF589889 FUJ589871:FUJ589889 FKN589871:FKN589889 FAR589871:FAR589889 EQV589871:EQV589889 EGZ589871:EGZ589889 DXD589871:DXD589889 DNH589871:DNH589889 DDL589871:DDL589889 CTP589871:CTP589889 CJT589871:CJT589889 BZX589871:BZX589889 BQB589871:BQB589889 BGF589871:BGF589889 AWJ589871:AWJ589889 AMN589871:AMN589889 ACR589871:ACR589889 SV589871:SV589889 IZ589871:IZ589889 D589871:D589889 WVL524335:WVL524353 WLP524335:WLP524353 WBT524335:WBT524353 VRX524335:VRX524353 VIB524335:VIB524353 UYF524335:UYF524353 UOJ524335:UOJ524353 UEN524335:UEN524353 TUR524335:TUR524353 TKV524335:TKV524353 TAZ524335:TAZ524353 SRD524335:SRD524353 SHH524335:SHH524353 RXL524335:RXL524353 RNP524335:RNP524353 RDT524335:RDT524353 QTX524335:QTX524353 QKB524335:QKB524353 QAF524335:QAF524353 PQJ524335:PQJ524353 PGN524335:PGN524353 OWR524335:OWR524353 OMV524335:OMV524353 OCZ524335:OCZ524353 NTD524335:NTD524353 NJH524335:NJH524353 MZL524335:MZL524353 MPP524335:MPP524353 MFT524335:MFT524353 LVX524335:LVX524353 LMB524335:LMB524353 LCF524335:LCF524353 KSJ524335:KSJ524353 KIN524335:KIN524353 JYR524335:JYR524353 JOV524335:JOV524353 JEZ524335:JEZ524353 IVD524335:IVD524353 ILH524335:ILH524353 IBL524335:IBL524353 HRP524335:HRP524353 HHT524335:HHT524353 GXX524335:GXX524353 GOB524335:GOB524353 GEF524335:GEF524353 FUJ524335:FUJ524353 FKN524335:FKN524353 FAR524335:FAR524353 EQV524335:EQV524353 EGZ524335:EGZ524353 DXD524335:DXD524353 DNH524335:DNH524353 DDL524335:DDL524353 CTP524335:CTP524353 CJT524335:CJT524353 BZX524335:BZX524353 BQB524335:BQB524353 BGF524335:BGF524353 AWJ524335:AWJ524353 AMN524335:AMN524353 ACR524335:ACR524353 SV524335:SV524353 IZ524335:IZ524353 D524335:D524353 WVL458799:WVL458817 WLP458799:WLP458817 WBT458799:WBT458817 VRX458799:VRX458817 VIB458799:VIB458817 UYF458799:UYF458817 UOJ458799:UOJ458817 UEN458799:UEN458817 TUR458799:TUR458817 TKV458799:TKV458817 TAZ458799:TAZ458817 SRD458799:SRD458817 SHH458799:SHH458817 RXL458799:RXL458817 RNP458799:RNP458817 RDT458799:RDT458817 QTX458799:QTX458817 QKB458799:QKB458817 QAF458799:QAF458817 PQJ458799:PQJ458817 PGN458799:PGN458817 OWR458799:OWR458817 OMV458799:OMV458817 OCZ458799:OCZ458817 NTD458799:NTD458817 NJH458799:NJH458817 MZL458799:MZL458817 MPP458799:MPP458817 MFT458799:MFT458817 LVX458799:LVX458817 LMB458799:LMB458817 LCF458799:LCF458817 KSJ458799:KSJ458817 KIN458799:KIN458817 JYR458799:JYR458817 JOV458799:JOV458817 JEZ458799:JEZ458817 IVD458799:IVD458817 ILH458799:ILH458817 IBL458799:IBL458817 HRP458799:HRP458817 HHT458799:HHT458817 GXX458799:GXX458817 GOB458799:GOB458817 GEF458799:GEF458817 FUJ458799:FUJ458817 FKN458799:FKN458817 FAR458799:FAR458817 EQV458799:EQV458817 EGZ458799:EGZ458817 DXD458799:DXD458817 DNH458799:DNH458817 DDL458799:DDL458817 CTP458799:CTP458817 CJT458799:CJT458817 BZX458799:BZX458817 BQB458799:BQB458817 BGF458799:BGF458817 AWJ458799:AWJ458817 AMN458799:AMN458817 ACR458799:ACR458817 SV458799:SV458817 IZ458799:IZ458817 D458799:D458817 WVL393263:WVL393281 WLP393263:WLP393281 WBT393263:WBT393281 VRX393263:VRX393281 VIB393263:VIB393281 UYF393263:UYF393281 UOJ393263:UOJ393281 UEN393263:UEN393281 TUR393263:TUR393281 TKV393263:TKV393281 TAZ393263:TAZ393281 SRD393263:SRD393281 SHH393263:SHH393281 RXL393263:RXL393281 RNP393263:RNP393281 RDT393263:RDT393281 QTX393263:QTX393281 QKB393263:QKB393281 QAF393263:QAF393281 PQJ393263:PQJ393281 PGN393263:PGN393281 OWR393263:OWR393281 OMV393263:OMV393281 OCZ393263:OCZ393281 NTD393263:NTD393281 NJH393263:NJH393281 MZL393263:MZL393281 MPP393263:MPP393281 MFT393263:MFT393281 LVX393263:LVX393281 LMB393263:LMB393281 LCF393263:LCF393281 KSJ393263:KSJ393281 KIN393263:KIN393281 JYR393263:JYR393281 JOV393263:JOV393281 JEZ393263:JEZ393281 IVD393263:IVD393281 ILH393263:ILH393281 IBL393263:IBL393281 HRP393263:HRP393281 HHT393263:HHT393281 GXX393263:GXX393281 GOB393263:GOB393281 GEF393263:GEF393281 FUJ393263:FUJ393281 FKN393263:FKN393281 FAR393263:FAR393281 EQV393263:EQV393281 EGZ393263:EGZ393281 DXD393263:DXD393281 DNH393263:DNH393281 DDL393263:DDL393281 CTP393263:CTP393281 CJT393263:CJT393281 BZX393263:BZX393281 BQB393263:BQB393281 BGF393263:BGF393281 AWJ393263:AWJ393281 AMN393263:AMN393281 ACR393263:ACR393281 SV393263:SV393281 IZ393263:IZ393281 D393263:D393281 WVL327727:WVL327745 WLP327727:WLP327745 WBT327727:WBT327745 VRX327727:VRX327745 VIB327727:VIB327745 UYF327727:UYF327745 UOJ327727:UOJ327745 UEN327727:UEN327745 TUR327727:TUR327745 TKV327727:TKV327745 TAZ327727:TAZ327745 SRD327727:SRD327745 SHH327727:SHH327745 RXL327727:RXL327745 RNP327727:RNP327745 RDT327727:RDT327745 QTX327727:QTX327745 QKB327727:QKB327745 QAF327727:QAF327745 PQJ327727:PQJ327745 PGN327727:PGN327745 OWR327727:OWR327745 OMV327727:OMV327745 OCZ327727:OCZ327745 NTD327727:NTD327745 NJH327727:NJH327745 MZL327727:MZL327745 MPP327727:MPP327745 MFT327727:MFT327745 LVX327727:LVX327745 LMB327727:LMB327745 LCF327727:LCF327745 KSJ327727:KSJ327745 KIN327727:KIN327745 JYR327727:JYR327745 JOV327727:JOV327745 JEZ327727:JEZ327745 IVD327727:IVD327745 ILH327727:ILH327745 IBL327727:IBL327745 HRP327727:HRP327745 HHT327727:HHT327745 GXX327727:GXX327745 GOB327727:GOB327745 GEF327727:GEF327745 FUJ327727:FUJ327745 FKN327727:FKN327745 FAR327727:FAR327745 EQV327727:EQV327745 EGZ327727:EGZ327745 DXD327727:DXD327745 DNH327727:DNH327745 DDL327727:DDL327745 CTP327727:CTP327745 CJT327727:CJT327745 BZX327727:BZX327745 BQB327727:BQB327745 BGF327727:BGF327745 AWJ327727:AWJ327745 AMN327727:AMN327745 ACR327727:ACR327745 SV327727:SV327745 IZ327727:IZ327745 D327727:D327745 WVL262191:WVL262209 WLP262191:WLP262209 WBT262191:WBT262209 VRX262191:VRX262209 VIB262191:VIB262209 UYF262191:UYF262209 UOJ262191:UOJ262209 UEN262191:UEN262209 TUR262191:TUR262209 TKV262191:TKV262209 TAZ262191:TAZ262209 SRD262191:SRD262209 SHH262191:SHH262209 RXL262191:RXL262209 RNP262191:RNP262209 RDT262191:RDT262209 QTX262191:QTX262209 QKB262191:QKB262209 QAF262191:QAF262209 PQJ262191:PQJ262209 PGN262191:PGN262209 OWR262191:OWR262209 OMV262191:OMV262209 OCZ262191:OCZ262209 NTD262191:NTD262209 NJH262191:NJH262209 MZL262191:MZL262209 MPP262191:MPP262209 MFT262191:MFT262209 LVX262191:LVX262209 LMB262191:LMB262209 LCF262191:LCF262209 KSJ262191:KSJ262209 KIN262191:KIN262209 JYR262191:JYR262209 JOV262191:JOV262209 JEZ262191:JEZ262209 IVD262191:IVD262209 ILH262191:ILH262209 IBL262191:IBL262209 HRP262191:HRP262209 HHT262191:HHT262209 GXX262191:GXX262209 GOB262191:GOB262209 GEF262191:GEF262209 FUJ262191:FUJ262209 FKN262191:FKN262209 FAR262191:FAR262209 EQV262191:EQV262209 EGZ262191:EGZ262209 DXD262191:DXD262209 DNH262191:DNH262209 DDL262191:DDL262209 CTP262191:CTP262209 CJT262191:CJT262209 BZX262191:BZX262209 BQB262191:BQB262209 BGF262191:BGF262209 AWJ262191:AWJ262209 AMN262191:AMN262209 ACR262191:ACR262209 SV262191:SV262209 IZ262191:IZ262209 D262191:D262209 WVL196655:WVL196673 WLP196655:WLP196673 WBT196655:WBT196673 VRX196655:VRX196673 VIB196655:VIB196673 UYF196655:UYF196673 UOJ196655:UOJ196673 UEN196655:UEN196673 TUR196655:TUR196673 TKV196655:TKV196673 TAZ196655:TAZ196673 SRD196655:SRD196673 SHH196655:SHH196673 RXL196655:RXL196673 RNP196655:RNP196673 RDT196655:RDT196673 QTX196655:QTX196673 QKB196655:QKB196673 QAF196655:QAF196673 PQJ196655:PQJ196673 PGN196655:PGN196673 OWR196655:OWR196673 OMV196655:OMV196673 OCZ196655:OCZ196673 NTD196655:NTD196673 NJH196655:NJH196673 MZL196655:MZL196673 MPP196655:MPP196673 MFT196655:MFT196673 LVX196655:LVX196673 LMB196655:LMB196673 LCF196655:LCF196673 KSJ196655:KSJ196673 KIN196655:KIN196673 JYR196655:JYR196673 JOV196655:JOV196673 JEZ196655:JEZ196673 IVD196655:IVD196673 ILH196655:ILH196673 IBL196655:IBL196673 HRP196655:HRP196673 HHT196655:HHT196673 GXX196655:GXX196673 GOB196655:GOB196673 GEF196655:GEF196673 FUJ196655:FUJ196673 FKN196655:FKN196673 FAR196655:FAR196673 EQV196655:EQV196673 EGZ196655:EGZ196673 DXD196655:DXD196673 DNH196655:DNH196673 DDL196655:DDL196673 CTP196655:CTP196673 CJT196655:CJT196673 BZX196655:BZX196673 BQB196655:BQB196673 BGF196655:BGF196673 AWJ196655:AWJ196673 AMN196655:AMN196673 ACR196655:ACR196673 SV196655:SV196673 IZ196655:IZ196673 D196655:D196673 WVL131119:WVL131137 WLP131119:WLP131137 WBT131119:WBT131137 VRX131119:VRX131137 VIB131119:VIB131137 UYF131119:UYF131137 UOJ131119:UOJ131137 UEN131119:UEN131137 TUR131119:TUR131137 TKV131119:TKV131137 TAZ131119:TAZ131137 SRD131119:SRD131137 SHH131119:SHH131137 RXL131119:RXL131137 RNP131119:RNP131137 RDT131119:RDT131137 QTX131119:QTX131137 QKB131119:QKB131137 QAF131119:QAF131137 PQJ131119:PQJ131137 PGN131119:PGN131137 OWR131119:OWR131137 OMV131119:OMV131137 OCZ131119:OCZ131137 NTD131119:NTD131137 NJH131119:NJH131137 MZL131119:MZL131137 MPP131119:MPP131137 MFT131119:MFT131137 LVX131119:LVX131137 LMB131119:LMB131137 LCF131119:LCF131137 KSJ131119:KSJ131137 KIN131119:KIN131137 JYR131119:JYR131137 JOV131119:JOV131137 JEZ131119:JEZ131137 IVD131119:IVD131137 ILH131119:ILH131137 IBL131119:IBL131137 HRP131119:HRP131137 HHT131119:HHT131137 GXX131119:GXX131137 GOB131119:GOB131137 GEF131119:GEF131137 FUJ131119:FUJ131137 FKN131119:FKN131137 FAR131119:FAR131137 EQV131119:EQV131137 EGZ131119:EGZ131137 DXD131119:DXD131137 DNH131119:DNH131137 DDL131119:DDL131137 CTP131119:CTP131137 CJT131119:CJT131137 BZX131119:BZX131137 BQB131119:BQB131137 BGF131119:BGF131137 AWJ131119:AWJ131137 AMN131119:AMN131137 ACR131119:ACR131137 SV131119:SV131137 IZ131119:IZ131137 D131119:D131137 WVL65583:WVL65601 WLP65583:WLP65601 WBT65583:WBT65601 VRX65583:VRX65601 VIB65583:VIB65601 UYF65583:UYF65601 UOJ65583:UOJ65601 UEN65583:UEN65601 TUR65583:TUR65601 TKV65583:TKV65601 TAZ65583:TAZ65601 SRD65583:SRD65601 SHH65583:SHH65601 RXL65583:RXL65601 RNP65583:RNP65601 RDT65583:RDT65601 QTX65583:QTX65601 QKB65583:QKB65601 QAF65583:QAF65601 PQJ65583:PQJ65601 PGN65583:PGN65601 OWR65583:OWR65601 OMV65583:OMV65601 OCZ65583:OCZ65601 NTD65583:NTD65601 NJH65583:NJH65601 MZL65583:MZL65601 MPP65583:MPP65601 MFT65583:MFT65601 LVX65583:LVX65601 LMB65583:LMB65601 LCF65583:LCF65601 KSJ65583:KSJ65601 KIN65583:KIN65601 JYR65583:JYR65601 JOV65583:JOV65601 JEZ65583:JEZ65601 IVD65583:IVD65601 ILH65583:ILH65601 IBL65583:IBL65601 HRP65583:HRP65601 HHT65583:HHT65601 GXX65583:GXX65601 GOB65583:GOB65601 GEF65583:GEF65601 FUJ65583:FUJ65601 FKN65583:FKN65601 FAR65583:FAR65601 EQV65583:EQV65601 EGZ65583:EGZ65601 DXD65583:DXD65601 DNH65583:DNH65601 DDL65583:DDL65601 CTP65583:CTP65601 CJT65583:CJT65601 BZX65583:BZX65601 BQB65583:BQB65601 BGF65583:BGF65601 AWJ65583:AWJ65601 AMN65583:AMN65601 ACR65583:ACR65601 SV65583:SV65601 IZ65583:IZ65601 D65583:D65601 WVL983107:WVL983127 WLP983107:WLP983127 WBT983107:WBT983127 VRX983107:VRX983127 VIB983107:VIB983127 UYF983107:UYF983127 UOJ983107:UOJ983127 UEN983107:UEN983127 TUR983107:TUR983127 TKV983107:TKV983127 TAZ983107:TAZ983127 SRD983107:SRD983127 SHH983107:SHH983127 RXL983107:RXL983127 RNP983107:RNP983127 RDT983107:RDT983127 QTX983107:QTX983127 QKB983107:QKB983127 QAF983107:QAF983127 PQJ983107:PQJ983127 PGN983107:PGN983127 OWR983107:OWR983127 OMV983107:OMV983127 OCZ983107:OCZ983127 NTD983107:NTD983127 NJH983107:NJH983127 MZL983107:MZL983127 MPP983107:MPP983127 MFT983107:MFT983127 LVX983107:LVX983127 LMB983107:LMB983127 LCF983107:LCF983127 KSJ983107:KSJ983127 KIN983107:KIN983127 JYR983107:JYR983127 JOV983107:JOV983127 JEZ983107:JEZ983127 IVD983107:IVD983127 ILH983107:ILH983127 IBL983107:IBL983127 HRP983107:HRP983127 HHT983107:HHT983127 GXX983107:GXX983127 GOB983107:GOB983127 GEF983107:GEF983127 FUJ983107:FUJ983127 FKN983107:FKN983127 FAR983107:FAR983127 EQV983107:EQV983127 EGZ983107:EGZ983127 DXD983107:DXD983127 DNH983107:DNH983127 DDL983107:DDL983127 CTP983107:CTP983127 CJT983107:CJT983127 BZX983107:BZX983127 BQB983107:BQB983127 BGF983107:BGF983127 AWJ983107:AWJ983127 AMN983107:AMN983127 ACR983107:ACR983127 SV983107:SV983127 IZ983107:IZ983127 D983107:D983127 WVL917571:WVL917591 WLP917571:WLP917591 WBT917571:WBT917591 VRX917571:VRX917591 VIB917571:VIB917591 UYF917571:UYF917591 UOJ917571:UOJ917591 UEN917571:UEN917591 TUR917571:TUR917591 TKV917571:TKV917591 TAZ917571:TAZ917591 SRD917571:SRD917591 SHH917571:SHH917591 RXL917571:RXL917591 RNP917571:RNP917591 RDT917571:RDT917591 QTX917571:QTX917591 QKB917571:QKB917591 QAF917571:QAF917591 PQJ917571:PQJ917591 PGN917571:PGN917591 OWR917571:OWR917591 OMV917571:OMV917591 OCZ917571:OCZ917591 NTD917571:NTD917591 NJH917571:NJH917591 MZL917571:MZL917591 MPP917571:MPP917591 MFT917571:MFT917591 LVX917571:LVX917591 LMB917571:LMB917591 LCF917571:LCF917591 KSJ917571:KSJ917591 KIN917571:KIN917591 JYR917571:JYR917591 JOV917571:JOV917591 JEZ917571:JEZ917591 IVD917571:IVD917591 ILH917571:ILH917591 IBL917571:IBL917591 HRP917571:HRP917591 HHT917571:HHT917591 GXX917571:GXX917591 GOB917571:GOB917591 GEF917571:GEF917591 FUJ917571:FUJ917591 FKN917571:FKN917591 FAR917571:FAR917591 EQV917571:EQV917591 EGZ917571:EGZ917591 DXD917571:DXD917591 DNH917571:DNH917591 DDL917571:DDL917591 CTP917571:CTP917591 CJT917571:CJT917591 BZX917571:BZX917591 BQB917571:BQB917591 BGF917571:BGF917591 AWJ917571:AWJ917591 AMN917571:AMN917591 ACR917571:ACR917591 SV917571:SV917591 IZ917571:IZ917591 D917571:D917591 WVL852035:WVL852055 WLP852035:WLP852055 WBT852035:WBT852055 VRX852035:VRX852055 VIB852035:VIB852055 UYF852035:UYF852055 UOJ852035:UOJ852055 UEN852035:UEN852055 TUR852035:TUR852055 TKV852035:TKV852055 TAZ852035:TAZ852055 SRD852035:SRD852055 SHH852035:SHH852055 RXL852035:RXL852055 RNP852035:RNP852055 RDT852035:RDT852055 QTX852035:QTX852055 QKB852035:QKB852055 QAF852035:QAF852055 PQJ852035:PQJ852055 PGN852035:PGN852055 OWR852035:OWR852055 OMV852035:OMV852055 OCZ852035:OCZ852055 NTD852035:NTD852055 NJH852035:NJH852055 MZL852035:MZL852055 MPP852035:MPP852055 MFT852035:MFT852055 LVX852035:LVX852055 LMB852035:LMB852055 LCF852035:LCF852055 KSJ852035:KSJ852055 KIN852035:KIN852055 JYR852035:JYR852055 JOV852035:JOV852055 JEZ852035:JEZ852055 IVD852035:IVD852055 ILH852035:ILH852055 IBL852035:IBL852055 HRP852035:HRP852055 HHT852035:HHT852055 GXX852035:GXX852055 GOB852035:GOB852055 GEF852035:GEF852055 FUJ852035:FUJ852055 FKN852035:FKN852055 FAR852035:FAR852055 EQV852035:EQV852055 EGZ852035:EGZ852055 DXD852035:DXD852055 DNH852035:DNH852055 DDL852035:DDL852055 CTP852035:CTP852055 CJT852035:CJT852055 BZX852035:BZX852055 BQB852035:BQB852055 BGF852035:BGF852055 AWJ852035:AWJ852055 AMN852035:AMN852055 ACR852035:ACR852055 SV852035:SV852055 IZ852035:IZ852055 D852035:D852055 WVL786499:WVL786519 WLP786499:WLP786519 WBT786499:WBT786519 VRX786499:VRX786519 VIB786499:VIB786519 UYF786499:UYF786519 UOJ786499:UOJ786519 UEN786499:UEN786519 TUR786499:TUR786519 TKV786499:TKV786519 TAZ786499:TAZ786519 SRD786499:SRD786519 SHH786499:SHH786519 RXL786499:RXL786519 RNP786499:RNP786519 RDT786499:RDT786519 QTX786499:QTX786519 QKB786499:QKB786519 QAF786499:QAF786519 PQJ786499:PQJ786519 PGN786499:PGN786519 OWR786499:OWR786519 OMV786499:OMV786519 OCZ786499:OCZ786519 NTD786499:NTD786519 NJH786499:NJH786519 MZL786499:MZL786519 MPP786499:MPP786519 MFT786499:MFT786519 LVX786499:LVX786519 LMB786499:LMB786519 LCF786499:LCF786519 KSJ786499:KSJ786519 KIN786499:KIN786519 JYR786499:JYR786519 JOV786499:JOV786519 JEZ786499:JEZ786519 IVD786499:IVD786519 ILH786499:ILH786519 IBL786499:IBL786519 HRP786499:HRP786519 HHT786499:HHT786519 GXX786499:GXX786519 GOB786499:GOB786519 GEF786499:GEF786519 FUJ786499:FUJ786519 FKN786499:FKN786519 FAR786499:FAR786519 EQV786499:EQV786519 EGZ786499:EGZ786519 DXD786499:DXD786519 DNH786499:DNH786519 DDL786499:DDL786519 CTP786499:CTP786519 CJT786499:CJT786519 BZX786499:BZX786519 BQB786499:BQB786519 BGF786499:BGF786519 AWJ786499:AWJ786519 AMN786499:AMN786519 ACR786499:ACR786519 SV786499:SV786519 IZ786499:IZ786519 D786499:D786519 WVL720963:WVL720983 WLP720963:WLP720983 WBT720963:WBT720983 VRX720963:VRX720983 VIB720963:VIB720983 UYF720963:UYF720983 UOJ720963:UOJ720983 UEN720963:UEN720983 TUR720963:TUR720983 TKV720963:TKV720983 TAZ720963:TAZ720983 SRD720963:SRD720983 SHH720963:SHH720983 RXL720963:RXL720983 RNP720963:RNP720983 RDT720963:RDT720983 QTX720963:QTX720983 QKB720963:QKB720983 QAF720963:QAF720983 PQJ720963:PQJ720983 PGN720963:PGN720983 OWR720963:OWR720983 OMV720963:OMV720983 OCZ720963:OCZ720983 NTD720963:NTD720983 NJH720963:NJH720983 MZL720963:MZL720983 MPP720963:MPP720983 MFT720963:MFT720983 LVX720963:LVX720983 LMB720963:LMB720983 LCF720963:LCF720983 KSJ720963:KSJ720983 KIN720963:KIN720983 JYR720963:JYR720983 JOV720963:JOV720983 JEZ720963:JEZ720983 IVD720963:IVD720983 ILH720963:ILH720983 IBL720963:IBL720983 HRP720963:HRP720983 HHT720963:HHT720983 GXX720963:GXX720983 GOB720963:GOB720983 GEF720963:GEF720983 FUJ720963:FUJ720983 FKN720963:FKN720983 FAR720963:FAR720983 EQV720963:EQV720983 EGZ720963:EGZ720983 DXD720963:DXD720983 DNH720963:DNH720983 DDL720963:DDL720983 CTP720963:CTP720983 CJT720963:CJT720983 BZX720963:BZX720983 BQB720963:BQB720983 BGF720963:BGF720983 AWJ720963:AWJ720983 AMN720963:AMN720983 ACR720963:ACR720983 SV720963:SV720983 IZ720963:IZ720983 D720963:D720983 WVL655427:WVL655447 WLP655427:WLP655447 WBT655427:WBT655447 VRX655427:VRX655447 VIB655427:VIB655447 UYF655427:UYF655447 UOJ655427:UOJ655447 UEN655427:UEN655447 TUR655427:TUR655447 TKV655427:TKV655447 TAZ655427:TAZ655447 SRD655427:SRD655447 SHH655427:SHH655447 RXL655427:RXL655447 RNP655427:RNP655447 RDT655427:RDT655447 QTX655427:QTX655447 QKB655427:QKB655447 QAF655427:QAF655447 PQJ655427:PQJ655447 PGN655427:PGN655447 OWR655427:OWR655447 OMV655427:OMV655447 OCZ655427:OCZ655447 NTD655427:NTD655447 NJH655427:NJH655447 MZL655427:MZL655447 MPP655427:MPP655447 MFT655427:MFT655447 LVX655427:LVX655447 LMB655427:LMB655447 LCF655427:LCF655447 KSJ655427:KSJ655447 KIN655427:KIN655447 JYR655427:JYR655447 JOV655427:JOV655447 JEZ655427:JEZ655447 IVD655427:IVD655447 ILH655427:ILH655447 IBL655427:IBL655447 HRP655427:HRP655447 HHT655427:HHT655447 GXX655427:GXX655447 GOB655427:GOB655447 GEF655427:GEF655447 FUJ655427:FUJ655447 FKN655427:FKN655447 FAR655427:FAR655447 EQV655427:EQV655447 EGZ655427:EGZ655447 DXD655427:DXD655447 DNH655427:DNH655447 DDL655427:DDL655447 CTP655427:CTP655447 CJT655427:CJT655447 BZX655427:BZX655447 BQB655427:BQB655447 BGF655427:BGF655447 AWJ655427:AWJ655447 AMN655427:AMN655447 ACR655427:ACR655447 SV655427:SV655447 IZ655427:IZ655447 D655427:D655447 WVL589891:WVL589911 WLP589891:WLP589911 WBT589891:WBT589911 VRX589891:VRX589911 VIB589891:VIB589911 UYF589891:UYF589911 UOJ589891:UOJ589911 UEN589891:UEN589911 TUR589891:TUR589911 TKV589891:TKV589911 TAZ589891:TAZ589911 SRD589891:SRD589911 SHH589891:SHH589911 RXL589891:RXL589911 RNP589891:RNP589911 RDT589891:RDT589911 QTX589891:QTX589911 QKB589891:QKB589911 QAF589891:QAF589911 PQJ589891:PQJ589911 PGN589891:PGN589911 OWR589891:OWR589911 OMV589891:OMV589911 OCZ589891:OCZ589911 NTD589891:NTD589911 NJH589891:NJH589911 MZL589891:MZL589911 MPP589891:MPP589911 MFT589891:MFT589911 LVX589891:LVX589911 LMB589891:LMB589911 LCF589891:LCF589911 KSJ589891:KSJ589911 KIN589891:KIN589911 JYR589891:JYR589911 JOV589891:JOV589911 JEZ589891:JEZ589911 IVD589891:IVD589911 ILH589891:ILH589911 IBL589891:IBL589911 HRP589891:HRP589911 HHT589891:HHT589911 GXX589891:GXX589911 GOB589891:GOB589911 GEF589891:GEF589911 FUJ589891:FUJ589911 FKN589891:FKN589911 FAR589891:FAR589911 EQV589891:EQV589911 EGZ589891:EGZ589911 DXD589891:DXD589911 DNH589891:DNH589911 DDL589891:DDL589911 CTP589891:CTP589911 CJT589891:CJT589911 BZX589891:BZX589911 BQB589891:BQB589911 BGF589891:BGF589911 AWJ589891:AWJ589911 AMN589891:AMN589911 ACR589891:ACR589911 SV589891:SV589911 IZ589891:IZ589911 D589891:D589911 WVL524355:WVL524375 WLP524355:WLP524375 WBT524355:WBT524375 VRX524355:VRX524375 VIB524355:VIB524375 UYF524355:UYF524375 UOJ524355:UOJ524375 UEN524355:UEN524375 TUR524355:TUR524375 TKV524355:TKV524375 TAZ524355:TAZ524375 SRD524355:SRD524375 SHH524355:SHH524375 RXL524355:RXL524375 RNP524355:RNP524375 RDT524355:RDT524375 QTX524355:QTX524375 QKB524355:QKB524375 QAF524355:QAF524375 PQJ524355:PQJ524375 PGN524355:PGN524375 OWR524355:OWR524375 OMV524355:OMV524375 OCZ524355:OCZ524375 NTD524355:NTD524375 NJH524355:NJH524375 MZL524355:MZL524375 MPP524355:MPP524375 MFT524355:MFT524375 LVX524355:LVX524375 LMB524355:LMB524375 LCF524355:LCF524375 KSJ524355:KSJ524375 KIN524355:KIN524375 JYR524355:JYR524375 JOV524355:JOV524375 JEZ524355:JEZ524375 IVD524355:IVD524375 ILH524355:ILH524375 IBL524355:IBL524375 HRP524355:HRP524375 HHT524355:HHT524375 GXX524355:GXX524375 GOB524355:GOB524375 GEF524355:GEF524375 FUJ524355:FUJ524375 FKN524355:FKN524375 FAR524355:FAR524375 EQV524355:EQV524375 EGZ524355:EGZ524375 DXD524355:DXD524375 DNH524355:DNH524375 DDL524355:DDL524375 CTP524355:CTP524375 CJT524355:CJT524375 BZX524355:BZX524375 BQB524355:BQB524375 BGF524355:BGF524375 AWJ524355:AWJ524375 AMN524355:AMN524375 ACR524355:ACR524375 SV524355:SV524375 IZ524355:IZ524375 D524355:D524375 WVL458819:WVL458839 WLP458819:WLP458839 WBT458819:WBT458839 VRX458819:VRX458839 VIB458819:VIB458839 UYF458819:UYF458839 UOJ458819:UOJ458839 UEN458819:UEN458839 TUR458819:TUR458839 TKV458819:TKV458839 TAZ458819:TAZ458839 SRD458819:SRD458839 SHH458819:SHH458839 RXL458819:RXL458839 RNP458819:RNP458839 RDT458819:RDT458839 QTX458819:QTX458839 QKB458819:QKB458839 QAF458819:QAF458839 PQJ458819:PQJ458839 PGN458819:PGN458839 OWR458819:OWR458839 OMV458819:OMV458839 OCZ458819:OCZ458839 NTD458819:NTD458839 NJH458819:NJH458839 MZL458819:MZL458839 MPP458819:MPP458839 MFT458819:MFT458839 LVX458819:LVX458839 LMB458819:LMB458839 LCF458819:LCF458839 KSJ458819:KSJ458839 KIN458819:KIN458839 JYR458819:JYR458839 JOV458819:JOV458839 JEZ458819:JEZ458839 IVD458819:IVD458839 ILH458819:ILH458839 IBL458819:IBL458839 HRP458819:HRP458839 HHT458819:HHT458839 GXX458819:GXX458839 GOB458819:GOB458839 GEF458819:GEF458839 FUJ458819:FUJ458839 FKN458819:FKN458839 FAR458819:FAR458839 EQV458819:EQV458839 EGZ458819:EGZ458839 DXD458819:DXD458839 DNH458819:DNH458839 DDL458819:DDL458839 CTP458819:CTP458839 CJT458819:CJT458839 BZX458819:BZX458839 BQB458819:BQB458839 BGF458819:BGF458839 AWJ458819:AWJ458839 AMN458819:AMN458839 ACR458819:ACR458839 SV458819:SV458839 IZ458819:IZ458839 D458819:D458839 WVL393283:WVL393303 WLP393283:WLP393303 WBT393283:WBT393303 VRX393283:VRX393303 VIB393283:VIB393303 UYF393283:UYF393303 UOJ393283:UOJ393303 UEN393283:UEN393303 TUR393283:TUR393303 TKV393283:TKV393303 TAZ393283:TAZ393303 SRD393283:SRD393303 SHH393283:SHH393303 RXL393283:RXL393303 RNP393283:RNP393303 RDT393283:RDT393303 QTX393283:QTX393303 QKB393283:QKB393303 QAF393283:QAF393303 PQJ393283:PQJ393303 PGN393283:PGN393303 OWR393283:OWR393303 OMV393283:OMV393303 OCZ393283:OCZ393303 NTD393283:NTD393303 NJH393283:NJH393303 MZL393283:MZL393303 MPP393283:MPP393303 MFT393283:MFT393303 LVX393283:LVX393303 LMB393283:LMB393303 LCF393283:LCF393303 KSJ393283:KSJ393303 KIN393283:KIN393303 JYR393283:JYR393303 JOV393283:JOV393303 JEZ393283:JEZ393303 IVD393283:IVD393303 ILH393283:ILH393303 IBL393283:IBL393303 HRP393283:HRP393303 HHT393283:HHT393303 GXX393283:GXX393303 GOB393283:GOB393303 GEF393283:GEF393303 FUJ393283:FUJ393303 FKN393283:FKN393303 FAR393283:FAR393303 EQV393283:EQV393303 EGZ393283:EGZ393303 DXD393283:DXD393303 DNH393283:DNH393303 DDL393283:DDL393303 CTP393283:CTP393303 CJT393283:CJT393303 BZX393283:BZX393303 BQB393283:BQB393303 BGF393283:BGF393303 AWJ393283:AWJ393303 AMN393283:AMN393303 ACR393283:ACR393303 SV393283:SV393303 IZ393283:IZ393303 D393283:D393303 WVL327747:WVL327767 WLP327747:WLP327767 WBT327747:WBT327767 VRX327747:VRX327767 VIB327747:VIB327767 UYF327747:UYF327767 UOJ327747:UOJ327767 UEN327747:UEN327767 TUR327747:TUR327767 TKV327747:TKV327767 TAZ327747:TAZ327767 SRD327747:SRD327767 SHH327747:SHH327767 RXL327747:RXL327767 RNP327747:RNP327767 RDT327747:RDT327767 QTX327747:QTX327767 QKB327747:QKB327767 QAF327747:QAF327767 PQJ327747:PQJ327767 PGN327747:PGN327767 OWR327747:OWR327767 OMV327747:OMV327767 OCZ327747:OCZ327767 NTD327747:NTD327767 NJH327747:NJH327767 MZL327747:MZL327767 MPP327747:MPP327767 MFT327747:MFT327767 LVX327747:LVX327767 LMB327747:LMB327767 LCF327747:LCF327767 KSJ327747:KSJ327767 KIN327747:KIN327767 JYR327747:JYR327767 JOV327747:JOV327767 JEZ327747:JEZ327767 IVD327747:IVD327767 ILH327747:ILH327767 IBL327747:IBL327767 HRP327747:HRP327767 HHT327747:HHT327767 GXX327747:GXX327767 GOB327747:GOB327767 GEF327747:GEF327767 FUJ327747:FUJ327767 FKN327747:FKN327767 FAR327747:FAR327767 EQV327747:EQV327767 EGZ327747:EGZ327767 DXD327747:DXD327767 DNH327747:DNH327767 DDL327747:DDL327767 CTP327747:CTP327767 CJT327747:CJT327767 BZX327747:BZX327767 BQB327747:BQB327767 BGF327747:BGF327767 AWJ327747:AWJ327767 AMN327747:AMN327767 ACR327747:ACR327767 SV327747:SV327767 IZ327747:IZ327767 D327747:D327767 WVL262211:WVL262231 WLP262211:WLP262231 WBT262211:WBT262231 VRX262211:VRX262231 VIB262211:VIB262231 UYF262211:UYF262231 UOJ262211:UOJ262231 UEN262211:UEN262231 TUR262211:TUR262231 TKV262211:TKV262231 TAZ262211:TAZ262231 SRD262211:SRD262231 SHH262211:SHH262231 RXL262211:RXL262231 RNP262211:RNP262231 RDT262211:RDT262231 QTX262211:QTX262231 QKB262211:QKB262231 QAF262211:QAF262231 PQJ262211:PQJ262231 PGN262211:PGN262231 OWR262211:OWR262231 OMV262211:OMV262231 OCZ262211:OCZ262231 NTD262211:NTD262231 NJH262211:NJH262231 MZL262211:MZL262231 MPP262211:MPP262231 MFT262211:MFT262231 LVX262211:LVX262231 LMB262211:LMB262231 LCF262211:LCF262231 KSJ262211:KSJ262231 KIN262211:KIN262231 JYR262211:JYR262231 JOV262211:JOV262231 JEZ262211:JEZ262231 IVD262211:IVD262231 ILH262211:ILH262231 IBL262211:IBL262231 HRP262211:HRP262231 HHT262211:HHT262231 GXX262211:GXX262231 GOB262211:GOB262231 GEF262211:GEF262231 FUJ262211:FUJ262231 FKN262211:FKN262231 FAR262211:FAR262231 EQV262211:EQV262231 EGZ262211:EGZ262231 DXD262211:DXD262231 DNH262211:DNH262231 DDL262211:DDL262231 CTP262211:CTP262231 CJT262211:CJT262231 BZX262211:BZX262231 BQB262211:BQB262231 BGF262211:BGF262231 AWJ262211:AWJ262231 AMN262211:AMN262231 ACR262211:ACR262231 SV262211:SV262231 IZ262211:IZ262231 D262211:D262231 WVL196675:WVL196695 WLP196675:WLP196695 WBT196675:WBT196695 VRX196675:VRX196695 VIB196675:VIB196695 UYF196675:UYF196695 UOJ196675:UOJ196695 UEN196675:UEN196695 TUR196675:TUR196695 TKV196675:TKV196695 TAZ196675:TAZ196695 SRD196675:SRD196695 SHH196675:SHH196695 RXL196675:RXL196695 RNP196675:RNP196695 RDT196675:RDT196695 QTX196675:QTX196695 QKB196675:QKB196695 QAF196675:QAF196695 PQJ196675:PQJ196695 PGN196675:PGN196695 OWR196675:OWR196695 OMV196675:OMV196695 OCZ196675:OCZ196695 NTD196675:NTD196695 NJH196675:NJH196695 MZL196675:MZL196695 MPP196675:MPP196695 MFT196675:MFT196695 LVX196675:LVX196695 LMB196675:LMB196695 LCF196675:LCF196695 KSJ196675:KSJ196695 KIN196675:KIN196695 JYR196675:JYR196695 JOV196675:JOV196695 JEZ196675:JEZ196695 IVD196675:IVD196695 ILH196675:ILH196695 IBL196675:IBL196695 HRP196675:HRP196695 HHT196675:HHT196695 GXX196675:GXX196695 GOB196675:GOB196695 GEF196675:GEF196695 FUJ196675:FUJ196695 FKN196675:FKN196695 FAR196675:FAR196695 EQV196675:EQV196695 EGZ196675:EGZ196695 DXD196675:DXD196695 DNH196675:DNH196695 DDL196675:DDL196695 CTP196675:CTP196695 CJT196675:CJT196695 BZX196675:BZX196695 BQB196675:BQB196695 BGF196675:BGF196695 AWJ196675:AWJ196695 AMN196675:AMN196695 ACR196675:ACR196695 SV196675:SV196695 IZ196675:IZ196695 D196675:D196695 WVL131139:WVL131159 WLP131139:WLP131159 WBT131139:WBT131159 VRX131139:VRX131159 VIB131139:VIB131159 UYF131139:UYF131159 UOJ131139:UOJ131159 UEN131139:UEN131159 TUR131139:TUR131159 TKV131139:TKV131159 TAZ131139:TAZ131159 SRD131139:SRD131159 SHH131139:SHH131159 RXL131139:RXL131159 RNP131139:RNP131159 RDT131139:RDT131159 QTX131139:QTX131159 QKB131139:QKB131159 QAF131139:QAF131159 PQJ131139:PQJ131159 PGN131139:PGN131159 OWR131139:OWR131159 OMV131139:OMV131159 OCZ131139:OCZ131159 NTD131139:NTD131159 NJH131139:NJH131159 MZL131139:MZL131159 MPP131139:MPP131159 MFT131139:MFT131159 LVX131139:LVX131159 LMB131139:LMB131159 LCF131139:LCF131159 KSJ131139:KSJ131159 KIN131139:KIN131159 JYR131139:JYR131159 JOV131139:JOV131159 JEZ131139:JEZ131159 IVD131139:IVD131159 ILH131139:ILH131159 IBL131139:IBL131159 HRP131139:HRP131159 HHT131139:HHT131159 GXX131139:GXX131159 GOB131139:GOB131159 GEF131139:GEF131159 FUJ131139:FUJ131159 FKN131139:FKN131159 FAR131139:FAR131159 EQV131139:EQV131159 EGZ131139:EGZ131159 DXD131139:DXD131159 DNH131139:DNH131159 DDL131139:DDL131159 CTP131139:CTP131159 CJT131139:CJT131159 BZX131139:BZX131159 BQB131139:BQB131159 BGF131139:BGF131159 AWJ131139:AWJ131159 AMN131139:AMN131159 ACR131139:ACR131159 SV131139:SV131159 IZ131139:IZ131159 D131139:D131159 WVL65603:WVL65623 WLP65603:WLP65623 WBT65603:WBT65623 VRX65603:VRX65623 VIB65603:VIB65623 UYF65603:UYF65623 UOJ65603:UOJ65623 UEN65603:UEN65623 TUR65603:TUR65623 TKV65603:TKV65623 TAZ65603:TAZ65623 SRD65603:SRD65623 SHH65603:SHH65623 RXL65603:RXL65623 RNP65603:RNP65623 RDT65603:RDT65623 QTX65603:QTX65623 QKB65603:QKB65623 QAF65603:QAF65623 PQJ65603:PQJ65623 PGN65603:PGN65623 OWR65603:OWR65623 OMV65603:OMV65623 OCZ65603:OCZ65623 NTD65603:NTD65623 NJH65603:NJH65623 MZL65603:MZL65623 MPP65603:MPP65623 MFT65603:MFT65623 LVX65603:LVX65623 LMB65603:LMB65623 LCF65603:LCF65623 KSJ65603:KSJ65623 KIN65603:KIN65623 JYR65603:JYR65623 JOV65603:JOV65623 JEZ65603:JEZ65623 IVD65603:IVD65623 ILH65603:ILH65623 IBL65603:IBL65623 HRP65603:HRP65623 HHT65603:HHT65623 GXX65603:GXX65623 GOB65603:GOB65623 GEF65603:GEF65623 FUJ65603:FUJ65623 FKN65603:FKN65623 FAR65603:FAR65623 EQV65603:EQV65623 EGZ65603:EGZ65623 DXD65603:DXD65623 DNH65603:DNH65623 DDL65603:DDL65623 CTP65603:CTP65623 CJT65603:CJT65623 BZX65603:BZX65623 BQB65603:BQB65623 BGF65603:BGF65623 AWJ65603:AWJ65623 AMN65603:AMN65623 ACR65603:ACR65623 SV65603:SV65623 IZ65603:IZ65623 D65603:D65623 WVL81:WVL101 WLP81:WLP101 WBT81:WBT101 VRX81:VRX101 VIB81:VIB101 UYF81:UYF101 UOJ81:UOJ101 UEN81:UEN101 TUR81:TUR101 TKV81:TKV101 TAZ81:TAZ101 SRD81:SRD101 SHH81:SHH101 RXL81:RXL101 RNP81:RNP101 RDT81:RDT101 QTX81:QTX101 QKB81:QKB101 QAF81:QAF101 PQJ81:PQJ101 PGN81:PGN101 OWR81:OWR101 OMV81:OMV101 OCZ81:OCZ101 NTD81:NTD101 NJH81:NJH101 MZL81:MZL101 MPP81:MPP101 MFT81:MFT101 LVX81:LVX101 LMB81:LMB101 LCF81:LCF101 KSJ81:KSJ101 KIN81:KIN101 JYR81:JYR101 JOV81:JOV101 JEZ81:JEZ101 IVD81:IVD101 ILH81:ILH101 IBL81:IBL101 HRP81:HRP101 HHT81:HHT101 GXX81:GXX101 GOB81:GOB101 GEF81:GEF101 FUJ81:FUJ101 FKN81:FKN101 FAR81:FAR101 EQV81:EQV101 EGZ81:EGZ101 DXD81:DXD101 DNH81:DNH101 DDL81:DDL101 CTP81:CTP101 CJT81:CJT101 BZX81:BZX101 BQB81:BQB101 BGF81:BGF101 AWJ81:AWJ101 AMN81:AMN101 ACR81:ACR101 SV81:SV101 IZ81:IZ101 D81:D101 WVL983130:WVL983147 WLP983130:WLP983147 WBT983130:WBT983147 VRX983130:VRX983147 VIB983130:VIB983147 UYF983130:UYF983147 UOJ983130:UOJ983147 UEN983130:UEN983147 TUR983130:TUR983147 TKV983130:TKV983147 TAZ983130:TAZ983147 SRD983130:SRD983147 SHH983130:SHH983147 RXL983130:RXL983147 RNP983130:RNP983147 RDT983130:RDT983147 QTX983130:QTX983147 QKB983130:QKB983147 QAF983130:QAF983147 PQJ983130:PQJ983147 PGN983130:PGN983147 OWR983130:OWR983147 OMV983130:OMV983147 OCZ983130:OCZ983147 NTD983130:NTD983147 NJH983130:NJH983147 MZL983130:MZL983147 MPP983130:MPP983147 MFT983130:MFT983147 LVX983130:LVX983147 LMB983130:LMB983147 LCF983130:LCF983147 KSJ983130:KSJ983147 KIN983130:KIN983147 JYR983130:JYR983147 JOV983130:JOV983147 JEZ983130:JEZ983147 IVD983130:IVD983147 ILH983130:ILH983147 IBL983130:IBL983147 HRP983130:HRP983147 HHT983130:HHT983147 GXX983130:GXX983147 GOB983130:GOB983147 GEF983130:GEF983147 FUJ983130:FUJ983147 FKN983130:FKN983147 FAR983130:FAR983147 EQV983130:EQV983147 EGZ983130:EGZ983147 DXD983130:DXD983147 DNH983130:DNH983147 DDL983130:DDL983147 CTP983130:CTP983147 CJT983130:CJT983147 BZX983130:BZX983147 BQB983130:BQB983147 BGF983130:BGF983147 AWJ983130:AWJ983147 AMN983130:AMN983147 ACR983130:ACR983147 SV983130:SV983147 IZ983130:IZ983147 D983130:D983147 WVL917594:WVL917611 WLP917594:WLP917611 WBT917594:WBT917611 VRX917594:VRX917611 VIB917594:VIB917611 UYF917594:UYF917611 UOJ917594:UOJ917611 UEN917594:UEN917611 TUR917594:TUR917611 TKV917594:TKV917611 TAZ917594:TAZ917611 SRD917594:SRD917611 SHH917594:SHH917611 RXL917594:RXL917611 RNP917594:RNP917611 RDT917594:RDT917611 QTX917594:QTX917611 QKB917594:QKB917611 QAF917594:QAF917611 PQJ917594:PQJ917611 PGN917594:PGN917611 OWR917594:OWR917611 OMV917594:OMV917611 OCZ917594:OCZ917611 NTD917594:NTD917611 NJH917594:NJH917611 MZL917594:MZL917611 MPP917594:MPP917611 MFT917594:MFT917611 LVX917594:LVX917611 LMB917594:LMB917611 LCF917594:LCF917611 KSJ917594:KSJ917611 KIN917594:KIN917611 JYR917594:JYR917611 JOV917594:JOV917611 JEZ917594:JEZ917611 IVD917594:IVD917611 ILH917594:ILH917611 IBL917594:IBL917611 HRP917594:HRP917611 HHT917594:HHT917611 GXX917594:GXX917611 GOB917594:GOB917611 GEF917594:GEF917611 FUJ917594:FUJ917611 FKN917594:FKN917611 FAR917594:FAR917611 EQV917594:EQV917611 EGZ917594:EGZ917611 DXD917594:DXD917611 DNH917594:DNH917611 DDL917594:DDL917611 CTP917594:CTP917611 CJT917594:CJT917611 BZX917594:BZX917611 BQB917594:BQB917611 BGF917594:BGF917611 AWJ917594:AWJ917611 AMN917594:AMN917611 ACR917594:ACR917611 SV917594:SV917611 IZ917594:IZ917611 D917594:D917611 WVL852058:WVL852075 WLP852058:WLP852075 WBT852058:WBT852075 VRX852058:VRX852075 VIB852058:VIB852075 UYF852058:UYF852075 UOJ852058:UOJ852075 UEN852058:UEN852075 TUR852058:TUR852075 TKV852058:TKV852075 TAZ852058:TAZ852075 SRD852058:SRD852075 SHH852058:SHH852075 RXL852058:RXL852075 RNP852058:RNP852075 RDT852058:RDT852075 QTX852058:QTX852075 QKB852058:QKB852075 QAF852058:QAF852075 PQJ852058:PQJ852075 PGN852058:PGN852075 OWR852058:OWR852075 OMV852058:OMV852075 OCZ852058:OCZ852075 NTD852058:NTD852075 NJH852058:NJH852075 MZL852058:MZL852075 MPP852058:MPP852075 MFT852058:MFT852075 LVX852058:LVX852075 LMB852058:LMB852075 LCF852058:LCF852075 KSJ852058:KSJ852075 KIN852058:KIN852075 JYR852058:JYR852075 JOV852058:JOV852075 JEZ852058:JEZ852075 IVD852058:IVD852075 ILH852058:ILH852075 IBL852058:IBL852075 HRP852058:HRP852075 HHT852058:HHT852075 GXX852058:GXX852075 GOB852058:GOB852075 GEF852058:GEF852075 FUJ852058:FUJ852075 FKN852058:FKN852075 FAR852058:FAR852075 EQV852058:EQV852075 EGZ852058:EGZ852075 DXD852058:DXD852075 DNH852058:DNH852075 DDL852058:DDL852075 CTP852058:CTP852075 CJT852058:CJT852075 BZX852058:BZX852075 BQB852058:BQB852075 BGF852058:BGF852075 AWJ852058:AWJ852075 AMN852058:AMN852075 ACR852058:ACR852075 SV852058:SV852075 IZ852058:IZ852075 D852058:D852075 WVL786522:WVL786539 WLP786522:WLP786539 WBT786522:WBT786539 VRX786522:VRX786539 VIB786522:VIB786539 UYF786522:UYF786539 UOJ786522:UOJ786539 UEN786522:UEN786539 TUR786522:TUR786539 TKV786522:TKV786539 TAZ786522:TAZ786539 SRD786522:SRD786539 SHH786522:SHH786539 RXL786522:RXL786539 RNP786522:RNP786539 RDT786522:RDT786539 QTX786522:QTX786539 QKB786522:QKB786539 QAF786522:QAF786539 PQJ786522:PQJ786539 PGN786522:PGN786539 OWR786522:OWR786539 OMV786522:OMV786539 OCZ786522:OCZ786539 NTD786522:NTD786539 NJH786522:NJH786539 MZL786522:MZL786539 MPP786522:MPP786539 MFT786522:MFT786539 LVX786522:LVX786539 LMB786522:LMB786539 LCF786522:LCF786539 KSJ786522:KSJ786539 KIN786522:KIN786539 JYR786522:JYR786539 JOV786522:JOV786539 JEZ786522:JEZ786539 IVD786522:IVD786539 ILH786522:ILH786539 IBL786522:IBL786539 HRP786522:HRP786539 HHT786522:HHT786539 GXX786522:GXX786539 GOB786522:GOB786539 GEF786522:GEF786539 FUJ786522:FUJ786539 FKN786522:FKN786539 FAR786522:FAR786539 EQV786522:EQV786539 EGZ786522:EGZ786539 DXD786522:DXD786539 DNH786522:DNH786539 DDL786522:DDL786539 CTP786522:CTP786539 CJT786522:CJT786539 BZX786522:BZX786539 BQB786522:BQB786539 BGF786522:BGF786539 AWJ786522:AWJ786539 AMN786522:AMN786539 ACR786522:ACR786539 SV786522:SV786539 IZ786522:IZ786539 D786522:D786539 WVL720986:WVL721003 WLP720986:WLP721003 WBT720986:WBT721003 VRX720986:VRX721003 VIB720986:VIB721003 UYF720986:UYF721003 UOJ720986:UOJ721003 UEN720986:UEN721003 TUR720986:TUR721003 TKV720986:TKV721003 TAZ720986:TAZ721003 SRD720986:SRD721003 SHH720986:SHH721003 RXL720986:RXL721003 RNP720986:RNP721003 RDT720986:RDT721003 QTX720986:QTX721003 QKB720986:QKB721003 QAF720986:QAF721003 PQJ720986:PQJ721003 PGN720986:PGN721003 OWR720986:OWR721003 OMV720986:OMV721003 OCZ720986:OCZ721003 NTD720986:NTD721003 NJH720986:NJH721003 MZL720986:MZL721003 MPP720986:MPP721003 MFT720986:MFT721003 LVX720986:LVX721003 LMB720986:LMB721003 LCF720986:LCF721003 KSJ720986:KSJ721003 KIN720986:KIN721003 JYR720986:JYR721003 JOV720986:JOV721003 JEZ720986:JEZ721003 IVD720986:IVD721003 ILH720986:ILH721003 IBL720986:IBL721003 HRP720986:HRP721003 HHT720986:HHT721003 GXX720986:GXX721003 GOB720986:GOB721003 GEF720986:GEF721003 FUJ720986:FUJ721003 FKN720986:FKN721003 FAR720986:FAR721003 EQV720986:EQV721003 EGZ720986:EGZ721003 DXD720986:DXD721003 DNH720986:DNH721003 DDL720986:DDL721003 CTP720986:CTP721003 CJT720986:CJT721003 BZX720986:BZX721003 BQB720986:BQB721003 BGF720986:BGF721003 AWJ720986:AWJ721003 AMN720986:AMN721003 ACR720986:ACR721003 SV720986:SV721003 IZ720986:IZ721003 D720986:D721003 WVL655450:WVL655467 WLP655450:WLP655467 WBT655450:WBT655467 VRX655450:VRX655467 VIB655450:VIB655467 UYF655450:UYF655467 UOJ655450:UOJ655467 UEN655450:UEN655467 TUR655450:TUR655467 TKV655450:TKV655467 TAZ655450:TAZ655467 SRD655450:SRD655467 SHH655450:SHH655467 RXL655450:RXL655467 RNP655450:RNP655467 RDT655450:RDT655467 QTX655450:QTX655467 QKB655450:QKB655467 QAF655450:QAF655467 PQJ655450:PQJ655467 PGN655450:PGN655467 OWR655450:OWR655467 OMV655450:OMV655467 OCZ655450:OCZ655467 NTD655450:NTD655467 NJH655450:NJH655467 MZL655450:MZL655467 MPP655450:MPP655467 MFT655450:MFT655467 LVX655450:LVX655467 LMB655450:LMB655467 LCF655450:LCF655467 KSJ655450:KSJ655467 KIN655450:KIN655467 JYR655450:JYR655467 JOV655450:JOV655467 JEZ655450:JEZ655467 IVD655450:IVD655467 ILH655450:ILH655467 IBL655450:IBL655467 HRP655450:HRP655467 HHT655450:HHT655467 GXX655450:GXX655467 GOB655450:GOB655467 GEF655450:GEF655467 FUJ655450:FUJ655467 FKN655450:FKN655467 FAR655450:FAR655467 EQV655450:EQV655467 EGZ655450:EGZ655467 DXD655450:DXD655467 DNH655450:DNH655467 DDL655450:DDL655467 CTP655450:CTP655467 CJT655450:CJT655467 BZX655450:BZX655467 BQB655450:BQB655467 BGF655450:BGF655467 AWJ655450:AWJ655467 AMN655450:AMN655467 ACR655450:ACR655467 SV655450:SV655467 IZ655450:IZ655467 D655450:D655467 WVL589914:WVL589931 WLP589914:WLP589931 WBT589914:WBT589931 VRX589914:VRX589931 VIB589914:VIB589931 UYF589914:UYF589931 UOJ589914:UOJ589931 UEN589914:UEN589931 TUR589914:TUR589931 TKV589914:TKV589931 TAZ589914:TAZ589931 SRD589914:SRD589931 SHH589914:SHH589931 RXL589914:RXL589931 RNP589914:RNP589931 RDT589914:RDT589931 QTX589914:QTX589931 QKB589914:QKB589931 QAF589914:QAF589931 PQJ589914:PQJ589931 PGN589914:PGN589931 OWR589914:OWR589931 OMV589914:OMV589931 OCZ589914:OCZ589931 NTD589914:NTD589931 NJH589914:NJH589931 MZL589914:MZL589931 MPP589914:MPP589931 MFT589914:MFT589931 LVX589914:LVX589931 LMB589914:LMB589931 LCF589914:LCF589931 KSJ589914:KSJ589931 KIN589914:KIN589931 JYR589914:JYR589931 JOV589914:JOV589931 JEZ589914:JEZ589931 IVD589914:IVD589931 ILH589914:ILH589931 IBL589914:IBL589931 HRP589914:HRP589931 HHT589914:HHT589931 GXX589914:GXX589931 GOB589914:GOB589931 GEF589914:GEF589931 FUJ589914:FUJ589931 FKN589914:FKN589931 FAR589914:FAR589931 EQV589914:EQV589931 EGZ589914:EGZ589931 DXD589914:DXD589931 DNH589914:DNH589931 DDL589914:DDL589931 CTP589914:CTP589931 CJT589914:CJT589931 BZX589914:BZX589931 BQB589914:BQB589931 BGF589914:BGF589931 AWJ589914:AWJ589931 AMN589914:AMN589931 ACR589914:ACR589931 SV589914:SV589931 IZ589914:IZ589931 D589914:D589931 WVL524378:WVL524395 WLP524378:WLP524395 WBT524378:WBT524395 VRX524378:VRX524395 VIB524378:VIB524395 UYF524378:UYF524395 UOJ524378:UOJ524395 UEN524378:UEN524395 TUR524378:TUR524395 TKV524378:TKV524395 TAZ524378:TAZ524395 SRD524378:SRD524395 SHH524378:SHH524395 RXL524378:RXL524395 RNP524378:RNP524395 RDT524378:RDT524395 QTX524378:QTX524395 QKB524378:QKB524395 QAF524378:QAF524395 PQJ524378:PQJ524395 PGN524378:PGN524395 OWR524378:OWR524395 OMV524378:OMV524395 OCZ524378:OCZ524395 NTD524378:NTD524395 NJH524378:NJH524395 MZL524378:MZL524395 MPP524378:MPP524395 MFT524378:MFT524395 LVX524378:LVX524395 LMB524378:LMB524395 LCF524378:LCF524395 KSJ524378:KSJ524395 KIN524378:KIN524395 JYR524378:JYR524395 JOV524378:JOV524395 JEZ524378:JEZ524395 IVD524378:IVD524395 ILH524378:ILH524395 IBL524378:IBL524395 HRP524378:HRP524395 HHT524378:HHT524395 GXX524378:GXX524395 GOB524378:GOB524395 GEF524378:GEF524395 FUJ524378:FUJ524395 FKN524378:FKN524395 FAR524378:FAR524395 EQV524378:EQV524395 EGZ524378:EGZ524395 DXD524378:DXD524395 DNH524378:DNH524395 DDL524378:DDL524395 CTP524378:CTP524395 CJT524378:CJT524395 BZX524378:BZX524395 BQB524378:BQB524395 BGF524378:BGF524395 AWJ524378:AWJ524395 AMN524378:AMN524395 ACR524378:ACR524395 SV524378:SV524395 IZ524378:IZ524395 D524378:D524395 WVL458842:WVL458859 WLP458842:WLP458859 WBT458842:WBT458859 VRX458842:VRX458859 VIB458842:VIB458859 UYF458842:UYF458859 UOJ458842:UOJ458859 UEN458842:UEN458859 TUR458842:TUR458859 TKV458842:TKV458859 TAZ458842:TAZ458859 SRD458842:SRD458859 SHH458842:SHH458859 RXL458842:RXL458859 RNP458842:RNP458859 RDT458842:RDT458859 QTX458842:QTX458859 QKB458842:QKB458859 QAF458842:QAF458859 PQJ458842:PQJ458859 PGN458842:PGN458859 OWR458842:OWR458859 OMV458842:OMV458859 OCZ458842:OCZ458859 NTD458842:NTD458859 NJH458842:NJH458859 MZL458842:MZL458859 MPP458842:MPP458859 MFT458842:MFT458859 LVX458842:LVX458859 LMB458842:LMB458859 LCF458842:LCF458859 KSJ458842:KSJ458859 KIN458842:KIN458859 JYR458842:JYR458859 JOV458842:JOV458859 JEZ458842:JEZ458859 IVD458842:IVD458859 ILH458842:ILH458859 IBL458842:IBL458859 HRP458842:HRP458859 HHT458842:HHT458859 GXX458842:GXX458859 GOB458842:GOB458859 GEF458842:GEF458859 FUJ458842:FUJ458859 FKN458842:FKN458859 FAR458842:FAR458859 EQV458842:EQV458859 EGZ458842:EGZ458859 DXD458842:DXD458859 DNH458842:DNH458859 DDL458842:DDL458859 CTP458842:CTP458859 CJT458842:CJT458859 BZX458842:BZX458859 BQB458842:BQB458859 BGF458842:BGF458859 AWJ458842:AWJ458859 AMN458842:AMN458859 ACR458842:ACR458859 SV458842:SV458859 IZ458842:IZ458859 D458842:D458859 WVL393306:WVL393323 WLP393306:WLP393323 WBT393306:WBT393323 VRX393306:VRX393323 VIB393306:VIB393323 UYF393306:UYF393323 UOJ393306:UOJ393323 UEN393306:UEN393323 TUR393306:TUR393323 TKV393306:TKV393323 TAZ393306:TAZ393323 SRD393306:SRD393323 SHH393306:SHH393323 RXL393306:RXL393323 RNP393306:RNP393323 RDT393306:RDT393323 QTX393306:QTX393323 QKB393306:QKB393323 QAF393306:QAF393323 PQJ393306:PQJ393323 PGN393306:PGN393323 OWR393306:OWR393323 OMV393306:OMV393323 OCZ393306:OCZ393323 NTD393306:NTD393323 NJH393306:NJH393323 MZL393306:MZL393323 MPP393306:MPP393323 MFT393306:MFT393323 LVX393306:LVX393323 LMB393306:LMB393323 LCF393306:LCF393323 KSJ393306:KSJ393323 KIN393306:KIN393323 JYR393306:JYR393323 JOV393306:JOV393323 JEZ393306:JEZ393323 IVD393306:IVD393323 ILH393306:ILH393323 IBL393306:IBL393323 HRP393306:HRP393323 HHT393306:HHT393323 GXX393306:GXX393323 GOB393306:GOB393323 GEF393306:GEF393323 FUJ393306:FUJ393323 FKN393306:FKN393323 FAR393306:FAR393323 EQV393306:EQV393323 EGZ393306:EGZ393323 DXD393306:DXD393323 DNH393306:DNH393323 DDL393306:DDL393323 CTP393306:CTP393323 CJT393306:CJT393323 BZX393306:BZX393323 BQB393306:BQB393323 BGF393306:BGF393323 AWJ393306:AWJ393323 AMN393306:AMN393323 ACR393306:ACR393323 SV393306:SV393323 IZ393306:IZ393323 D393306:D393323 WVL327770:WVL327787 WLP327770:WLP327787 WBT327770:WBT327787 VRX327770:VRX327787 VIB327770:VIB327787 UYF327770:UYF327787 UOJ327770:UOJ327787 UEN327770:UEN327787 TUR327770:TUR327787 TKV327770:TKV327787 TAZ327770:TAZ327787 SRD327770:SRD327787 SHH327770:SHH327787 RXL327770:RXL327787 RNP327770:RNP327787 RDT327770:RDT327787 QTX327770:QTX327787 QKB327770:QKB327787 QAF327770:QAF327787 PQJ327770:PQJ327787 PGN327770:PGN327787 OWR327770:OWR327787 OMV327770:OMV327787 OCZ327770:OCZ327787 NTD327770:NTD327787 NJH327770:NJH327787 MZL327770:MZL327787 MPP327770:MPP327787 MFT327770:MFT327787 LVX327770:LVX327787 LMB327770:LMB327787 LCF327770:LCF327787 KSJ327770:KSJ327787 KIN327770:KIN327787 JYR327770:JYR327787 JOV327770:JOV327787 JEZ327770:JEZ327787 IVD327770:IVD327787 ILH327770:ILH327787 IBL327770:IBL327787 HRP327770:HRP327787 HHT327770:HHT327787 GXX327770:GXX327787 GOB327770:GOB327787 GEF327770:GEF327787 FUJ327770:FUJ327787 FKN327770:FKN327787 FAR327770:FAR327787 EQV327770:EQV327787 EGZ327770:EGZ327787 DXD327770:DXD327787 DNH327770:DNH327787 DDL327770:DDL327787 CTP327770:CTP327787 CJT327770:CJT327787 BZX327770:BZX327787 BQB327770:BQB327787 BGF327770:BGF327787 AWJ327770:AWJ327787 AMN327770:AMN327787 ACR327770:ACR327787 SV327770:SV327787 IZ327770:IZ327787 D327770:D327787 WVL262234:WVL262251 WLP262234:WLP262251 WBT262234:WBT262251 VRX262234:VRX262251 VIB262234:VIB262251 UYF262234:UYF262251 UOJ262234:UOJ262251 UEN262234:UEN262251 TUR262234:TUR262251 TKV262234:TKV262251 TAZ262234:TAZ262251 SRD262234:SRD262251 SHH262234:SHH262251 RXL262234:RXL262251 RNP262234:RNP262251 RDT262234:RDT262251 QTX262234:QTX262251 QKB262234:QKB262251 QAF262234:QAF262251 PQJ262234:PQJ262251 PGN262234:PGN262251 OWR262234:OWR262251 OMV262234:OMV262251 OCZ262234:OCZ262251 NTD262234:NTD262251 NJH262234:NJH262251 MZL262234:MZL262251 MPP262234:MPP262251 MFT262234:MFT262251 LVX262234:LVX262251 LMB262234:LMB262251 LCF262234:LCF262251 KSJ262234:KSJ262251 KIN262234:KIN262251 JYR262234:JYR262251 JOV262234:JOV262251 JEZ262234:JEZ262251 IVD262234:IVD262251 ILH262234:ILH262251 IBL262234:IBL262251 HRP262234:HRP262251 HHT262234:HHT262251 GXX262234:GXX262251 GOB262234:GOB262251 GEF262234:GEF262251 FUJ262234:FUJ262251 FKN262234:FKN262251 FAR262234:FAR262251 EQV262234:EQV262251 EGZ262234:EGZ262251 DXD262234:DXD262251 DNH262234:DNH262251 DDL262234:DDL262251 CTP262234:CTP262251 CJT262234:CJT262251 BZX262234:BZX262251 BQB262234:BQB262251 BGF262234:BGF262251 AWJ262234:AWJ262251 AMN262234:AMN262251 ACR262234:ACR262251 SV262234:SV262251 IZ262234:IZ262251 D262234:D262251 WVL196698:WVL196715 WLP196698:WLP196715 WBT196698:WBT196715 VRX196698:VRX196715 VIB196698:VIB196715 UYF196698:UYF196715 UOJ196698:UOJ196715 UEN196698:UEN196715 TUR196698:TUR196715 TKV196698:TKV196715 TAZ196698:TAZ196715 SRD196698:SRD196715 SHH196698:SHH196715 RXL196698:RXL196715 RNP196698:RNP196715 RDT196698:RDT196715 QTX196698:QTX196715 QKB196698:QKB196715 QAF196698:QAF196715 PQJ196698:PQJ196715 PGN196698:PGN196715 OWR196698:OWR196715 OMV196698:OMV196715 OCZ196698:OCZ196715 NTD196698:NTD196715 NJH196698:NJH196715 MZL196698:MZL196715 MPP196698:MPP196715 MFT196698:MFT196715 LVX196698:LVX196715 LMB196698:LMB196715 LCF196698:LCF196715 KSJ196698:KSJ196715 KIN196698:KIN196715 JYR196698:JYR196715 JOV196698:JOV196715 JEZ196698:JEZ196715 IVD196698:IVD196715 ILH196698:ILH196715 IBL196698:IBL196715 HRP196698:HRP196715 HHT196698:HHT196715 GXX196698:GXX196715 GOB196698:GOB196715 GEF196698:GEF196715 FUJ196698:FUJ196715 FKN196698:FKN196715 FAR196698:FAR196715 EQV196698:EQV196715 EGZ196698:EGZ196715 DXD196698:DXD196715 DNH196698:DNH196715 DDL196698:DDL196715 CTP196698:CTP196715 CJT196698:CJT196715 BZX196698:BZX196715 BQB196698:BQB196715 BGF196698:BGF196715 AWJ196698:AWJ196715 AMN196698:AMN196715 ACR196698:ACR196715 SV196698:SV196715 IZ196698:IZ196715 D196698:D196715 WVL131162:WVL131179 WLP131162:WLP131179 WBT131162:WBT131179 VRX131162:VRX131179 VIB131162:VIB131179 UYF131162:UYF131179 UOJ131162:UOJ131179 UEN131162:UEN131179 TUR131162:TUR131179 TKV131162:TKV131179 TAZ131162:TAZ131179 SRD131162:SRD131179 SHH131162:SHH131179 RXL131162:RXL131179 RNP131162:RNP131179 RDT131162:RDT131179 QTX131162:QTX131179 QKB131162:QKB131179 QAF131162:QAF131179 PQJ131162:PQJ131179 PGN131162:PGN131179 OWR131162:OWR131179 OMV131162:OMV131179 OCZ131162:OCZ131179 NTD131162:NTD131179 NJH131162:NJH131179 MZL131162:MZL131179 MPP131162:MPP131179 MFT131162:MFT131179 LVX131162:LVX131179 LMB131162:LMB131179 LCF131162:LCF131179 KSJ131162:KSJ131179 KIN131162:KIN131179 JYR131162:JYR131179 JOV131162:JOV131179 JEZ131162:JEZ131179 IVD131162:IVD131179 ILH131162:ILH131179 IBL131162:IBL131179 HRP131162:HRP131179 HHT131162:HHT131179 GXX131162:GXX131179 GOB131162:GOB131179 GEF131162:GEF131179 FUJ131162:FUJ131179 FKN131162:FKN131179 FAR131162:FAR131179 EQV131162:EQV131179 EGZ131162:EGZ131179 DXD131162:DXD131179 DNH131162:DNH131179 DDL131162:DDL131179 CTP131162:CTP131179 CJT131162:CJT131179 BZX131162:BZX131179 BQB131162:BQB131179 BGF131162:BGF131179 AWJ131162:AWJ131179 AMN131162:AMN131179 ACR131162:ACR131179 SV131162:SV131179 IZ131162:IZ131179 D131162:D131179 WVL65626:WVL65643 WLP65626:WLP65643 WBT65626:WBT65643 VRX65626:VRX65643 VIB65626:VIB65643 UYF65626:UYF65643 UOJ65626:UOJ65643 UEN65626:UEN65643 TUR65626:TUR65643 TKV65626:TKV65643 TAZ65626:TAZ65643 SRD65626:SRD65643 SHH65626:SHH65643 RXL65626:RXL65643 RNP65626:RNP65643 RDT65626:RDT65643 QTX65626:QTX65643 QKB65626:QKB65643 QAF65626:QAF65643 PQJ65626:PQJ65643 PGN65626:PGN65643 OWR65626:OWR65643 OMV65626:OMV65643 OCZ65626:OCZ65643 NTD65626:NTD65643 NJH65626:NJH65643 MZL65626:MZL65643 MPP65626:MPP65643 MFT65626:MFT65643 LVX65626:LVX65643 LMB65626:LMB65643 LCF65626:LCF65643 KSJ65626:KSJ65643 KIN65626:KIN65643 JYR65626:JYR65643 JOV65626:JOV65643 JEZ65626:JEZ65643 IVD65626:IVD65643 ILH65626:ILH65643 IBL65626:IBL65643 HRP65626:HRP65643 HHT65626:HHT65643 GXX65626:GXX65643 GOB65626:GOB65643 GEF65626:GEF65643 FUJ65626:FUJ65643 FKN65626:FKN65643 FAR65626:FAR65643 EQV65626:EQV65643 EGZ65626:EGZ65643 DXD65626:DXD65643 DNH65626:DNH65643 DDL65626:DDL65643 CTP65626:CTP65643 CJT65626:CJT65643 BZX65626:BZX65643 BQB65626:BQB65643 BGF65626:BGF65643 AWJ65626:AWJ65643 AMN65626:AMN65643 ACR65626:ACR65643 SV65626:SV65643 IZ65626:IZ65643 D65626:D65643 WVL104:WVL121 WLP104:WLP121 WBT104:WBT121 VRX104:VRX121 VIB104:VIB121 UYF104:UYF121 UOJ104:UOJ121 UEN104:UEN121 TUR104:TUR121 TKV104:TKV121 TAZ104:TAZ121 SRD104:SRD121 SHH104:SHH121 RXL104:RXL121 RNP104:RNP121 RDT104:RDT121 QTX104:QTX121 QKB104:QKB121 QAF104:QAF121 PQJ104:PQJ121 PGN104:PGN121 OWR104:OWR121 OMV104:OMV121 OCZ104:OCZ121 NTD104:NTD121 NJH104:NJH121 MZL104:MZL121 MPP104:MPP121 MFT104:MFT121 LVX104:LVX121 LMB104:LMB121 LCF104:LCF121 KSJ104:KSJ121 KIN104:KIN121 JYR104:JYR121 JOV104:JOV121 JEZ104:JEZ121 IVD104:IVD121 ILH104:ILH121 IBL104:IBL121 HRP104:HRP121 HHT104:HHT121 GXX104:GXX121 GOB104:GOB121 GEF104:GEF121 FUJ104:FUJ121 FKN104:FKN121 FAR104:FAR121 EQV104:EQV121 EGZ104:EGZ121 DXD104:DXD121 DNH104:DNH121 DDL104:DDL121 CTP104:CTP121 CJT104:CJT121 BZX104:BZX121 BQB104:BQB121 BGF104:BGF121 AWJ104:AWJ121 AMN104:AMN121 ACR104:ACR121 SV104:SV121 IZ104:IZ121 D104:D121 WVL983219:WVL983227 WLP983219:WLP983227 WBT983219:WBT983227 VRX983219:VRX983227 VIB983219:VIB983227 UYF983219:UYF983227 UOJ983219:UOJ983227 UEN983219:UEN983227 TUR983219:TUR983227 TKV983219:TKV983227 TAZ983219:TAZ983227 SRD983219:SRD983227 SHH983219:SHH983227 RXL983219:RXL983227 RNP983219:RNP983227 RDT983219:RDT983227 QTX983219:QTX983227 QKB983219:QKB983227 QAF983219:QAF983227 PQJ983219:PQJ983227 PGN983219:PGN983227 OWR983219:OWR983227 OMV983219:OMV983227 OCZ983219:OCZ983227 NTD983219:NTD983227 NJH983219:NJH983227 MZL983219:MZL983227 MPP983219:MPP983227 MFT983219:MFT983227 LVX983219:LVX983227 LMB983219:LMB983227 LCF983219:LCF983227 KSJ983219:KSJ983227 KIN983219:KIN983227 JYR983219:JYR983227 JOV983219:JOV983227 JEZ983219:JEZ983227 IVD983219:IVD983227 ILH983219:ILH983227 IBL983219:IBL983227 HRP983219:HRP983227 HHT983219:HHT983227 GXX983219:GXX983227 GOB983219:GOB983227 GEF983219:GEF983227 FUJ983219:FUJ983227 FKN983219:FKN983227 FAR983219:FAR983227 EQV983219:EQV983227 EGZ983219:EGZ983227 DXD983219:DXD983227 DNH983219:DNH983227 DDL983219:DDL983227 CTP983219:CTP983227 CJT983219:CJT983227 BZX983219:BZX983227 BQB983219:BQB983227 BGF983219:BGF983227 AWJ983219:AWJ983227 AMN983219:AMN983227 ACR983219:ACR983227 SV983219:SV983227 IZ983219:IZ983227 D983219:D983227 WVL917683:WVL917691 WLP917683:WLP917691 WBT917683:WBT917691 VRX917683:VRX917691 VIB917683:VIB917691 UYF917683:UYF917691 UOJ917683:UOJ917691 UEN917683:UEN917691 TUR917683:TUR917691 TKV917683:TKV917691 TAZ917683:TAZ917691 SRD917683:SRD917691 SHH917683:SHH917691 RXL917683:RXL917691 RNP917683:RNP917691 RDT917683:RDT917691 QTX917683:QTX917691 QKB917683:QKB917691 QAF917683:QAF917691 PQJ917683:PQJ917691 PGN917683:PGN917691 OWR917683:OWR917691 OMV917683:OMV917691 OCZ917683:OCZ917691 NTD917683:NTD917691 NJH917683:NJH917691 MZL917683:MZL917691 MPP917683:MPP917691 MFT917683:MFT917691 LVX917683:LVX917691 LMB917683:LMB917691 LCF917683:LCF917691 KSJ917683:KSJ917691 KIN917683:KIN917691 JYR917683:JYR917691 JOV917683:JOV917691 JEZ917683:JEZ917691 IVD917683:IVD917691 ILH917683:ILH917691 IBL917683:IBL917691 HRP917683:HRP917691 HHT917683:HHT917691 GXX917683:GXX917691 GOB917683:GOB917691 GEF917683:GEF917691 FUJ917683:FUJ917691 FKN917683:FKN917691 FAR917683:FAR917691 EQV917683:EQV917691 EGZ917683:EGZ917691 DXD917683:DXD917691 DNH917683:DNH917691 DDL917683:DDL917691 CTP917683:CTP917691 CJT917683:CJT917691 BZX917683:BZX917691 BQB917683:BQB917691 BGF917683:BGF917691 AWJ917683:AWJ917691 AMN917683:AMN917691 ACR917683:ACR917691 SV917683:SV917691 IZ917683:IZ917691 D917683:D917691 WVL852147:WVL852155 WLP852147:WLP852155 WBT852147:WBT852155 VRX852147:VRX852155 VIB852147:VIB852155 UYF852147:UYF852155 UOJ852147:UOJ852155 UEN852147:UEN852155 TUR852147:TUR852155 TKV852147:TKV852155 TAZ852147:TAZ852155 SRD852147:SRD852155 SHH852147:SHH852155 RXL852147:RXL852155 RNP852147:RNP852155 RDT852147:RDT852155 QTX852147:QTX852155 QKB852147:QKB852155 QAF852147:QAF852155 PQJ852147:PQJ852155 PGN852147:PGN852155 OWR852147:OWR852155 OMV852147:OMV852155 OCZ852147:OCZ852155 NTD852147:NTD852155 NJH852147:NJH852155 MZL852147:MZL852155 MPP852147:MPP852155 MFT852147:MFT852155 LVX852147:LVX852155 LMB852147:LMB852155 LCF852147:LCF852155 KSJ852147:KSJ852155 KIN852147:KIN852155 JYR852147:JYR852155 JOV852147:JOV852155 JEZ852147:JEZ852155 IVD852147:IVD852155 ILH852147:ILH852155 IBL852147:IBL852155 HRP852147:HRP852155 HHT852147:HHT852155 GXX852147:GXX852155 GOB852147:GOB852155 GEF852147:GEF852155 FUJ852147:FUJ852155 FKN852147:FKN852155 FAR852147:FAR852155 EQV852147:EQV852155 EGZ852147:EGZ852155 DXD852147:DXD852155 DNH852147:DNH852155 DDL852147:DDL852155 CTP852147:CTP852155 CJT852147:CJT852155 BZX852147:BZX852155 BQB852147:BQB852155 BGF852147:BGF852155 AWJ852147:AWJ852155 AMN852147:AMN852155 ACR852147:ACR852155 SV852147:SV852155 IZ852147:IZ852155 D852147:D852155 WVL786611:WVL786619 WLP786611:WLP786619 WBT786611:WBT786619 VRX786611:VRX786619 VIB786611:VIB786619 UYF786611:UYF786619 UOJ786611:UOJ786619 UEN786611:UEN786619 TUR786611:TUR786619 TKV786611:TKV786619 TAZ786611:TAZ786619 SRD786611:SRD786619 SHH786611:SHH786619 RXL786611:RXL786619 RNP786611:RNP786619 RDT786611:RDT786619 QTX786611:QTX786619 QKB786611:QKB786619 QAF786611:QAF786619 PQJ786611:PQJ786619 PGN786611:PGN786619 OWR786611:OWR786619 OMV786611:OMV786619 OCZ786611:OCZ786619 NTD786611:NTD786619 NJH786611:NJH786619 MZL786611:MZL786619 MPP786611:MPP786619 MFT786611:MFT786619 LVX786611:LVX786619 LMB786611:LMB786619 LCF786611:LCF786619 KSJ786611:KSJ786619 KIN786611:KIN786619 JYR786611:JYR786619 JOV786611:JOV786619 JEZ786611:JEZ786619 IVD786611:IVD786619 ILH786611:ILH786619 IBL786611:IBL786619 HRP786611:HRP786619 HHT786611:HHT786619 GXX786611:GXX786619 GOB786611:GOB786619 GEF786611:GEF786619 FUJ786611:FUJ786619 FKN786611:FKN786619 FAR786611:FAR786619 EQV786611:EQV786619 EGZ786611:EGZ786619 DXD786611:DXD786619 DNH786611:DNH786619 DDL786611:DDL786619 CTP786611:CTP786619 CJT786611:CJT786619 BZX786611:BZX786619 BQB786611:BQB786619 BGF786611:BGF786619 AWJ786611:AWJ786619 AMN786611:AMN786619 ACR786611:ACR786619 SV786611:SV786619 IZ786611:IZ786619 D786611:D786619 WVL721075:WVL721083 WLP721075:WLP721083 WBT721075:WBT721083 VRX721075:VRX721083 VIB721075:VIB721083 UYF721075:UYF721083 UOJ721075:UOJ721083 UEN721075:UEN721083 TUR721075:TUR721083 TKV721075:TKV721083 TAZ721075:TAZ721083 SRD721075:SRD721083 SHH721075:SHH721083 RXL721075:RXL721083 RNP721075:RNP721083 RDT721075:RDT721083 QTX721075:QTX721083 QKB721075:QKB721083 QAF721075:QAF721083 PQJ721075:PQJ721083 PGN721075:PGN721083 OWR721075:OWR721083 OMV721075:OMV721083 OCZ721075:OCZ721083 NTD721075:NTD721083 NJH721075:NJH721083 MZL721075:MZL721083 MPP721075:MPP721083 MFT721075:MFT721083 LVX721075:LVX721083 LMB721075:LMB721083 LCF721075:LCF721083 KSJ721075:KSJ721083 KIN721075:KIN721083 JYR721075:JYR721083 JOV721075:JOV721083 JEZ721075:JEZ721083 IVD721075:IVD721083 ILH721075:ILH721083 IBL721075:IBL721083 HRP721075:HRP721083 HHT721075:HHT721083 GXX721075:GXX721083 GOB721075:GOB721083 GEF721075:GEF721083 FUJ721075:FUJ721083 FKN721075:FKN721083 FAR721075:FAR721083 EQV721075:EQV721083 EGZ721075:EGZ721083 DXD721075:DXD721083 DNH721075:DNH721083 DDL721075:DDL721083 CTP721075:CTP721083 CJT721075:CJT721083 BZX721075:BZX721083 BQB721075:BQB721083 BGF721075:BGF721083 AWJ721075:AWJ721083 AMN721075:AMN721083 ACR721075:ACR721083 SV721075:SV721083 IZ721075:IZ721083 D721075:D721083 WVL655539:WVL655547 WLP655539:WLP655547 WBT655539:WBT655547 VRX655539:VRX655547 VIB655539:VIB655547 UYF655539:UYF655547 UOJ655539:UOJ655547 UEN655539:UEN655547 TUR655539:TUR655547 TKV655539:TKV655547 TAZ655539:TAZ655547 SRD655539:SRD655547 SHH655539:SHH655547 RXL655539:RXL655547 RNP655539:RNP655547 RDT655539:RDT655547 QTX655539:QTX655547 QKB655539:QKB655547 QAF655539:QAF655547 PQJ655539:PQJ655547 PGN655539:PGN655547 OWR655539:OWR655547 OMV655539:OMV655547 OCZ655539:OCZ655547 NTD655539:NTD655547 NJH655539:NJH655547 MZL655539:MZL655547 MPP655539:MPP655547 MFT655539:MFT655547 LVX655539:LVX655547 LMB655539:LMB655547 LCF655539:LCF655547 KSJ655539:KSJ655547 KIN655539:KIN655547 JYR655539:JYR655547 JOV655539:JOV655547 JEZ655539:JEZ655547 IVD655539:IVD655547 ILH655539:ILH655547 IBL655539:IBL655547 HRP655539:HRP655547 HHT655539:HHT655547 GXX655539:GXX655547 GOB655539:GOB655547 GEF655539:GEF655547 FUJ655539:FUJ655547 FKN655539:FKN655547 FAR655539:FAR655547 EQV655539:EQV655547 EGZ655539:EGZ655547 DXD655539:DXD655547 DNH655539:DNH655547 DDL655539:DDL655547 CTP655539:CTP655547 CJT655539:CJT655547 BZX655539:BZX655547 BQB655539:BQB655547 BGF655539:BGF655547 AWJ655539:AWJ655547 AMN655539:AMN655547 ACR655539:ACR655547 SV655539:SV655547 IZ655539:IZ655547 D655539:D655547 WVL590003:WVL590011 WLP590003:WLP590011 WBT590003:WBT590011 VRX590003:VRX590011 VIB590003:VIB590011 UYF590003:UYF590011 UOJ590003:UOJ590011 UEN590003:UEN590011 TUR590003:TUR590011 TKV590003:TKV590011 TAZ590003:TAZ590011 SRD590003:SRD590011 SHH590003:SHH590011 RXL590003:RXL590011 RNP590003:RNP590011 RDT590003:RDT590011 QTX590003:QTX590011 QKB590003:QKB590011 QAF590003:QAF590011 PQJ590003:PQJ590011 PGN590003:PGN590011 OWR590003:OWR590011 OMV590003:OMV590011 OCZ590003:OCZ590011 NTD590003:NTD590011 NJH590003:NJH590011 MZL590003:MZL590011 MPP590003:MPP590011 MFT590003:MFT590011 LVX590003:LVX590011 LMB590003:LMB590011 LCF590003:LCF590011 KSJ590003:KSJ590011 KIN590003:KIN590011 JYR590003:JYR590011 JOV590003:JOV590011 JEZ590003:JEZ590011 IVD590003:IVD590011 ILH590003:ILH590011 IBL590003:IBL590011 HRP590003:HRP590011 HHT590003:HHT590011 GXX590003:GXX590011 GOB590003:GOB590011 GEF590003:GEF590011 FUJ590003:FUJ590011 FKN590003:FKN590011 FAR590003:FAR590011 EQV590003:EQV590011 EGZ590003:EGZ590011 DXD590003:DXD590011 DNH590003:DNH590011 DDL590003:DDL590011 CTP590003:CTP590011 CJT590003:CJT590011 BZX590003:BZX590011 BQB590003:BQB590011 BGF590003:BGF590011 AWJ590003:AWJ590011 AMN590003:AMN590011 ACR590003:ACR590011 SV590003:SV590011 IZ590003:IZ590011 D590003:D590011 WVL524467:WVL524475 WLP524467:WLP524475 WBT524467:WBT524475 VRX524467:VRX524475 VIB524467:VIB524475 UYF524467:UYF524475 UOJ524467:UOJ524475 UEN524467:UEN524475 TUR524467:TUR524475 TKV524467:TKV524475 TAZ524467:TAZ524475 SRD524467:SRD524475 SHH524467:SHH524475 RXL524467:RXL524475 RNP524467:RNP524475 RDT524467:RDT524475 QTX524467:QTX524475 QKB524467:QKB524475 QAF524467:QAF524475 PQJ524467:PQJ524475 PGN524467:PGN524475 OWR524467:OWR524475 OMV524467:OMV524475 OCZ524467:OCZ524475 NTD524467:NTD524475 NJH524467:NJH524475 MZL524467:MZL524475 MPP524467:MPP524475 MFT524467:MFT524475 LVX524467:LVX524475 LMB524467:LMB524475 LCF524467:LCF524475 KSJ524467:KSJ524475 KIN524467:KIN524475 JYR524467:JYR524475 JOV524467:JOV524475 JEZ524467:JEZ524475 IVD524467:IVD524475 ILH524467:ILH524475 IBL524467:IBL524475 HRP524467:HRP524475 HHT524467:HHT524475 GXX524467:GXX524475 GOB524467:GOB524475 GEF524467:GEF524475 FUJ524467:FUJ524475 FKN524467:FKN524475 FAR524467:FAR524475 EQV524467:EQV524475 EGZ524467:EGZ524475 DXD524467:DXD524475 DNH524467:DNH524475 DDL524467:DDL524475 CTP524467:CTP524475 CJT524467:CJT524475 BZX524467:BZX524475 BQB524467:BQB524475 BGF524467:BGF524475 AWJ524467:AWJ524475 AMN524467:AMN524475 ACR524467:ACR524475 SV524467:SV524475 IZ524467:IZ524475 D524467:D524475 WVL458931:WVL458939 WLP458931:WLP458939 WBT458931:WBT458939 VRX458931:VRX458939 VIB458931:VIB458939 UYF458931:UYF458939 UOJ458931:UOJ458939 UEN458931:UEN458939 TUR458931:TUR458939 TKV458931:TKV458939 TAZ458931:TAZ458939 SRD458931:SRD458939 SHH458931:SHH458939 RXL458931:RXL458939 RNP458931:RNP458939 RDT458931:RDT458939 QTX458931:QTX458939 QKB458931:QKB458939 QAF458931:QAF458939 PQJ458931:PQJ458939 PGN458931:PGN458939 OWR458931:OWR458939 OMV458931:OMV458939 OCZ458931:OCZ458939 NTD458931:NTD458939 NJH458931:NJH458939 MZL458931:MZL458939 MPP458931:MPP458939 MFT458931:MFT458939 LVX458931:LVX458939 LMB458931:LMB458939 LCF458931:LCF458939 KSJ458931:KSJ458939 KIN458931:KIN458939 JYR458931:JYR458939 JOV458931:JOV458939 JEZ458931:JEZ458939 IVD458931:IVD458939 ILH458931:ILH458939 IBL458931:IBL458939 HRP458931:HRP458939 HHT458931:HHT458939 GXX458931:GXX458939 GOB458931:GOB458939 GEF458931:GEF458939 FUJ458931:FUJ458939 FKN458931:FKN458939 FAR458931:FAR458939 EQV458931:EQV458939 EGZ458931:EGZ458939 DXD458931:DXD458939 DNH458931:DNH458939 DDL458931:DDL458939 CTP458931:CTP458939 CJT458931:CJT458939 BZX458931:BZX458939 BQB458931:BQB458939 BGF458931:BGF458939 AWJ458931:AWJ458939 AMN458931:AMN458939 ACR458931:ACR458939 SV458931:SV458939 IZ458931:IZ458939 D458931:D458939 WVL393395:WVL393403 WLP393395:WLP393403 WBT393395:WBT393403 VRX393395:VRX393403 VIB393395:VIB393403 UYF393395:UYF393403 UOJ393395:UOJ393403 UEN393395:UEN393403 TUR393395:TUR393403 TKV393395:TKV393403 TAZ393395:TAZ393403 SRD393395:SRD393403 SHH393395:SHH393403 RXL393395:RXL393403 RNP393395:RNP393403 RDT393395:RDT393403 QTX393395:QTX393403 QKB393395:QKB393403 QAF393395:QAF393403 PQJ393395:PQJ393403 PGN393395:PGN393403 OWR393395:OWR393403 OMV393395:OMV393403 OCZ393395:OCZ393403 NTD393395:NTD393403 NJH393395:NJH393403 MZL393395:MZL393403 MPP393395:MPP393403 MFT393395:MFT393403 LVX393395:LVX393403 LMB393395:LMB393403 LCF393395:LCF393403 KSJ393395:KSJ393403 KIN393395:KIN393403 JYR393395:JYR393403 JOV393395:JOV393403 JEZ393395:JEZ393403 IVD393395:IVD393403 ILH393395:ILH393403 IBL393395:IBL393403 HRP393395:HRP393403 HHT393395:HHT393403 GXX393395:GXX393403 GOB393395:GOB393403 GEF393395:GEF393403 FUJ393395:FUJ393403 FKN393395:FKN393403 FAR393395:FAR393403 EQV393395:EQV393403 EGZ393395:EGZ393403 DXD393395:DXD393403 DNH393395:DNH393403 DDL393395:DDL393403 CTP393395:CTP393403 CJT393395:CJT393403 BZX393395:BZX393403 BQB393395:BQB393403 BGF393395:BGF393403 AWJ393395:AWJ393403 AMN393395:AMN393403 ACR393395:ACR393403 SV393395:SV393403 IZ393395:IZ393403 D393395:D393403 WVL327859:WVL327867 WLP327859:WLP327867 WBT327859:WBT327867 VRX327859:VRX327867 VIB327859:VIB327867 UYF327859:UYF327867 UOJ327859:UOJ327867 UEN327859:UEN327867 TUR327859:TUR327867 TKV327859:TKV327867 TAZ327859:TAZ327867 SRD327859:SRD327867 SHH327859:SHH327867 RXL327859:RXL327867 RNP327859:RNP327867 RDT327859:RDT327867 QTX327859:QTX327867 QKB327859:QKB327867 QAF327859:QAF327867 PQJ327859:PQJ327867 PGN327859:PGN327867 OWR327859:OWR327867 OMV327859:OMV327867 OCZ327859:OCZ327867 NTD327859:NTD327867 NJH327859:NJH327867 MZL327859:MZL327867 MPP327859:MPP327867 MFT327859:MFT327867 LVX327859:LVX327867 LMB327859:LMB327867 LCF327859:LCF327867 KSJ327859:KSJ327867 KIN327859:KIN327867 JYR327859:JYR327867 JOV327859:JOV327867 JEZ327859:JEZ327867 IVD327859:IVD327867 ILH327859:ILH327867 IBL327859:IBL327867 HRP327859:HRP327867 HHT327859:HHT327867 GXX327859:GXX327867 GOB327859:GOB327867 GEF327859:GEF327867 FUJ327859:FUJ327867 FKN327859:FKN327867 FAR327859:FAR327867 EQV327859:EQV327867 EGZ327859:EGZ327867 DXD327859:DXD327867 DNH327859:DNH327867 DDL327859:DDL327867 CTP327859:CTP327867 CJT327859:CJT327867 BZX327859:BZX327867 BQB327859:BQB327867 BGF327859:BGF327867 AWJ327859:AWJ327867 AMN327859:AMN327867 ACR327859:ACR327867 SV327859:SV327867 IZ327859:IZ327867 D327859:D327867 WVL262323:WVL262331 WLP262323:WLP262331 WBT262323:WBT262331 VRX262323:VRX262331 VIB262323:VIB262331 UYF262323:UYF262331 UOJ262323:UOJ262331 UEN262323:UEN262331 TUR262323:TUR262331 TKV262323:TKV262331 TAZ262323:TAZ262331 SRD262323:SRD262331 SHH262323:SHH262331 RXL262323:RXL262331 RNP262323:RNP262331 RDT262323:RDT262331 QTX262323:QTX262331 QKB262323:QKB262331 QAF262323:QAF262331 PQJ262323:PQJ262331 PGN262323:PGN262331 OWR262323:OWR262331 OMV262323:OMV262331 OCZ262323:OCZ262331 NTD262323:NTD262331 NJH262323:NJH262331 MZL262323:MZL262331 MPP262323:MPP262331 MFT262323:MFT262331 LVX262323:LVX262331 LMB262323:LMB262331 LCF262323:LCF262331 KSJ262323:KSJ262331 KIN262323:KIN262331 JYR262323:JYR262331 JOV262323:JOV262331 JEZ262323:JEZ262331 IVD262323:IVD262331 ILH262323:ILH262331 IBL262323:IBL262331 HRP262323:HRP262331 HHT262323:HHT262331 GXX262323:GXX262331 GOB262323:GOB262331 GEF262323:GEF262331 FUJ262323:FUJ262331 FKN262323:FKN262331 FAR262323:FAR262331 EQV262323:EQV262331 EGZ262323:EGZ262331 DXD262323:DXD262331 DNH262323:DNH262331 DDL262323:DDL262331 CTP262323:CTP262331 CJT262323:CJT262331 BZX262323:BZX262331 BQB262323:BQB262331 BGF262323:BGF262331 AWJ262323:AWJ262331 AMN262323:AMN262331 ACR262323:ACR262331 SV262323:SV262331 IZ262323:IZ262331 D262323:D262331 WVL196787:WVL196795 WLP196787:WLP196795 WBT196787:WBT196795 VRX196787:VRX196795 VIB196787:VIB196795 UYF196787:UYF196795 UOJ196787:UOJ196795 UEN196787:UEN196795 TUR196787:TUR196795 TKV196787:TKV196795 TAZ196787:TAZ196795 SRD196787:SRD196795 SHH196787:SHH196795 RXL196787:RXL196795 RNP196787:RNP196795 RDT196787:RDT196795 QTX196787:QTX196795 QKB196787:QKB196795 QAF196787:QAF196795 PQJ196787:PQJ196795 PGN196787:PGN196795 OWR196787:OWR196795 OMV196787:OMV196795 OCZ196787:OCZ196795 NTD196787:NTD196795 NJH196787:NJH196795 MZL196787:MZL196795 MPP196787:MPP196795 MFT196787:MFT196795 LVX196787:LVX196795 LMB196787:LMB196795 LCF196787:LCF196795 KSJ196787:KSJ196795 KIN196787:KIN196795 JYR196787:JYR196795 JOV196787:JOV196795 JEZ196787:JEZ196795 IVD196787:IVD196795 ILH196787:ILH196795 IBL196787:IBL196795 HRP196787:HRP196795 HHT196787:HHT196795 GXX196787:GXX196795 GOB196787:GOB196795 GEF196787:GEF196795 FUJ196787:FUJ196795 FKN196787:FKN196795 FAR196787:FAR196795 EQV196787:EQV196795 EGZ196787:EGZ196795 DXD196787:DXD196795 DNH196787:DNH196795 DDL196787:DDL196795 CTP196787:CTP196795 CJT196787:CJT196795 BZX196787:BZX196795 BQB196787:BQB196795 BGF196787:BGF196795 AWJ196787:AWJ196795 AMN196787:AMN196795 ACR196787:ACR196795 SV196787:SV196795 IZ196787:IZ196795 D196787:D196795 WVL131251:WVL131259 WLP131251:WLP131259 WBT131251:WBT131259 VRX131251:VRX131259 VIB131251:VIB131259 UYF131251:UYF131259 UOJ131251:UOJ131259 UEN131251:UEN131259 TUR131251:TUR131259 TKV131251:TKV131259 TAZ131251:TAZ131259 SRD131251:SRD131259 SHH131251:SHH131259 RXL131251:RXL131259 RNP131251:RNP131259 RDT131251:RDT131259 QTX131251:QTX131259 QKB131251:QKB131259 QAF131251:QAF131259 PQJ131251:PQJ131259 PGN131251:PGN131259 OWR131251:OWR131259 OMV131251:OMV131259 OCZ131251:OCZ131259 NTD131251:NTD131259 NJH131251:NJH131259 MZL131251:MZL131259 MPP131251:MPP131259 MFT131251:MFT131259 LVX131251:LVX131259 LMB131251:LMB131259 LCF131251:LCF131259 KSJ131251:KSJ131259 KIN131251:KIN131259 JYR131251:JYR131259 JOV131251:JOV131259 JEZ131251:JEZ131259 IVD131251:IVD131259 ILH131251:ILH131259 IBL131251:IBL131259 HRP131251:HRP131259 HHT131251:HHT131259 GXX131251:GXX131259 GOB131251:GOB131259 GEF131251:GEF131259 FUJ131251:FUJ131259 FKN131251:FKN131259 FAR131251:FAR131259 EQV131251:EQV131259 EGZ131251:EGZ131259 DXD131251:DXD131259 DNH131251:DNH131259 DDL131251:DDL131259 CTP131251:CTP131259 CJT131251:CJT131259 BZX131251:BZX131259 BQB131251:BQB131259 BGF131251:BGF131259 AWJ131251:AWJ131259 AMN131251:AMN131259 ACR131251:ACR131259 SV131251:SV131259 IZ131251:IZ131259 D131251:D131259 WVL65715:WVL65723 WLP65715:WLP65723 WBT65715:WBT65723 VRX65715:VRX65723 VIB65715:VIB65723 UYF65715:UYF65723 UOJ65715:UOJ65723 UEN65715:UEN65723 TUR65715:TUR65723 TKV65715:TKV65723 TAZ65715:TAZ65723 SRD65715:SRD65723 SHH65715:SHH65723 RXL65715:RXL65723 RNP65715:RNP65723 RDT65715:RDT65723 QTX65715:QTX65723 QKB65715:QKB65723 QAF65715:QAF65723 PQJ65715:PQJ65723 PGN65715:PGN65723 OWR65715:OWR65723 OMV65715:OMV65723 OCZ65715:OCZ65723 NTD65715:NTD65723 NJH65715:NJH65723 MZL65715:MZL65723 MPP65715:MPP65723 MFT65715:MFT65723 LVX65715:LVX65723 LMB65715:LMB65723 LCF65715:LCF65723 KSJ65715:KSJ65723 KIN65715:KIN65723 JYR65715:JYR65723 JOV65715:JOV65723 JEZ65715:JEZ65723 IVD65715:IVD65723 ILH65715:ILH65723 IBL65715:IBL65723 HRP65715:HRP65723 HHT65715:HHT65723 GXX65715:GXX65723 GOB65715:GOB65723 GEF65715:GEF65723 FUJ65715:FUJ65723 FKN65715:FKN65723 FAR65715:FAR65723 EQV65715:EQV65723 EGZ65715:EGZ65723 DXD65715:DXD65723 DNH65715:DNH65723 DDL65715:DDL65723 CTP65715:CTP65723 CJT65715:CJT65723 BZX65715:BZX65723 BQB65715:BQB65723 BGF65715:BGF65723 AWJ65715:AWJ65723 AMN65715:AMN65723 ACR65715:ACR65723 SV65715:SV65723 IZ65715:IZ65723 D65715:D65723 WVL983229:WVL983244 WLP983229:WLP983244 WBT983229:WBT983244 VRX983229:VRX983244 VIB983229:VIB983244 UYF983229:UYF983244 UOJ983229:UOJ983244 UEN983229:UEN983244 TUR983229:TUR983244 TKV983229:TKV983244 TAZ983229:TAZ983244 SRD983229:SRD983244 SHH983229:SHH983244 RXL983229:RXL983244 RNP983229:RNP983244 RDT983229:RDT983244 QTX983229:QTX983244 QKB983229:QKB983244 QAF983229:QAF983244 PQJ983229:PQJ983244 PGN983229:PGN983244 OWR983229:OWR983244 OMV983229:OMV983244 OCZ983229:OCZ983244 NTD983229:NTD983244 NJH983229:NJH983244 MZL983229:MZL983244 MPP983229:MPP983244 MFT983229:MFT983244 LVX983229:LVX983244 LMB983229:LMB983244 LCF983229:LCF983244 KSJ983229:KSJ983244 KIN983229:KIN983244 JYR983229:JYR983244 JOV983229:JOV983244 JEZ983229:JEZ983244 IVD983229:IVD983244 ILH983229:ILH983244 IBL983229:IBL983244 HRP983229:HRP983244 HHT983229:HHT983244 GXX983229:GXX983244 GOB983229:GOB983244 GEF983229:GEF983244 FUJ983229:FUJ983244 FKN983229:FKN983244 FAR983229:FAR983244 EQV983229:EQV983244 EGZ983229:EGZ983244 DXD983229:DXD983244 DNH983229:DNH983244 DDL983229:DDL983244 CTP983229:CTP983244 CJT983229:CJT983244 BZX983229:BZX983244 BQB983229:BQB983244 BGF983229:BGF983244 AWJ983229:AWJ983244 AMN983229:AMN983244 ACR983229:ACR983244 SV983229:SV983244 IZ983229:IZ983244 D983229:D983244 WVL917693:WVL917708 WLP917693:WLP917708 WBT917693:WBT917708 VRX917693:VRX917708 VIB917693:VIB917708 UYF917693:UYF917708 UOJ917693:UOJ917708 UEN917693:UEN917708 TUR917693:TUR917708 TKV917693:TKV917708 TAZ917693:TAZ917708 SRD917693:SRD917708 SHH917693:SHH917708 RXL917693:RXL917708 RNP917693:RNP917708 RDT917693:RDT917708 QTX917693:QTX917708 QKB917693:QKB917708 QAF917693:QAF917708 PQJ917693:PQJ917708 PGN917693:PGN917708 OWR917693:OWR917708 OMV917693:OMV917708 OCZ917693:OCZ917708 NTD917693:NTD917708 NJH917693:NJH917708 MZL917693:MZL917708 MPP917693:MPP917708 MFT917693:MFT917708 LVX917693:LVX917708 LMB917693:LMB917708 LCF917693:LCF917708 KSJ917693:KSJ917708 KIN917693:KIN917708 JYR917693:JYR917708 JOV917693:JOV917708 JEZ917693:JEZ917708 IVD917693:IVD917708 ILH917693:ILH917708 IBL917693:IBL917708 HRP917693:HRP917708 HHT917693:HHT917708 GXX917693:GXX917708 GOB917693:GOB917708 GEF917693:GEF917708 FUJ917693:FUJ917708 FKN917693:FKN917708 FAR917693:FAR917708 EQV917693:EQV917708 EGZ917693:EGZ917708 DXD917693:DXD917708 DNH917693:DNH917708 DDL917693:DDL917708 CTP917693:CTP917708 CJT917693:CJT917708 BZX917693:BZX917708 BQB917693:BQB917708 BGF917693:BGF917708 AWJ917693:AWJ917708 AMN917693:AMN917708 ACR917693:ACR917708 SV917693:SV917708 IZ917693:IZ917708 D917693:D917708 WVL852157:WVL852172 WLP852157:WLP852172 WBT852157:WBT852172 VRX852157:VRX852172 VIB852157:VIB852172 UYF852157:UYF852172 UOJ852157:UOJ852172 UEN852157:UEN852172 TUR852157:TUR852172 TKV852157:TKV852172 TAZ852157:TAZ852172 SRD852157:SRD852172 SHH852157:SHH852172 RXL852157:RXL852172 RNP852157:RNP852172 RDT852157:RDT852172 QTX852157:QTX852172 QKB852157:QKB852172 QAF852157:QAF852172 PQJ852157:PQJ852172 PGN852157:PGN852172 OWR852157:OWR852172 OMV852157:OMV852172 OCZ852157:OCZ852172 NTD852157:NTD852172 NJH852157:NJH852172 MZL852157:MZL852172 MPP852157:MPP852172 MFT852157:MFT852172 LVX852157:LVX852172 LMB852157:LMB852172 LCF852157:LCF852172 KSJ852157:KSJ852172 KIN852157:KIN852172 JYR852157:JYR852172 JOV852157:JOV852172 JEZ852157:JEZ852172 IVD852157:IVD852172 ILH852157:ILH852172 IBL852157:IBL852172 HRP852157:HRP852172 HHT852157:HHT852172 GXX852157:GXX852172 GOB852157:GOB852172 GEF852157:GEF852172 FUJ852157:FUJ852172 FKN852157:FKN852172 FAR852157:FAR852172 EQV852157:EQV852172 EGZ852157:EGZ852172 DXD852157:DXD852172 DNH852157:DNH852172 DDL852157:DDL852172 CTP852157:CTP852172 CJT852157:CJT852172 BZX852157:BZX852172 BQB852157:BQB852172 BGF852157:BGF852172 AWJ852157:AWJ852172 AMN852157:AMN852172 ACR852157:ACR852172 SV852157:SV852172 IZ852157:IZ852172 D852157:D852172 WVL786621:WVL786636 WLP786621:WLP786636 WBT786621:WBT786636 VRX786621:VRX786636 VIB786621:VIB786636 UYF786621:UYF786636 UOJ786621:UOJ786636 UEN786621:UEN786636 TUR786621:TUR786636 TKV786621:TKV786636 TAZ786621:TAZ786636 SRD786621:SRD786636 SHH786621:SHH786636 RXL786621:RXL786636 RNP786621:RNP786636 RDT786621:RDT786636 QTX786621:QTX786636 QKB786621:QKB786636 QAF786621:QAF786636 PQJ786621:PQJ786636 PGN786621:PGN786636 OWR786621:OWR786636 OMV786621:OMV786636 OCZ786621:OCZ786636 NTD786621:NTD786636 NJH786621:NJH786636 MZL786621:MZL786636 MPP786621:MPP786636 MFT786621:MFT786636 LVX786621:LVX786636 LMB786621:LMB786636 LCF786621:LCF786636 KSJ786621:KSJ786636 KIN786621:KIN786636 JYR786621:JYR786636 JOV786621:JOV786636 JEZ786621:JEZ786636 IVD786621:IVD786636 ILH786621:ILH786636 IBL786621:IBL786636 HRP786621:HRP786636 HHT786621:HHT786636 GXX786621:GXX786636 GOB786621:GOB786636 GEF786621:GEF786636 FUJ786621:FUJ786636 FKN786621:FKN786636 FAR786621:FAR786636 EQV786621:EQV786636 EGZ786621:EGZ786636 DXD786621:DXD786636 DNH786621:DNH786636 DDL786621:DDL786636 CTP786621:CTP786636 CJT786621:CJT786636 BZX786621:BZX786636 BQB786621:BQB786636 BGF786621:BGF786636 AWJ786621:AWJ786636 AMN786621:AMN786636 ACR786621:ACR786636 SV786621:SV786636 IZ786621:IZ786636 D786621:D786636 WVL721085:WVL721100 WLP721085:WLP721100 WBT721085:WBT721100 VRX721085:VRX721100 VIB721085:VIB721100 UYF721085:UYF721100 UOJ721085:UOJ721100 UEN721085:UEN721100 TUR721085:TUR721100 TKV721085:TKV721100 TAZ721085:TAZ721100 SRD721085:SRD721100 SHH721085:SHH721100 RXL721085:RXL721100 RNP721085:RNP721100 RDT721085:RDT721100 QTX721085:QTX721100 QKB721085:QKB721100 QAF721085:QAF721100 PQJ721085:PQJ721100 PGN721085:PGN721100 OWR721085:OWR721100 OMV721085:OMV721100 OCZ721085:OCZ721100 NTD721085:NTD721100 NJH721085:NJH721100 MZL721085:MZL721100 MPP721085:MPP721100 MFT721085:MFT721100 LVX721085:LVX721100 LMB721085:LMB721100 LCF721085:LCF721100 KSJ721085:KSJ721100 KIN721085:KIN721100 JYR721085:JYR721100 JOV721085:JOV721100 JEZ721085:JEZ721100 IVD721085:IVD721100 ILH721085:ILH721100 IBL721085:IBL721100 HRP721085:HRP721100 HHT721085:HHT721100 GXX721085:GXX721100 GOB721085:GOB721100 GEF721085:GEF721100 FUJ721085:FUJ721100 FKN721085:FKN721100 FAR721085:FAR721100 EQV721085:EQV721100 EGZ721085:EGZ721100 DXD721085:DXD721100 DNH721085:DNH721100 DDL721085:DDL721100 CTP721085:CTP721100 CJT721085:CJT721100 BZX721085:BZX721100 BQB721085:BQB721100 BGF721085:BGF721100 AWJ721085:AWJ721100 AMN721085:AMN721100 ACR721085:ACR721100 SV721085:SV721100 IZ721085:IZ721100 D721085:D721100 WVL655549:WVL655564 WLP655549:WLP655564 WBT655549:WBT655564 VRX655549:VRX655564 VIB655549:VIB655564 UYF655549:UYF655564 UOJ655549:UOJ655564 UEN655549:UEN655564 TUR655549:TUR655564 TKV655549:TKV655564 TAZ655549:TAZ655564 SRD655549:SRD655564 SHH655549:SHH655564 RXL655549:RXL655564 RNP655549:RNP655564 RDT655549:RDT655564 QTX655549:QTX655564 QKB655549:QKB655564 QAF655549:QAF655564 PQJ655549:PQJ655564 PGN655549:PGN655564 OWR655549:OWR655564 OMV655549:OMV655564 OCZ655549:OCZ655564 NTD655549:NTD655564 NJH655549:NJH655564 MZL655549:MZL655564 MPP655549:MPP655564 MFT655549:MFT655564 LVX655549:LVX655564 LMB655549:LMB655564 LCF655549:LCF655564 KSJ655549:KSJ655564 KIN655549:KIN655564 JYR655549:JYR655564 JOV655549:JOV655564 JEZ655549:JEZ655564 IVD655549:IVD655564 ILH655549:ILH655564 IBL655549:IBL655564 HRP655549:HRP655564 HHT655549:HHT655564 GXX655549:GXX655564 GOB655549:GOB655564 GEF655549:GEF655564 FUJ655549:FUJ655564 FKN655549:FKN655564 FAR655549:FAR655564 EQV655549:EQV655564 EGZ655549:EGZ655564 DXD655549:DXD655564 DNH655549:DNH655564 DDL655549:DDL655564 CTP655549:CTP655564 CJT655549:CJT655564 BZX655549:BZX655564 BQB655549:BQB655564 BGF655549:BGF655564 AWJ655549:AWJ655564 AMN655549:AMN655564 ACR655549:ACR655564 SV655549:SV655564 IZ655549:IZ655564 D655549:D655564 WVL590013:WVL590028 WLP590013:WLP590028 WBT590013:WBT590028 VRX590013:VRX590028 VIB590013:VIB590028 UYF590013:UYF590028 UOJ590013:UOJ590028 UEN590013:UEN590028 TUR590013:TUR590028 TKV590013:TKV590028 TAZ590013:TAZ590028 SRD590013:SRD590028 SHH590013:SHH590028 RXL590013:RXL590028 RNP590013:RNP590028 RDT590013:RDT590028 QTX590013:QTX590028 QKB590013:QKB590028 QAF590013:QAF590028 PQJ590013:PQJ590028 PGN590013:PGN590028 OWR590013:OWR590028 OMV590013:OMV590028 OCZ590013:OCZ590028 NTD590013:NTD590028 NJH590013:NJH590028 MZL590013:MZL590028 MPP590013:MPP590028 MFT590013:MFT590028 LVX590013:LVX590028 LMB590013:LMB590028 LCF590013:LCF590028 KSJ590013:KSJ590028 KIN590013:KIN590028 JYR590013:JYR590028 JOV590013:JOV590028 JEZ590013:JEZ590028 IVD590013:IVD590028 ILH590013:ILH590028 IBL590013:IBL590028 HRP590013:HRP590028 HHT590013:HHT590028 GXX590013:GXX590028 GOB590013:GOB590028 GEF590013:GEF590028 FUJ590013:FUJ590028 FKN590013:FKN590028 FAR590013:FAR590028 EQV590013:EQV590028 EGZ590013:EGZ590028 DXD590013:DXD590028 DNH590013:DNH590028 DDL590013:DDL590028 CTP590013:CTP590028 CJT590013:CJT590028 BZX590013:BZX590028 BQB590013:BQB590028 BGF590013:BGF590028 AWJ590013:AWJ590028 AMN590013:AMN590028 ACR590013:ACR590028 SV590013:SV590028 IZ590013:IZ590028 D590013:D590028 WVL524477:WVL524492 WLP524477:WLP524492 WBT524477:WBT524492 VRX524477:VRX524492 VIB524477:VIB524492 UYF524477:UYF524492 UOJ524477:UOJ524492 UEN524477:UEN524492 TUR524477:TUR524492 TKV524477:TKV524492 TAZ524477:TAZ524492 SRD524477:SRD524492 SHH524477:SHH524492 RXL524477:RXL524492 RNP524477:RNP524492 RDT524477:RDT524492 QTX524477:QTX524492 QKB524477:QKB524492 QAF524477:QAF524492 PQJ524477:PQJ524492 PGN524477:PGN524492 OWR524477:OWR524492 OMV524477:OMV524492 OCZ524477:OCZ524492 NTD524477:NTD524492 NJH524477:NJH524492 MZL524477:MZL524492 MPP524477:MPP524492 MFT524477:MFT524492 LVX524477:LVX524492 LMB524477:LMB524492 LCF524477:LCF524492 KSJ524477:KSJ524492 KIN524477:KIN524492 JYR524477:JYR524492 JOV524477:JOV524492 JEZ524477:JEZ524492 IVD524477:IVD524492 ILH524477:ILH524492 IBL524477:IBL524492 HRP524477:HRP524492 HHT524477:HHT524492 GXX524477:GXX524492 GOB524477:GOB524492 GEF524477:GEF524492 FUJ524477:FUJ524492 FKN524477:FKN524492 FAR524477:FAR524492 EQV524477:EQV524492 EGZ524477:EGZ524492 DXD524477:DXD524492 DNH524477:DNH524492 DDL524477:DDL524492 CTP524477:CTP524492 CJT524477:CJT524492 BZX524477:BZX524492 BQB524477:BQB524492 BGF524477:BGF524492 AWJ524477:AWJ524492 AMN524477:AMN524492 ACR524477:ACR524492 SV524477:SV524492 IZ524477:IZ524492 D524477:D524492 WVL458941:WVL458956 WLP458941:WLP458956 WBT458941:WBT458956 VRX458941:VRX458956 VIB458941:VIB458956 UYF458941:UYF458956 UOJ458941:UOJ458956 UEN458941:UEN458956 TUR458941:TUR458956 TKV458941:TKV458956 TAZ458941:TAZ458956 SRD458941:SRD458956 SHH458941:SHH458956 RXL458941:RXL458956 RNP458941:RNP458956 RDT458941:RDT458956 QTX458941:QTX458956 QKB458941:QKB458956 QAF458941:QAF458956 PQJ458941:PQJ458956 PGN458941:PGN458956 OWR458941:OWR458956 OMV458941:OMV458956 OCZ458941:OCZ458956 NTD458941:NTD458956 NJH458941:NJH458956 MZL458941:MZL458956 MPP458941:MPP458956 MFT458941:MFT458956 LVX458941:LVX458956 LMB458941:LMB458956 LCF458941:LCF458956 KSJ458941:KSJ458956 KIN458941:KIN458956 JYR458941:JYR458956 JOV458941:JOV458956 JEZ458941:JEZ458956 IVD458941:IVD458956 ILH458941:ILH458956 IBL458941:IBL458956 HRP458941:HRP458956 HHT458941:HHT458956 GXX458941:GXX458956 GOB458941:GOB458956 GEF458941:GEF458956 FUJ458941:FUJ458956 FKN458941:FKN458956 FAR458941:FAR458956 EQV458941:EQV458956 EGZ458941:EGZ458956 DXD458941:DXD458956 DNH458941:DNH458956 DDL458941:DDL458956 CTP458941:CTP458956 CJT458941:CJT458956 BZX458941:BZX458956 BQB458941:BQB458956 BGF458941:BGF458956 AWJ458941:AWJ458956 AMN458941:AMN458956 ACR458941:ACR458956 SV458941:SV458956 IZ458941:IZ458956 D458941:D458956 WVL393405:WVL393420 WLP393405:WLP393420 WBT393405:WBT393420 VRX393405:VRX393420 VIB393405:VIB393420 UYF393405:UYF393420 UOJ393405:UOJ393420 UEN393405:UEN393420 TUR393405:TUR393420 TKV393405:TKV393420 TAZ393405:TAZ393420 SRD393405:SRD393420 SHH393405:SHH393420 RXL393405:RXL393420 RNP393405:RNP393420 RDT393405:RDT393420 QTX393405:QTX393420 QKB393405:QKB393420 QAF393405:QAF393420 PQJ393405:PQJ393420 PGN393405:PGN393420 OWR393405:OWR393420 OMV393405:OMV393420 OCZ393405:OCZ393420 NTD393405:NTD393420 NJH393405:NJH393420 MZL393405:MZL393420 MPP393405:MPP393420 MFT393405:MFT393420 LVX393405:LVX393420 LMB393405:LMB393420 LCF393405:LCF393420 KSJ393405:KSJ393420 KIN393405:KIN393420 JYR393405:JYR393420 JOV393405:JOV393420 JEZ393405:JEZ393420 IVD393405:IVD393420 ILH393405:ILH393420 IBL393405:IBL393420 HRP393405:HRP393420 HHT393405:HHT393420 GXX393405:GXX393420 GOB393405:GOB393420 GEF393405:GEF393420 FUJ393405:FUJ393420 FKN393405:FKN393420 FAR393405:FAR393420 EQV393405:EQV393420 EGZ393405:EGZ393420 DXD393405:DXD393420 DNH393405:DNH393420 DDL393405:DDL393420 CTP393405:CTP393420 CJT393405:CJT393420 BZX393405:BZX393420 BQB393405:BQB393420 BGF393405:BGF393420 AWJ393405:AWJ393420 AMN393405:AMN393420 ACR393405:ACR393420 SV393405:SV393420 IZ393405:IZ393420 D393405:D393420 WVL327869:WVL327884 WLP327869:WLP327884 WBT327869:WBT327884 VRX327869:VRX327884 VIB327869:VIB327884 UYF327869:UYF327884 UOJ327869:UOJ327884 UEN327869:UEN327884 TUR327869:TUR327884 TKV327869:TKV327884 TAZ327869:TAZ327884 SRD327869:SRD327884 SHH327869:SHH327884 RXL327869:RXL327884 RNP327869:RNP327884 RDT327869:RDT327884 QTX327869:QTX327884 QKB327869:QKB327884 QAF327869:QAF327884 PQJ327869:PQJ327884 PGN327869:PGN327884 OWR327869:OWR327884 OMV327869:OMV327884 OCZ327869:OCZ327884 NTD327869:NTD327884 NJH327869:NJH327884 MZL327869:MZL327884 MPP327869:MPP327884 MFT327869:MFT327884 LVX327869:LVX327884 LMB327869:LMB327884 LCF327869:LCF327884 KSJ327869:KSJ327884 KIN327869:KIN327884 JYR327869:JYR327884 JOV327869:JOV327884 JEZ327869:JEZ327884 IVD327869:IVD327884 ILH327869:ILH327884 IBL327869:IBL327884 HRP327869:HRP327884 HHT327869:HHT327884 GXX327869:GXX327884 GOB327869:GOB327884 GEF327869:GEF327884 FUJ327869:FUJ327884 FKN327869:FKN327884 FAR327869:FAR327884 EQV327869:EQV327884 EGZ327869:EGZ327884 DXD327869:DXD327884 DNH327869:DNH327884 DDL327869:DDL327884 CTP327869:CTP327884 CJT327869:CJT327884 BZX327869:BZX327884 BQB327869:BQB327884 BGF327869:BGF327884 AWJ327869:AWJ327884 AMN327869:AMN327884 ACR327869:ACR327884 SV327869:SV327884 IZ327869:IZ327884 D327869:D327884 WVL262333:WVL262348 WLP262333:WLP262348 WBT262333:WBT262348 VRX262333:VRX262348 VIB262333:VIB262348 UYF262333:UYF262348 UOJ262333:UOJ262348 UEN262333:UEN262348 TUR262333:TUR262348 TKV262333:TKV262348 TAZ262333:TAZ262348 SRD262333:SRD262348 SHH262333:SHH262348 RXL262333:RXL262348 RNP262333:RNP262348 RDT262333:RDT262348 QTX262333:QTX262348 QKB262333:QKB262348 QAF262333:QAF262348 PQJ262333:PQJ262348 PGN262333:PGN262348 OWR262333:OWR262348 OMV262333:OMV262348 OCZ262333:OCZ262348 NTD262333:NTD262348 NJH262333:NJH262348 MZL262333:MZL262348 MPP262333:MPP262348 MFT262333:MFT262348 LVX262333:LVX262348 LMB262333:LMB262348 LCF262333:LCF262348 KSJ262333:KSJ262348 KIN262333:KIN262348 JYR262333:JYR262348 JOV262333:JOV262348 JEZ262333:JEZ262348 IVD262333:IVD262348 ILH262333:ILH262348 IBL262333:IBL262348 HRP262333:HRP262348 HHT262333:HHT262348 GXX262333:GXX262348 GOB262333:GOB262348 GEF262333:GEF262348 FUJ262333:FUJ262348 FKN262333:FKN262348 FAR262333:FAR262348 EQV262333:EQV262348 EGZ262333:EGZ262348 DXD262333:DXD262348 DNH262333:DNH262348 DDL262333:DDL262348 CTP262333:CTP262348 CJT262333:CJT262348 BZX262333:BZX262348 BQB262333:BQB262348 BGF262333:BGF262348 AWJ262333:AWJ262348 AMN262333:AMN262348 ACR262333:ACR262348 SV262333:SV262348 IZ262333:IZ262348 D262333:D262348 WVL196797:WVL196812 WLP196797:WLP196812 WBT196797:WBT196812 VRX196797:VRX196812 VIB196797:VIB196812 UYF196797:UYF196812 UOJ196797:UOJ196812 UEN196797:UEN196812 TUR196797:TUR196812 TKV196797:TKV196812 TAZ196797:TAZ196812 SRD196797:SRD196812 SHH196797:SHH196812 RXL196797:RXL196812 RNP196797:RNP196812 RDT196797:RDT196812 QTX196797:QTX196812 QKB196797:QKB196812 QAF196797:QAF196812 PQJ196797:PQJ196812 PGN196797:PGN196812 OWR196797:OWR196812 OMV196797:OMV196812 OCZ196797:OCZ196812 NTD196797:NTD196812 NJH196797:NJH196812 MZL196797:MZL196812 MPP196797:MPP196812 MFT196797:MFT196812 LVX196797:LVX196812 LMB196797:LMB196812 LCF196797:LCF196812 KSJ196797:KSJ196812 KIN196797:KIN196812 JYR196797:JYR196812 JOV196797:JOV196812 JEZ196797:JEZ196812 IVD196797:IVD196812 ILH196797:ILH196812 IBL196797:IBL196812 HRP196797:HRP196812 HHT196797:HHT196812 GXX196797:GXX196812 GOB196797:GOB196812 GEF196797:GEF196812 FUJ196797:FUJ196812 FKN196797:FKN196812 FAR196797:FAR196812 EQV196797:EQV196812 EGZ196797:EGZ196812 DXD196797:DXD196812 DNH196797:DNH196812 DDL196797:DDL196812 CTP196797:CTP196812 CJT196797:CJT196812 BZX196797:BZX196812 BQB196797:BQB196812 BGF196797:BGF196812 AWJ196797:AWJ196812 AMN196797:AMN196812 ACR196797:ACR196812 SV196797:SV196812 IZ196797:IZ196812 D196797:D196812 WVL131261:WVL131276 WLP131261:WLP131276 WBT131261:WBT131276 VRX131261:VRX131276 VIB131261:VIB131276 UYF131261:UYF131276 UOJ131261:UOJ131276 UEN131261:UEN131276 TUR131261:TUR131276 TKV131261:TKV131276 TAZ131261:TAZ131276 SRD131261:SRD131276 SHH131261:SHH131276 RXL131261:RXL131276 RNP131261:RNP131276 RDT131261:RDT131276 QTX131261:QTX131276 QKB131261:QKB131276 QAF131261:QAF131276 PQJ131261:PQJ131276 PGN131261:PGN131276 OWR131261:OWR131276 OMV131261:OMV131276 OCZ131261:OCZ131276 NTD131261:NTD131276 NJH131261:NJH131276 MZL131261:MZL131276 MPP131261:MPP131276 MFT131261:MFT131276 LVX131261:LVX131276 LMB131261:LMB131276 LCF131261:LCF131276 KSJ131261:KSJ131276 KIN131261:KIN131276 JYR131261:JYR131276 JOV131261:JOV131276 JEZ131261:JEZ131276 IVD131261:IVD131276 ILH131261:ILH131276 IBL131261:IBL131276 HRP131261:HRP131276 HHT131261:HHT131276 GXX131261:GXX131276 GOB131261:GOB131276 GEF131261:GEF131276 FUJ131261:FUJ131276 FKN131261:FKN131276 FAR131261:FAR131276 EQV131261:EQV131276 EGZ131261:EGZ131276 DXD131261:DXD131276 DNH131261:DNH131276 DDL131261:DDL131276 CTP131261:CTP131276 CJT131261:CJT131276 BZX131261:BZX131276 BQB131261:BQB131276 BGF131261:BGF131276 AWJ131261:AWJ131276 AMN131261:AMN131276 ACR131261:ACR131276 SV131261:SV131276 IZ131261:IZ131276 D131261:D131276 WVL65725:WVL65740 WLP65725:WLP65740 WBT65725:WBT65740 VRX65725:VRX65740 VIB65725:VIB65740 UYF65725:UYF65740 UOJ65725:UOJ65740 UEN65725:UEN65740 TUR65725:TUR65740 TKV65725:TKV65740 TAZ65725:TAZ65740 SRD65725:SRD65740 SHH65725:SHH65740 RXL65725:RXL65740 RNP65725:RNP65740 RDT65725:RDT65740 QTX65725:QTX65740 QKB65725:QKB65740 QAF65725:QAF65740 PQJ65725:PQJ65740 PGN65725:PGN65740 OWR65725:OWR65740 OMV65725:OMV65740 OCZ65725:OCZ65740 NTD65725:NTD65740 NJH65725:NJH65740 MZL65725:MZL65740 MPP65725:MPP65740 MFT65725:MFT65740 LVX65725:LVX65740 LMB65725:LMB65740 LCF65725:LCF65740 KSJ65725:KSJ65740 KIN65725:KIN65740 JYR65725:JYR65740 JOV65725:JOV65740 JEZ65725:JEZ65740 IVD65725:IVD65740 ILH65725:ILH65740 IBL65725:IBL65740 HRP65725:HRP65740 HHT65725:HHT65740 GXX65725:GXX65740 GOB65725:GOB65740 GEF65725:GEF65740 FUJ65725:FUJ65740 FKN65725:FKN65740 FAR65725:FAR65740 EQV65725:EQV65740 EGZ65725:EGZ65740 DXD65725:DXD65740 DNH65725:DNH65740 DDL65725:DDL65740 CTP65725:CTP65740 CJT65725:CJT65740 BZX65725:BZX65740 BQB65725:BQB65740 BGF65725:BGF65740 AWJ65725:AWJ65740 AMN65725:AMN65740 ACR65725:ACR65740 SV65725:SV65740 IZ65725:IZ65740 D65725:D65740 WVL189:WVL204 WLP189:WLP204 WBT189:WBT204 VRX189:VRX204 VIB189:VIB204 UYF189:UYF204 UOJ189:UOJ204 UEN189:UEN204 TUR189:TUR204 TKV189:TKV204 TAZ189:TAZ204 SRD189:SRD204 SHH189:SHH204 RXL189:RXL204 RNP189:RNP204 RDT189:RDT204 QTX189:QTX204 QKB189:QKB204 QAF189:QAF204 PQJ189:PQJ204 PGN189:PGN204 OWR189:OWR204 OMV189:OMV204 OCZ189:OCZ204 NTD189:NTD204 NJH189:NJH204 MZL189:MZL204 MPP189:MPP204 MFT189:MFT204 LVX189:LVX204 LMB189:LMB204 LCF189:LCF204 KSJ189:KSJ204 KIN189:KIN204 JYR189:JYR204 JOV189:JOV204 JEZ189:JEZ204 IVD189:IVD204 ILH189:ILH204 IBL189:IBL204 HRP189:HRP204 HHT189:HHT204 GXX189:GXX204 GOB189:GOB204 GEF189:GEF204 FUJ189:FUJ204 FKN189:FKN204 FAR189:FAR204 EQV189:EQV204 EGZ189:EGZ204 DXD189:DXD204 DNH189:DNH204 DDL189:DDL204 CTP189:CTP204 CJT189:CJT204 BZX189:BZX204 BQB189:BQB204 BGF189:BGF204 AWJ189:AWJ204 AMN189:AMN204 ACR189:ACR204 SV189:SV204 IZ189:IZ204 D189:D204 WVL983246:WVL983251 WLP983246:WLP983251 WBT983246:WBT983251 VRX983246:VRX983251 VIB983246:VIB983251 UYF983246:UYF983251 UOJ983246:UOJ983251 UEN983246:UEN983251 TUR983246:TUR983251 TKV983246:TKV983251 TAZ983246:TAZ983251 SRD983246:SRD983251 SHH983246:SHH983251 RXL983246:RXL983251 RNP983246:RNP983251 RDT983246:RDT983251 QTX983246:QTX983251 QKB983246:QKB983251 QAF983246:QAF983251 PQJ983246:PQJ983251 PGN983246:PGN983251 OWR983246:OWR983251 OMV983246:OMV983251 OCZ983246:OCZ983251 NTD983246:NTD983251 NJH983246:NJH983251 MZL983246:MZL983251 MPP983246:MPP983251 MFT983246:MFT983251 LVX983246:LVX983251 LMB983246:LMB983251 LCF983246:LCF983251 KSJ983246:KSJ983251 KIN983246:KIN983251 JYR983246:JYR983251 JOV983246:JOV983251 JEZ983246:JEZ983251 IVD983246:IVD983251 ILH983246:ILH983251 IBL983246:IBL983251 HRP983246:HRP983251 HHT983246:HHT983251 GXX983246:GXX983251 GOB983246:GOB983251 GEF983246:GEF983251 FUJ983246:FUJ983251 FKN983246:FKN983251 FAR983246:FAR983251 EQV983246:EQV983251 EGZ983246:EGZ983251 DXD983246:DXD983251 DNH983246:DNH983251 DDL983246:DDL983251 CTP983246:CTP983251 CJT983246:CJT983251 BZX983246:BZX983251 BQB983246:BQB983251 BGF983246:BGF983251 AWJ983246:AWJ983251 AMN983246:AMN983251 ACR983246:ACR983251 SV983246:SV983251 IZ983246:IZ983251 D983246:D983251 WVL917710:WVL917715 WLP917710:WLP917715 WBT917710:WBT917715 VRX917710:VRX917715 VIB917710:VIB917715 UYF917710:UYF917715 UOJ917710:UOJ917715 UEN917710:UEN917715 TUR917710:TUR917715 TKV917710:TKV917715 TAZ917710:TAZ917715 SRD917710:SRD917715 SHH917710:SHH917715 RXL917710:RXL917715 RNP917710:RNP917715 RDT917710:RDT917715 QTX917710:QTX917715 QKB917710:QKB917715 QAF917710:QAF917715 PQJ917710:PQJ917715 PGN917710:PGN917715 OWR917710:OWR917715 OMV917710:OMV917715 OCZ917710:OCZ917715 NTD917710:NTD917715 NJH917710:NJH917715 MZL917710:MZL917715 MPP917710:MPP917715 MFT917710:MFT917715 LVX917710:LVX917715 LMB917710:LMB917715 LCF917710:LCF917715 KSJ917710:KSJ917715 KIN917710:KIN917715 JYR917710:JYR917715 JOV917710:JOV917715 JEZ917710:JEZ917715 IVD917710:IVD917715 ILH917710:ILH917715 IBL917710:IBL917715 HRP917710:HRP917715 HHT917710:HHT917715 GXX917710:GXX917715 GOB917710:GOB917715 GEF917710:GEF917715 FUJ917710:FUJ917715 FKN917710:FKN917715 FAR917710:FAR917715 EQV917710:EQV917715 EGZ917710:EGZ917715 DXD917710:DXD917715 DNH917710:DNH917715 DDL917710:DDL917715 CTP917710:CTP917715 CJT917710:CJT917715 BZX917710:BZX917715 BQB917710:BQB917715 BGF917710:BGF917715 AWJ917710:AWJ917715 AMN917710:AMN917715 ACR917710:ACR917715 SV917710:SV917715 IZ917710:IZ917715 D917710:D917715 WVL852174:WVL852179 WLP852174:WLP852179 WBT852174:WBT852179 VRX852174:VRX852179 VIB852174:VIB852179 UYF852174:UYF852179 UOJ852174:UOJ852179 UEN852174:UEN852179 TUR852174:TUR852179 TKV852174:TKV852179 TAZ852174:TAZ852179 SRD852174:SRD852179 SHH852174:SHH852179 RXL852174:RXL852179 RNP852174:RNP852179 RDT852174:RDT852179 QTX852174:QTX852179 QKB852174:QKB852179 QAF852174:QAF852179 PQJ852174:PQJ852179 PGN852174:PGN852179 OWR852174:OWR852179 OMV852174:OMV852179 OCZ852174:OCZ852179 NTD852174:NTD852179 NJH852174:NJH852179 MZL852174:MZL852179 MPP852174:MPP852179 MFT852174:MFT852179 LVX852174:LVX852179 LMB852174:LMB852179 LCF852174:LCF852179 KSJ852174:KSJ852179 KIN852174:KIN852179 JYR852174:JYR852179 JOV852174:JOV852179 JEZ852174:JEZ852179 IVD852174:IVD852179 ILH852174:ILH852179 IBL852174:IBL852179 HRP852174:HRP852179 HHT852174:HHT852179 GXX852174:GXX852179 GOB852174:GOB852179 GEF852174:GEF852179 FUJ852174:FUJ852179 FKN852174:FKN852179 FAR852174:FAR852179 EQV852174:EQV852179 EGZ852174:EGZ852179 DXD852174:DXD852179 DNH852174:DNH852179 DDL852174:DDL852179 CTP852174:CTP852179 CJT852174:CJT852179 BZX852174:BZX852179 BQB852174:BQB852179 BGF852174:BGF852179 AWJ852174:AWJ852179 AMN852174:AMN852179 ACR852174:ACR852179 SV852174:SV852179 IZ852174:IZ852179 D852174:D852179 WVL786638:WVL786643 WLP786638:WLP786643 WBT786638:WBT786643 VRX786638:VRX786643 VIB786638:VIB786643 UYF786638:UYF786643 UOJ786638:UOJ786643 UEN786638:UEN786643 TUR786638:TUR786643 TKV786638:TKV786643 TAZ786638:TAZ786643 SRD786638:SRD786643 SHH786638:SHH786643 RXL786638:RXL786643 RNP786638:RNP786643 RDT786638:RDT786643 QTX786638:QTX786643 QKB786638:QKB786643 QAF786638:QAF786643 PQJ786638:PQJ786643 PGN786638:PGN786643 OWR786638:OWR786643 OMV786638:OMV786643 OCZ786638:OCZ786643 NTD786638:NTD786643 NJH786638:NJH786643 MZL786638:MZL786643 MPP786638:MPP786643 MFT786638:MFT786643 LVX786638:LVX786643 LMB786638:LMB786643 LCF786638:LCF786643 KSJ786638:KSJ786643 KIN786638:KIN786643 JYR786638:JYR786643 JOV786638:JOV786643 JEZ786638:JEZ786643 IVD786638:IVD786643 ILH786638:ILH786643 IBL786638:IBL786643 HRP786638:HRP786643 HHT786638:HHT786643 GXX786638:GXX786643 GOB786638:GOB786643 GEF786638:GEF786643 FUJ786638:FUJ786643 FKN786638:FKN786643 FAR786638:FAR786643 EQV786638:EQV786643 EGZ786638:EGZ786643 DXD786638:DXD786643 DNH786638:DNH786643 DDL786638:DDL786643 CTP786638:CTP786643 CJT786638:CJT786643 BZX786638:BZX786643 BQB786638:BQB786643 BGF786638:BGF786643 AWJ786638:AWJ786643 AMN786638:AMN786643 ACR786638:ACR786643 SV786638:SV786643 IZ786638:IZ786643 D786638:D786643 WVL721102:WVL721107 WLP721102:WLP721107 WBT721102:WBT721107 VRX721102:VRX721107 VIB721102:VIB721107 UYF721102:UYF721107 UOJ721102:UOJ721107 UEN721102:UEN721107 TUR721102:TUR721107 TKV721102:TKV721107 TAZ721102:TAZ721107 SRD721102:SRD721107 SHH721102:SHH721107 RXL721102:RXL721107 RNP721102:RNP721107 RDT721102:RDT721107 QTX721102:QTX721107 QKB721102:QKB721107 QAF721102:QAF721107 PQJ721102:PQJ721107 PGN721102:PGN721107 OWR721102:OWR721107 OMV721102:OMV721107 OCZ721102:OCZ721107 NTD721102:NTD721107 NJH721102:NJH721107 MZL721102:MZL721107 MPP721102:MPP721107 MFT721102:MFT721107 LVX721102:LVX721107 LMB721102:LMB721107 LCF721102:LCF721107 KSJ721102:KSJ721107 KIN721102:KIN721107 JYR721102:JYR721107 JOV721102:JOV721107 JEZ721102:JEZ721107 IVD721102:IVD721107 ILH721102:ILH721107 IBL721102:IBL721107 HRP721102:HRP721107 HHT721102:HHT721107 GXX721102:GXX721107 GOB721102:GOB721107 GEF721102:GEF721107 FUJ721102:FUJ721107 FKN721102:FKN721107 FAR721102:FAR721107 EQV721102:EQV721107 EGZ721102:EGZ721107 DXD721102:DXD721107 DNH721102:DNH721107 DDL721102:DDL721107 CTP721102:CTP721107 CJT721102:CJT721107 BZX721102:BZX721107 BQB721102:BQB721107 BGF721102:BGF721107 AWJ721102:AWJ721107 AMN721102:AMN721107 ACR721102:ACR721107 SV721102:SV721107 IZ721102:IZ721107 D721102:D721107 WVL655566:WVL655571 WLP655566:WLP655571 WBT655566:WBT655571 VRX655566:VRX655571 VIB655566:VIB655571 UYF655566:UYF655571 UOJ655566:UOJ655571 UEN655566:UEN655571 TUR655566:TUR655571 TKV655566:TKV655571 TAZ655566:TAZ655571 SRD655566:SRD655571 SHH655566:SHH655571 RXL655566:RXL655571 RNP655566:RNP655571 RDT655566:RDT655571 QTX655566:QTX655571 QKB655566:QKB655571 QAF655566:QAF655571 PQJ655566:PQJ655571 PGN655566:PGN655571 OWR655566:OWR655571 OMV655566:OMV655571 OCZ655566:OCZ655571 NTD655566:NTD655571 NJH655566:NJH655571 MZL655566:MZL655571 MPP655566:MPP655571 MFT655566:MFT655571 LVX655566:LVX655571 LMB655566:LMB655571 LCF655566:LCF655571 KSJ655566:KSJ655571 KIN655566:KIN655571 JYR655566:JYR655571 JOV655566:JOV655571 JEZ655566:JEZ655571 IVD655566:IVD655571 ILH655566:ILH655571 IBL655566:IBL655571 HRP655566:HRP655571 HHT655566:HHT655571 GXX655566:GXX655571 GOB655566:GOB655571 GEF655566:GEF655571 FUJ655566:FUJ655571 FKN655566:FKN655571 FAR655566:FAR655571 EQV655566:EQV655571 EGZ655566:EGZ655571 DXD655566:DXD655571 DNH655566:DNH655571 DDL655566:DDL655571 CTP655566:CTP655571 CJT655566:CJT655571 BZX655566:BZX655571 BQB655566:BQB655571 BGF655566:BGF655571 AWJ655566:AWJ655571 AMN655566:AMN655571 ACR655566:ACR655571 SV655566:SV655571 IZ655566:IZ655571 D655566:D655571 WVL590030:WVL590035 WLP590030:WLP590035 WBT590030:WBT590035 VRX590030:VRX590035 VIB590030:VIB590035 UYF590030:UYF590035 UOJ590030:UOJ590035 UEN590030:UEN590035 TUR590030:TUR590035 TKV590030:TKV590035 TAZ590030:TAZ590035 SRD590030:SRD590035 SHH590030:SHH590035 RXL590030:RXL590035 RNP590030:RNP590035 RDT590030:RDT590035 QTX590030:QTX590035 QKB590030:QKB590035 QAF590030:QAF590035 PQJ590030:PQJ590035 PGN590030:PGN590035 OWR590030:OWR590035 OMV590030:OMV590035 OCZ590030:OCZ590035 NTD590030:NTD590035 NJH590030:NJH590035 MZL590030:MZL590035 MPP590030:MPP590035 MFT590030:MFT590035 LVX590030:LVX590035 LMB590030:LMB590035 LCF590030:LCF590035 KSJ590030:KSJ590035 KIN590030:KIN590035 JYR590030:JYR590035 JOV590030:JOV590035 JEZ590030:JEZ590035 IVD590030:IVD590035 ILH590030:ILH590035 IBL590030:IBL590035 HRP590030:HRP590035 HHT590030:HHT590035 GXX590030:GXX590035 GOB590030:GOB590035 GEF590030:GEF590035 FUJ590030:FUJ590035 FKN590030:FKN590035 FAR590030:FAR590035 EQV590030:EQV590035 EGZ590030:EGZ590035 DXD590030:DXD590035 DNH590030:DNH590035 DDL590030:DDL590035 CTP590030:CTP590035 CJT590030:CJT590035 BZX590030:BZX590035 BQB590030:BQB590035 BGF590030:BGF590035 AWJ590030:AWJ590035 AMN590030:AMN590035 ACR590030:ACR590035 SV590030:SV590035 IZ590030:IZ590035 D590030:D590035 WVL524494:WVL524499 WLP524494:WLP524499 WBT524494:WBT524499 VRX524494:VRX524499 VIB524494:VIB524499 UYF524494:UYF524499 UOJ524494:UOJ524499 UEN524494:UEN524499 TUR524494:TUR524499 TKV524494:TKV524499 TAZ524494:TAZ524499 SRD524494:SRD524499 SHH524494:SHH524499 RXL524494:RXL524499 RNP524494:RNP524499 RDT524494:RDT524499 QTX524494:QTX524499 QKB524494:QKB524499 QAF524494:QAF524499 PQJ524494:PQJ524499 PGN524494:PGN524499 OWR524494:OWR524499 OMV524494:OMV524499 OCZ524494:OCZ524499 NTD524494:NTD524499 NJH524494:NJH524499 MZL524494:MZL524499 MPP524494:MPP524499 MFT524494:MFT524499 LVX524494:LVX524499 LMB524494:LMB524499 LCF524494:LCF524499 KSJ524494:KSJ524499 KIN524494:KIN524499 JYR524494:JYR524499 JOV524494:JOV524499 JEZ524494:JEZ524499 IVD524494:IVD524499 ILH524494:ILH524499 IBL524494:IBL524499 HRP524494:HRP524499 HHT524494:HHT524499 GXX524494:GXX524499 GOB524494:GOB524499 GEF524494:GEF524499 FUJ524494:FUJ524499 FKN524494:FKN524499 FAR524494:FAR524499 EQV524494:EQV524499 EGZ524494:EGZ524499 DXD524494:DXD524499 DNH524494:DNH524499 DDL524494:DDL524499 CTP524494:CTP524499 CJT524494:CJT524499 BZX524494:BZX524499 BQB524494:BQB524499 BGF524494:BGF524499 AWJ524494:AWJ524499 AMN524494:AMN524499 ACR524494:ACR524499 SV524494:SV524499 IZ524494:IZ524499 D524494:D524499 WVL458958:WVL458963 WLP458958:WLP458963 WBT458958:WBT458963 VRX458958:VRX458963 VIB458958:VIB458963 UYF458958:UYF458963 UOJ458958:UOJ458963 UEN458958:UEN458963 TUR458958:TUR458963 TKV458958:TKV458963 TAZ458958:TAZ458963 SRD458958:SRD458963 SHH458958:SHH458963 RXL458958:RXL458963 RNP458958:RNP458963 RDT458958:RDT458963 QTX458958:QTX458963 QKB458958:QKB458963 QAF458958:QAF458963 PQJ458958:PQJ458963 PGN458958:PGN458963 OWR458958:OWR458963 OMV458958:OMV458963 OCZ458958:OCZ458963 NTD458958:NTD458963 NJH458958:NJH458963 MZL458958:MZL458963 MPP458958:MPP458963 MFT458958:MFT458963 LVX458958:LVX458963 LMB458958:LMB458963 LCF458958:LCF458963 KSJ458958:KSJ458963 KIN458958:KIN458963 JYR458958:JYR458963 JOV458958:JOV458963 JEZ458958:JEZ458963 IVD458958:IVD458963 ILH458958:ILH458963 IBL458958:IBL458963 HRP458958:HRP458963 HHT458958:HHT458963 GXX458958:GXX458963 GOB458958:GOB458963 GEF458958:GEF458963 FUJ458958:FUJ458963 FKN458958:FKN458963 FAR458958:FAR458963 EQV458958:EQV458963 EGZ458958:EGZ458963 DXD458958:DXD458963 DNH458958:DNH458963 DDL458958:DDL458963 CTP458958:CTP458963 CJT458958:CJT458963 BZX458958:BZX458963 BQB458958:BQB458963 BGF458958:BGF458963 AWJ458958:AWJ458963 AMN458958:AMN458963 ACR458958:ACR458963 SV458958:SV458963 IZ458958:IZ458963 D458958:D458963 WVL393422:WVL393427 WLP393422:WLP393427 WBT393422:WBT393427 VRX393422:VRX393427 VIB393422:VIB393427 UYF393422:UYF393427 UOJ393422:UOJ393427 UEN393422:UEN393427 TUR393422:TUR393427 TKV393422:TKV393427 TAZ393422:TAZ393427 SRD393422:SRD393427 SHH393422:SHH393427 RXL393422:RXL393427 RNP393422:RNP393427 RDT393422:RDT393427 QTX393422:QTX393427 QKB393422:QKB393427 QAF393422:QAF393427 PQJ393422:PQJ393427 PGN393422:PGN393427 OWR393422:OWR393427 OMV393422:OMV393427 OCZ393422:OCZ393427 NTD393422:NTD393427 NJH393422:NJH393427 MZL393422:MZL393427 MPP393422:MPP393427 MFT393422:MFT393427 LVX393422:LVX393427 LMB393422:LMB393427 LCF393422:LCF393427 KSJ393422:KSJ393427 KIN393422:KIN393427 JYR393422:JYR393427 JOV393422:JOV393427 JEZ393422:JEZ393427 IVD393422:IVD393427 ILH393422:ILH393427 IBL393422:IBL393427 HRP393422:HRP393427 HHT393422:HHT393427 GXX393422:GXX393427 GOB393422:GOB393427 GEF393422:GEF393427 FUJ393422:FUJ393427 FKN393422:FKN393427 FAR393422:FAR393427 EQV393422:EQV393427 EGZ393422:EGZ393427 DXD393422:DXD393427 DNH393422:DNH393427 DDL393422:DDL393427 CTP393422:CTP393427 CJT393422:CJT393427 BZX393422:BZX393427 BQB393422:BQB393427 BGF393422:BGF393427 AWJ393422:AWJ393427 AMN393422:AMN393427 ACR393422:ACR393427 SV393422:SV393427 IZ393422:IZ393427 D393422:D393427 WVL327886:WVL327891 WLP327886:WLP327891 WBT327886:WBT327891 VRX327886:VRX327891 VIB327886:VIB327891 UYF327886:UYF327891 UOJ327886:UOJ327891 UEN327886:UEN327891 TUR327886:TUR327891 TKV327886:TKV327891 TAZ327886:TAZ327891 SRD327886:SRD327891 SHH327886:SHH327891 RXL327886:RXL327891 RNP327886:RNP327891 RDT327886:RDT327891 QTX327886:QTX327891 QKB327886:QKB327891 QAF327886:QAF327891 PQJ327886:PQJ327891 PGN327886:PGN327891 OWR327886:OWR327891 OMV327886:OMV327891 OCZ327886:OCZ327891 NTD327886:NTD327891 NJH327886:NJH327891 MZL327886:MZL327891 MPP327886:MPP327891 MFT327886:MFT327891 LVX327886:LVX327891 LMB327886:LMB327891 LCF327886:LCF327891 KSJ327886:KSJ327891 KIN327886:KIN327891 JYR327886:JYR327891 JOV327886:JOV327891 JEZ327886:JEZ327891 IVD327886:IVD327891 ILH327886:ILH327891 IBL327886:IBL327891 HRP327886:HRP327891 HHT327886:HHT327891 GXX327886:GXX327891 GOB327886:GOB327891 GEF327886:GEF327891 FUJ327886:FUJ327891 FKN327886:FKN327891 FAR327886:FAR327891 EQV327886:EQV327891 EGZ327886:EGZ327891 DXD327886:DXD327891 DNH327886:DNH327891 DDL327886:DDL327891 CTP327886:CTP327891 CJT327886:CJT327891 BZX327886:BZX327891 BQB327886:BQB327891 BGF327886:BGF327891 AWJ327886:AWJ327891 AMN327886:AMN327891 ACR327886:ACR327891 SV327886:SV327891 IZ327886:IZ327891 D327886:D327891 WVL262350:WVL262355 WLP262350:WLP262355 WBT262350:WBT262355 VRX262350:VRX262355 VIB262350:VIB262355 UYF262350:UYF262355 UOJ262350:UOJ262355 UEN262350:UEN262355 TUR262350:TUR262355 TKV262350:TKV262355 TAZ262350:TAZ262355 SRD262350:SRD262355 SHH262350:SHH262355 RXL262350:RXL262355 RNP262350:RNP262355 RDT262350:RDT262355 QTX262350:QTX262355 QKB262350:QKB262355 QAF262350:QAF262355 PQJ262350:PQJ262355 PGN262350:PGN262355 OWR262350:OWR262355 OMV262350:OMV262355 OCZ262350:OCZ262355 NTD262350:NTD262355 NJH262350:NJH262355 MZL262350:MZL262355 MPP262350:MPP262355 MFT262350:MFT262355 LVX262350:LVX262355 LMB262350:LMB262355 LCF262350:LCF262355 KSJ262350:KSJ262355 KIN262350:KIN262355 JYR262350:JYR262355 JOV262350:JOV262355 JEZ262350:JEZ262355 IVD262350:IVD262355 ILH262350:ILH262355 IBL262350:IBL262355 HRP262350:HRP262355 HHT262350:HHT262355 GXX262350:GXX262355 GOB262350:GOB262355 GEF262350:GEF262355 FUJ262350:FUJ262355 FKN262350:FKN262355 FAR262350:FAR262355 EQV262350:EQV262355 EGZ262350:EGZ262355 DXD262350:DXD262355 DNH262350:DNH262355 DDL262350:DDL262355 CTP262350:CTP262355 CJT262350:CJT262355 BZX262350:BZX262355 BQB262350:BQB262355 BGF262350:BGF262355 AWJ262350:AWJ262355 AMN262350:AMN262355 ACR262350:ACR262355 SV262350:SV262355 IZ262350:IZ262355 D262350:D262355 WVL196814:WVL196819 WLP196814:WLP196819 WBT196814:WBT196819 VRX196814:VRX196819 VIB196814:VIB196819 UYF196814:UYF196819 UOJ196814:UOJ196819 UEN196814:UEN196819 TUR196814:TUR196819 TKV196814:TKV196819 TAZ196814:TAZ196819 SRD196814:SRD196819 SHH196814:SHH196819 RXL196814:RXL196819 RNP196814:RNP196819 RDT196814:RDT196819 QTX196814:QTX196819 QKB196814:QKB196819 QAF196814:QAF196819 PQJ196814:PQJ196819 PGN196814:PGN196819 OWR196814:OWR196819 OMV196814:OMV196819 OCZ196814:OCZ196819 NTD196814:NTD196819 NJH196814:NJH196819 MZL196814:MZL196819 MPP196814:MPP196819 MFT196814:MFT196819 LVX196814:LVX196819 LMB196814:LMB196819 LCF196814:LCF196819 KSJ196814:KSJ196819 KIN196814:KIN196819 JYR196814:JYR196819 JOV196814:JOV196819 JEZ196814:JEZ196819 IVD196814:IVD196819 ILH196814:ILH196819 IBL196814:IBL196819 HRP196814:HRP196819 HHT196814:HHT196819 GXX196814:GXX196819 GOB196814:GOB196819 GEF196814:GEF196819 FUJ196814:FUJ196819 FKN196814:FKN196819 FAR196814:FAR196819 EQV196814:EQV196819 EGZ196814:EGZ196819 DXD196814:DXD196819 DNH196814:DNH196819 DDL196814:DDL196819 CTP196814:CTP196819 CJT196814:CJT196819 BZX196814:BZX196819 BQB196814:BQB196819 BGF196814:BGF196819 AWJ196814:AWJ196819 AMN196814:AMN196819 ACR196814:ACR196819 SV196814:SV196819 IZ196814:IZ196819 D196814:D196819 WVL131278:WVL131283 WLP131278:WLP131283 WBT131278:WBT131283 VRX131278:VRX131283 VIB131278:VIB131283 UYF131278:UYF131283 UOJ131278:UOJ131283 UEN131278:UEN131283 TUR131278:TUR131283 TKV131278:TKV131283 TAZ131278:TAZ131283 SRD131278:SRD131283 SHH131278:SHH131283 RXL131278:RXL131283 RNP131278:RNP131283 RDT131278:RDT131283 QTX131278:QTX131283 QKB131278:QKB131283 QAF131278:QAF131283 PQJ131278:PQJ131283 PGN131278:PGN131283 OWR131278:OWR131283 OMV131278:OMV131283 OCZ131278:OCZ131283 NTD131278:NTD131283 NJH131278:NJH131283 MZL131278:MZL131283 MPP131278:MPP131283 MFT131278:MFT131283 LVX131278:LVX131283 LMB131278:LMB131283 LCF131278:LCF131283 KSJ131278:KSJ131283 KIN131278:KIN131283 JYR131278:JYR131283 JOV131278:JOV131283 JEZ131278:JEZ131283 IVD131278:IVD131283 ILH131278:ILH131283 IBL131278:IBL131283 HRP131278:HRP131283 HHT131278:HHT131283 GXX131278:GXX131283 GOB131278:GOB131283 GEF131278:GEF131283 FUJ131278:FUJ131283 FKN131278:FKN131283 FAR131278:FAR131283 EQV131278:EQV131283 EGZ131278:EGZ131283 DXD131278:DXD131283 DNH131278:DNH131283 DDL131278:DDL131283 CTP131278:CTP131283 CJT131278:CJT131283 BZX131278:BZX131283 BQB131278:BQB131283 BGF131278:BGF131283 AWJ131278:AWJ131283 AMN131278:AMN131283 ACR131278:ACR131283 SV131278:SV131283 IZ131278:IZ131283 D131278:D131283 WVL65742:WVL65747 WLP65742:WLP65747 WBT65742:WBT65747 VRX65742:VRX65747 VIB65742:VIB65747 UYF65742:UYF65747 UOJ65742:UOJ65747 UEN65742:UEN65747 TUR65742:TUR65747 TKV65742:TKV65747 TAZ65742:TAZ65747 SRD65742:SRD65747 SHH65742:SHH65747 RXL65742:RXL65747 RNP65742:RNP65747 RDT65742:RDT65747 QTX65742:QTX65747 QKB65742:QKB65747 QAF65742:QAF65747 PQJ65742:PQJ65747 PGN65742:PGN65747 OWR65742:OWR65747 OMV65742:OMV65747 OCZ65742:OCZ65747 NTD65742:NTD65747 NJH65742:NJH65747 MZL65742:MZL65747 MPP65742:MPP65747 MFT65742:MFT65747 LVX65742:LVX65747 LMB65742:LMB65747 LCF65742:LCF65747 KSJ65742:KSJ65747 KIN65742:KIN65747 JYR65742:JYR65747 JOV65742:JOV65747 JEZ65742:JEZ65747 IVD65742:IVD65747 ILH65742:ILH65747 IBL65742:IBL65747 HRP65742:HRP65747 HHT65742:HHT65747 GXX65742:GXX65747 GOB65742:GOB65747 GEF65742:GEF65747 FUJ65742:FUJ65747 FKN65742:FKN65747 FAR65742:FAR65747 EQV65742:EQV65747 EGZ65742:EGZ65747 DXD65742:DXD65747 DNH65742:DNH65747 DDL65742:DDL65747 CTP65742:CTP65747 CJT65742:CJT65747 BZX65742:BZX65747 BQB65742:BQB65747 BGF65742:BGF65747 AWJ65742:AWJ65747 AMN65742:AMN65747 ACR65742:ACR65747 SV65742:SV65747 IZ65742:IZ65747 D65742:D65747 WVL206:WVL211 WLP206:WLP211 WBT206:WBT211 VRX206:VRX211 VIB206:VIB211 UYF206:UYF211 UOJ206:UOJ211 UEN206:UEN211 TUR206:TUR211 TKV206:TKV211 TAZ206:TAZ211 SRD206:SRD211 SHH206:SHH211 RXL206:RXL211 RNP206:RNP211 RDT206:RDT211 QTX206:QTX211 QKB206:QKB211 QAF206:QAF211 PQJ206:PQJ211 PGN206:PGN211 OWR206:OWR211 OMV206:OMV211 OCZ206:OCZ211 NTD206:NTD211 NJH206:NJH211 MZL206:MZL211 MPP206:MPP211 MFT206:MFT211 LVX206:LVX211 LMB206:LMB211 LCF206:LCF211 KSJ206:KSJ211 KIN206:KIN211 JYR206:JYR211 JOV206:JOV211 JEZ206:JEZ211 IVD206:IVD211 ILH206:ILH211 IBL206:IBL211 HRP206:HRP211 HHT206:HHT211 GXX206:GXX211 GOB206:GOB211 GEF206:GEF211 FUJ206:FUJ211 FKN206:FKN211 FAR206:FAR211 EQV206:EQV211 EGZ206:EGZ211 DXD206:DXD211 DNH206:DNH211 DDL206:DDL211 CTP206:CTP211 CJT206:CJT211 BZX206:BZX211 BQB206:BQB211 BGF206:BGF211 AWJ206:AWJ211 AMN206:AMN211 ACR206:ACR211 SV206:SV211 IZ206:IZ211 D206:D211 WVL983253:WVL983258 WLP983253:WLP983258 WBT983253:WBT983258 VRX983253:VRX983258 VIB983253:VIB983258 UYF983253:UYF983258 UOJ983253:UOJ983258 UEN983253:UEN983258 TUR983253:TUR983258 TKV983253:TKV983258 TAZ983253:TAZ983258 SRD983253:SRD983258 SHH983253:SHH983258 RXL983253:RXL983258 RNP983253:RNP983258 RDT983253:RDT983258 QTX983253:QTX983258 QKB983253:QKB983258 QAF983253:QAF983258 PQJ983253:PQJ983258 PGN983253:PGN983258 OWR983253:OWR983258 OMV983253:OMV983258 OCZ983253:OCZ983258 NTD983253:NTD983258 NJH983253:NJH983258 MZL983253:MZL983258 MPP983253:MPP983258 MFT983253:MFT983258 LVX983253:LVX983258 LMB983253:LMB983258 LCF983253:LCF983258 KSJ983253:KSJ983258 KIN983253:KIN983258 JYR983253:JYR983258 JOV983253:JOV983258 JEZ983253:JEZ983258 IVD983253:IVD983258 ILH983253:ILH983258 IBL983253:IBL983258 HRP983253:HRP983258 HHT983253:HHT983258 GXX983253:GXX983258 GOB983253:GOB983258 GEF983253:GEF983258 FUJ983253:FUJ983258 FKN983253:FKN983258 FAR983253:FAR983258 EQV983253:EQV983258 EGZ983253:EGZ983258 DXD983253:DXD983258 DNH983253:DNH983258 DDL983253:DDL983258 CTP983253:CTP983258 CJT983253:CJT983258 BZX983253:BZX983258 BQB983253:BQB983258 BGF983253:BGF983258 AWJ983253:AWJ983258 AMN983253:AMN983258 ACR983253:ACR983258 SV983253:SV983258 IZ983253:IZ983258 D983253:D983258 WVL917717:WVL917722 WLP917717:WLP917722 WBT917717:WBT917722 VRX917717:VRX917722 VIB917717:VIB917722 UYF917717:UYF917722 UOJ917717:UOJ917722 UEN917717:UEN917722 TUR917717:TUR917722 TKV917717:TKV917722 TAZ917717:TAZ917722 SRD917717:SRD917722 SHH917717:SHH917722 RXL917717:RXL917722 RNP917717:RNP917722 RDT917717:RDT917722 QTX917717:QTX917722 QKB917717:QKB917722 QAF917717:QAF917722 PQJ917717:PQJ917722 PGN917717:PGN917722 OWR917717:OWR917722 OMV917717:OMV917722 OCZ917717:OCZ917722 NTD917717:NTD917722 NJH917717:NJH917722 MZL917717:MZL917722 MPP917717:MPP917722 MFT917717:MFT917722 LVX917717:LVX917722 LMB917717:LMB917722 LCF917717:LCF917722 KSJ917717:KSJ917722 KIN917717:KIN917722 JYR917717:JYR917722 JOV917717:JOV917722 JEZ917717:JEZ917722 IVD917717:IVD917722 ILH917717:ILH917722 IBL917717:IBL917722 HRP917717:HRP917722 HHT917717:HHT917722 GXX917717:GXX917722 GOB917717:GOB917722 GEF917717:GEF917722 FUJ917717:FUJ917722 FKN917717:FKN917722 FAR917717:FAR917722 EQV917717:EQV917722 EGZ917717:EGZ917722 DXD917717:DXD917722 DNH917717:DNH917722 DDL917717:DDL917722 CTP917717:CTP917722 CJT917717:CJT917722 BZX917717:BZX917722 BQB917717:BQB917722 BGF917717:BGF917722 AWJ917717:AWJ917722 AMN917717:AMN917722 ACR917717:ACR917722 SV917717:SV917722 IZ917717:IZ917722 D917717:D917722 WVL852181:WVL852186 WLP852181:WLP852186 WBT852181:WBT852186 VRX852181:VRX852186 VIB852181:VIB852186 UYF852181:UYF852186 UOJ852181:UOJ852186 UEN852181:UEN852186 TUR852181:TUR852186 TKV852181:TKV852186 TAZ852181:TAZ852186 SRD852181:SRD852186 SHH852181:SHH852186 RXL852181:RXL852186 RNP852181:RNP852186 RDT852181:RDT852186 QTX852181:QTX852186 QKB852181:QKB852186 QAF852181:QAF852186 PQJ852181:PQJ852186 PGN852181:PGN852186 OWR852181:OWR852186 OMV852181:OMV852186 OCZ852181:OCZ852186 NTD852181:NTD852186 NJH852181:NJH852186 MZL852181:MZL852186 MPP852181:MPP852186 MFT852181:MFT852186 LVX852181:LVX852186 LMB852181:LMB852186 LCF852181:LCF852186 KSJ852181:KSJ852186 KIN852181:KIN852186 JYR852181:JYR852186 JOV852181:JOV852186 JEZ852181:JEZ852186 IVD852181:IVD852186 ILH852181:ILH852186 IBL852181:IBL852186 HRP852181:HRP852186 HHT852181:HHT852186 GXX852181:GXX852186 GOB852181:GOB852186 GEF852181:GEF852186 FUJ852181:FUJ852186 FKN852181:FKN852186 FAR852181:FAR852186 EQV852181:EQV852186 EGZ852181:EGZ852186 DXD852181:DXD852186 DNH852181:DNH852186 DDL852181:DDL852186 CTP852181:CTP852186 CJT852181:CJT852186 BZX852181:BZX852186 BQB852181:BQB852186 BGF852181:BGF852186 AWJ852181:AWJ852186 AMN852181:AMN852186 ACR852181:ACR852186 SV852181:SV852186 IZ852181:IZ852186 D852181:D852186 WVL786645:WVL786650 WLP786645:WLP786650 WBT786645:WBT786650 VRX786645:VRX786650 VIB786645:VIB786650 UYF786645:UYF786650 UOJ786645:UOJ786650 UEN786645:UEN786650 TUR786645:TUR786650 TKV786645:TKV786650 TAZ786645:TAZ786650 SRD786645:SRD786650 SHH786645:SHH786650 RXL786645:RXL786650 RNP786645:RNP786650 RDT786645:RDT786650 QTX786645:QTX786650 QKB786645:QKB786650 QAF786645:QAF786650 PQJ786645:PQJ786650 PGN786645:PGN786650 OWR786645:OWR786650 OMV786645:OMV786650 OCZ786645:OCZ786650 NTD786645:NTD786650 NJH786645:NJH786650 MZL786645:MZL786650 MPP786645:MPP786650 MFT786645:MFT786650 LVX786645:LVX786650 LMB786645:LMB786650 LCF786645:LCF786650 KSJ786645:KSJ786650 KIN786645:KIN786650 JYR786645:JYR786650 JOV786645:JOV786650 JEZ786645:JEZ786650 IVD786645:IVD786650 ILH786645:ILH786650 IBL786645:IBL786650 HRP786645:HRP786650 HHT786645:HHT786650 GXX786645:GXX786650 GOB786645:GOB786650 GEF786645:GEF786650 FUJ786645:FUJ786650 FKN786645:FKN786650 FAR786645:FAR786650 EQV786645:EQV786650 EGZ786645:EGZ786650 DXD786645:DXD786650 DNH786645:DNH786650 DDL786645:DDL786650 CTP786645:CTP786650 CJT786645:CJT786650 BZX786645:BZX786650 BQB786645:BQB786650 BGF786645:BGF786650 AWJ786645:AWJ786650 AMN786645:AMN786650 ACR786645:ACR786650 SV786645:SV786650 IZ786645:IZ786650 D786645:D786650 WVL721109:WVL721114 WLP721109:WLP721114 WBT721109:WBT721114 VRX721109:VRX721114 VIB721109:VIB721114 UYF721109:UYF721114 UOJ721109:UOJ721114 UEN721109:UEN721114 TUR721109:TUR721114 TKV721109:TKV721114 TAZ721109:TAZ721114 SRD721109:SRD721114 SHH721109:SHH721114 RXL721109:RXL721114 RNP721109:RNP721114 RDT721109:RDT721114 QTX721109:QTX721114 QKB721109:QKB721114 QAF721109:QAF721114 PQJ721109:PQJ721114 PGN721109:PGN721114 OWR721109:OWR721114 OMV721109:OMV721114 OCZ721109:OCZ721114 NTD721109:NTD721114 NJH721109:NJH721114 MZL721109:MZL721114 MPP721109:MPP721114 MFT721109:MFT721114 LVX721109:LVX721114 LMB721109:LMB721114 LCF721109:LCF721114 KSJ721109:KSJ721114 KIN721109:KIN721114 JYR721109:JYR721114 JOV721109:JOV721114 JEZ721109:JEZ721114 IVD721109:IVD721114 ILH721109:ILH721114 IBL721109:IBL721114 HRP721109:HRP721114 HHT721109:HHT721114 GXX721109:GXX721114 GOB721109:GOB721114 GEF721109:GEF721114 FUJ721109:FUJ721114 FKN721109:FKN721114 FAR721109:FAR721114 EQV721109:EQV721114 EGZ721109:EGZ721114 DXD721109:DXD721114 DNH721109:DNH721114 DDL721109:DDL721114 CTP721109:CTP721114 CJT721109:CJT721114 BZX721109:BZX721114 BQB721109:BQB721114 BGF721109:BGF721114 AWJ721109:AWJ721114 AMN721109:AMN721114 ACR721109:ACR721114 SV721109:SV721114 IZ721109:IZ721114 D721109:D721114 WVL655573:WVL655578 WLP655573:WLP655578 WBT655573:WBT655578 VRX655573:VRX655578 VIB655573:VIB655578 UYF655573:UYF655578 UOJ655573:UOJ655578 UEN655573:UEN655578 TUR655573:TUR655578 TKV655573:TKV655578 TAZ655573:TAZ655578 SRD655573:SRD655578 SHH655573:SHH655578 RXL655573:RXL655578 RNP655573:RNP655578 RDT655573:RDT655578 QTX655573:QTX655578 QKB655573:QKB655578 QAF655573:QAF655578 PQJ655573:PQJ655578 PGN655573:PGN655578 OWR655573:OWR655578 OMV655573:OMV655578 OCZ655573:OCZ655578 NTD655573:NTD655578 NJH655573:NJH655578 MZL655573:MZL655578 MPP655573:MPP655578 MFT655573:MFT655578 LVX655573:LVX655578 LMB655573:LMB655578 LCF655573:LCF655578 KSJ655573:KSJ655578 KIN655573:KIN655578 JYR655573:JYR655578 JOV655573:JOV655578 JEZ655573:JEZ655578 IVD655573:IVD655578 ILH655573:ILH655578 IBL655573:IBL655578 HRP655573:HRP655578 HHT655573:HHT655578 GXX655573:GXX655578 GOB655573:GOB655578 GEF655573:GEF655578 FUJ655573:FUJ655578 FKN655573:FKN655578 FAR655573:FAR655578 EQV655573:EQV655578 EGZ655573:EGZ655578 DXD655573:DXD655578 DNH655573:DNH655578 DDL655573:DDL655578 CTP655573:CTP655578 CJT655573:CJT655578 BZX655573:BZX655578 BQB655573:BQB655578 BGF655573:BGF655578 AWJ655573:AWJ655578 AMN655573:AMN655578 ACR655573:ACR655578 SV655573:SV655578 IZ655573:IZ655578 D655573:D655578 WVL590037:WVL590042 WLP590037:WLP590042 WBT590037:WBT590042 VRX590037:VRX590042 VIB590037:VIB590042 UYF590037:UYF590042 UOJ590037:UOJ590042 UEN590037:UEN590042 TUR590037:TUR590042 TKV590037:TKV590042 TAZ590037:TAZ590042 SRD590037:SRD590042 SHH590037:SHH590042 RXL590037:RXL590042 RNP590037:RNP590042 RDT590037:RDT590042 QTX590037:QTX590042 QKB590037:QKB590042 QAF590037:QAF590042 PQJ590037:PQJ590042 PGN590037:PGN590042 OWR590037:OWR590042 OMV590037:OMV590042 OCZ590037:OCZ590042 NTD590037:NTD590042 NJH590037:NJH590042 MZL590037:MZL590042 MPP590037:MPP590042 MFT590037:MFT590042 LVX590037:LVX590042 LMB590037:LMB590042 LCF590037:LCF590042 KSJ590037:KSJ590042 KIN590037:KIN590042 JYR590037:JYR590042 JOV590037:JOV590042 JEZ590037:JEZ590042 IVD590037:IVD590042 ILH590037:ILH590042 IBL590037:IBL590042 HRP590037:HRP590042 HHT590037:HHT590042 GXX590037:GXX590042 GOB590037:GOB590042 GEF590037:GEF590042 FUJ590037:FUJ590042 FKN590037:FKN590042 FAR590037:FAR590042 EQV590037:EQV590042 EGZ590037:EGZ590042 DXD590037:DXD590042 DNH590037:DNH590042 DDL590037:DDL590042 CTP590037:CTP590042 CJT590037:CJT590042 BZX590037:BZX590042 BQB590037:BQB590042 BGF590037:BGF590042 AWJ590037:AWJ590042 AMN590037:AMN590042 ACR590037:ACR590042 SV590037:SV590042 IZ590037:IZ590042 D590037:D590042 WVL524501:WVL524506 WLP524501:WLP524506 WBT524501:WBT524506 VRX524501:VRX524506 VIB524501:VIB524506 UYF524501:UYF524506 UOJ524501:UOJ524506 UEN524501:UEN524506 TUR524501:TUR524506 TKV524501:TKV524506 TAZ524501:TAZ524506 SRD524501:SRD524506 SHH524501:SHH524506 RXL524501:RXL524506 RNP524501:RNP524506 RDT524501:RDT524506 QTX524501:QTX524506 QKB524501:QKB524506 QAF524501:QAF524506 PQJ524501:PQJ524506 PGN524501:PGN524506 OWR524501:OWR524506 OMV524501:OMV524506 OCZ524501:OCZ524506 NTD524501:NTD524506 NJH524501:NJH524506 MZL524501:MZL524506 MPP524501:MPP524506 MFT524501:MFT524506 LVX524501:LVX524506 LMB524501:LMB524506 LCF524501:LCF524506 KSJ524501:KSJ524506 KIN524501:KIN524506 JYR524501:JYR524506 JOV524501:JOV524506 JEZ524501:JEZ524506 IVD524501:IVD524506 ILH524501:ILH524506 IBL524501:IBL524506 HRP524501:HRP524506 HHT524501:HHT524506 GXX524501:GXX524506 GOB524501:GOB524506 GEF524501:GEF524506 FUJ524501:FUJ524506 FKN524501:FKN524506 FAR524501:FAR524506 EQV524501:EQV524506 EGZ524501:EGZ524506 DXD524501:DXD524506 DNH524501:DNH524506 DDL524501:DDL524506 CTP524501:CTP524506 CJT524501:CJT524506 BZX524501:BZX524506 BQB524501:BQB524506 BGF524501:BGF524506 AWJ524501:AWJ524506 AMN524501:AMN524506 ACR524501:ACR524506 SV524501:SV524506 IZ524501:IZ524506 D524501:D524506 WVL458965:WVL458970 WLP458965:WLP458970 WBT458965:WBT458970 VRX458965:VRX458970 VIB458965:VIB458970 UYF458965:UYF458970 UOJ458965:UOJ458970 UEN458965:UEN458970 TUR458965:TUR458970 TKV458965:TKV458970 TAZ458965:TAZ458970 SRD458965:SRD458970 SHH458965:SHH458970 RXL458965:RXL458970 RNP458965:RNP458970 RDT458965:RDT458970 QTX458965:QTX458970 QKB458965:QKB458970 QAF458965:QAF458970 PQJ458965:PQJ458970 PGN458965:PGN458970 OWR458965:OWR458970 OMV458965:OMV458970 OCZ458965:OCZ458970 NTD458965:NTD458970 NJH458965:NJH458970 MZL458965:MZL458970 MPP458965:MPP458970 MFT458965:MFT458970 LVX458965:LVX458970 LMB458965:LMB458970 LCF458965:LCF458970 KSJ458965:KSJ458970 KIN458965:KIN458970 JYR458965:JYR458970 JOV458965:JOV458970 JEZ458965:JEZ458970 IVD458965:IVD458970 ILH458965:ILH458970 IBL458965:IBL458970 HRP458965:HRP458970 HHT458965:HHT458970 GXX458965:GXX458970 GOB458965:GOB458970 GEF458965:GEF458970 FUJ458965:FUJ458970 FKN458965:FKN458970 FAR458965:FAR458970 EQV458965:EQV458970 EGZ458965:EGZ458970 DXD458965:DXD458970 DNH458965:DNH458970 DDL458965:DDL458970 CTP458965:CTP458970 CJT458965:CJT458970 BZX458965:BZX458970 BQB458965:BQB458970 BGF458965:BGF458970 AWJ458965:AWJ458970 AMN458965:AMN458970 ACR458965:ACR458970 SV458965:SV458970 IZ458965:IZ458970 D458965:D458970 WVL393429:WVL393434 WLP393429:WLP393434 WBT393429:WBT393434 VRX393429:VRX393434 VIB393429:VIB393434 UYF393429:UYF393434 UOJ393429:UOJ393434 UEN393429:UEN393434 TUR393429:TUR393434 TKV393429:TKV393434 TAZ393429:TAZ393434 SRD393429:SRD393434 SHH393429:SHH393434 RXL393429:RXL393434 RNP393429:RNP393434 RDT393429:RDT393434 QTX393429:QTX393434 QKB393429:QKB393434 QAF393429:QAF393434 PQJ393429:PQJ393434 PGN393429:PGN393434 OWR393429:OWR393434 OMV393429:OMV393434 OCZ393429:OCZ393434 NTD393429:NTD393434 NJH393429:NJH393434 MZL393429:MZL393434 MPP393429:MPP393434 MFT393429:MFT393434 LVX393429:LVX393434 LMB393429:LMB393434 LCF393429:LCF393434 KSJ393429:KSJ393434 KIN393429:KIN393434 JYR393429:JYR393434 JOV393429:JOV393434 JEZ393429:JEZ393434 IVD393429:IVD393434 ILH393429:ILH393434 IBL393429:IBL393434 HRP393429:HRP393434 HHT393429:HHT393434 GXX393429:GXX393434 GOB393429:GOB393434 GEF393429:GEF393434 FUJ393429:FUJ393434 FKN393429:FKN393434 FAR393429:FAR393434 EQV393429:EQV393434 EGZ393429:EGZ393434 DXD393429:DXD393434 DNH393429:DNH393434 DDL393429:DDL393434 CTP393429:CTP393434 CJT393429:CJT393434 BZX393429:BZX393434 BQB393429:BQB393434 BGF393429:BGF393434 AWJ393429:AWJ393434 AMN393429:AMN393434 ACR393429:ACR393434 SV393429:SV393434 IZ393429:IZ393434 D393429:D393434 WVL327893:WVL327898 WLP327893:WLP327898 WBT327893:WBT327898 VRX327893:VRX327898 VIB327893:VIB327898 UYF327893:UYF327898 UOJ327893:UOJ327898 UEN327893:UEN327898 TUR327893:TUR327898 TKV327893:TKV327898 TAZ327893:TAZ327898 SRD327893:SRD327898 SHH327893:SHH327898 RXL327893:RXL327898 RNP327893:RNP327898 RDT327893:RDT327898 QTX327893:QTX327898 QKB327893:QKB327898 QAF327893:QAF327898 PQJ327893:PQJ327898 PGN327893:PGN327898 OWR327893:OWR327898 OMV327893:OMV327898 OCZ327893:OCZ327898 NTD327893:NTD327898 NJH327893:NJH327898 MZL327893:MZL327898 MPP327893:MPP327898 MFT327893:MFT327898 LVX327893:LVX327898 LMB327893:LMB327898 LCF327893:LCF327898 KSJ327893:KSJ327898 KIN327893:KIN327898 JYR327893:JYR327898 JOV327893:JOV327898 JEZ327893:JEZ327898 IVD327893:IVD327898 ILH327893:ILH327898 IBL327893:IBL327898 HRP327893:HRP327898 HHT327893:HHT327898 GXX327893:GXX327898 GOB327893:GOB327898 GEF327893:GEF327898 FUJ327893:FUJ327898 FKN327893:FKN327898 FAR327893:FAR327898 EQV327893:EQV327898 EGZ327893:EGZ327898 DXD327893:DXD327898 DNH327893:DNH327898 DDL327893:DDL327898 CTP327893:CTP327898 CJT327893:CJT327898 BZX327893:BZX327898 BQB327893:BQB327898 BGF327893:BGF327898 AWJ327893:AWJ327898 AMN327893:AMN327898 ACR327893:ACR327898 SV327893:SV327898 IZ327893:IZ327898 D327893:D327898 WVL262357:WVL262362 WLP262357:WLP262362 WBT262357:WBT262362 VRX262357:VRX262362 VIB262357:VIB262362 UYF262357:UYF262362 UOJ262357:UOJ262362 UEN262357:UEN262362 TUR262357:TUR262362 TKV262357:TKV262362 TAZ262357:TAZ262362 SRD262357:SRD262362 SHH262357:SHH262362 RXL262357:RXL262362 RNP262357:RNP262362 RDT262357:RDT262362 QTX262357:QTX262362 QKB262357:QKB262362 QAF262357:QAF262362 PQJ262357:PQJ262362 PGN262357:PGN262362 OWR262357:OWR262362 OMV262357:OMV262362 OCZ262357:OCZ262362 NTD262357:NTD262362 NJH262357:NJH262362 MZL262357:MZL262362 MPP262357:MPP262362 MFT262357:MFT262362 LVX262357:LVX262362 LMB262357:LMB262362 LCF262357:LCF262362 KSJ262357:KSJ262362 KIN262357:KIN262362 JYR262357:JYR262362 JOV262357:JOV262362 JEZ262357:JEZ262362 IVD262357:IVD262362 ILH262357:ILH262362 IBL262357:IBL262362 HRP262357:HRP262362 HHT262357:HHT262362 GXX262357:GXX262362 GOB262357:GOB262362 GEF262357:GEF262362 FUJ262357:FUJ262362 FKN262357:FKN262362 FAR262357:FAR262362 EQV262357:EQV262362 EGZ262357:EGZ262362 DXD262357:DXD262362 DNH262357:DNH262362 DDL262357:DDL262362 CTP262357:CTP262362 CJT262357:CJT262362 BZX262357:BZX262362 BQB262357:BQB262362 BGF262357:BGF262362 AWJ262357:AWJ262362 AMN262357:AMN262362 ACR262357:ACR262362 SV262357:SV262362 IZ262357:IZ262362 D262357:D262362 WVL196821:WVL196826 WLP196821:WLP196826 WBT196821:WBT196826 VRX196821:VRX196826 VIB196821:VIB196826 UYF196821:UYF196826 UOJ196821:UOJ196826 UEN196821:UEN196826 TUR196821:TUR196826 TKV196821:TKV196826 TAZ196821:TAZ196826 SRD196821:SRD196826 SHH196821:SHH196826 RXL196821:RXL196826 RNP196821:RNP196826 RDT196821:RDT196826 QTX196821:QTX196826 QKB196821:QKB196826 QAF196821:QAF196826 PQJ196821:PQJ196826 PGN196821:PGN196826 OWR196821:OWR196826 OMV196821:OMV196826 OCZ196821:OCZ196826 NTD196821:NTD196826 NJH196821:NJH196826 MZL196821:MZL196826 MPP196821:MPP196826 MFT196821:MFT196826 LVX196821:LVX196826 LMB196821:LMB196826 LCF196821:LCF196826 KSJ196821:KSJ196826 KIN196821:KIN196826 JYR196821:JYR196826 JOV196821:JOV196826 JEZ196821:JEZ196826 IVD196821:IVD196826 ILH196821:ILH196826 IBL196821:IBL196826 HRP196821:HRP196826 HHT196821:HHT196826 GXX196821:GXX196826 GOB196821:GOB196826 GEF196821:GEF196826 FUJ196821:FUJ196826 FKN196821:FKN196826 FAR196821:FAR196826 EQV196821:EQV196826 EGZ196821:EGZ196826 DXD196821:DXD196826 DNH196821:DNH196826 DDL196821:DDL196826 CTP196821:CTP196826 CJT196821:CJT196826 BZX196821:BZX196826 BQB196821:BQB196826 BGF196821:BGF196826 AWJ196821:AWJ196826 AMN196821:AMN196826 ACR196821:ACR196826 SV196821:SV196826 IZ196821:IZ196826 D196821:D196826 WVL131285:WVL131290 WLP131285:WLP131290 WBT131285:WBT131290 VRX131285:VRX131290 VIB131285:VIB131290 UYF131285:UYF131290 UOJ131285:UOJ131290 UEN131285:UEN131290 TUR131285:TUR131290 TKV131285:TKV131290 TAZ131285:TAZ131290 SRD131285:SRD131290 SHH131285:SHH131290 RXL131285:RXL131290 RNP131285:RNP131290 RDT131285:RDT131290 QTX131285:QTX131290 QKB131285:QKB131290 QAF131285:QAF131290 PQJ131285:PQJ131290 PGN131285:PGN131290 OWR131285:OWR131290 OMV131285:OMV131290 OCZ131285:OCZ131290 NTD131285:NTD131290 NJH131285:NJH131290 MZL131285:MZL131290 MPP131285:MPP131290 MFT131285:MFT131290 LVX131285:LVX131290 LMB131285:LMB131290 LCF131285:LCF131290 KSJ131285:KSJ131290 KIN131285:KIN131290 JYR131285:JYR131290 JOV131285:JOV131290 JEZ131285:JEZ131290 IVD131285:IVD131290 ILH131285:ILH131290 IBL131285:IBL131290 HRP131285:HRP131290 HHT131285:HHT131290 GXX131285:GXX131290 GOB131285:GOB131290 GEF131285:GEF131290 FUJ131285:FUJ131290 FKN131285:FKN131290 FAR131285:FAR131290 EQV131285:EQV131290 EGZ131285:EGZ131290 DXD131285:DXD131290 DNH131285:DNH131290 DDL131285:DDL131290 CTP131285:CTP131290 CJT131285:CJT131290 BZX131285:BZX131290 BQB131285:BQB131290 BGF131285:BGF131290 AWJ131285:AWJ131290 AMN131285:AMN131290 ACR131285:ACR131290 SV131285:SV131290 IZ131285:IZ131290 D131285:D131290 WVL65749:WVL65754 WLP65749:WLP65754 WBT65749:WBT65754 VRX65749:VRX65754 VIB65749:VIB65754 UYF65749:UYF65754 UOJ65749:UOJ65754 UEN65749:UEN65754 TUR65749:TUR65754 TKV65749:TKV65754 TAZ65749:TAZ65754 SRD65749:SRD65754 SHH65749:SHH65754 RXL65749:RXL65754 RNP65749:RNP65754 RDT65749:RDT65754 QTX65749:QTX65754 QKB65749:QKB65754 QAF65749:QAF65754 PQJ65749:PQJ65754 PGN65749:PGN65754 OWR65749:OWR65754 OMV65749:OMV65754 OCZ65749:OCZ65754 NTD65749:NTD65754 NJH65749:NJH65754 MZL65749:MZL65754 MPP65749:MPP65754 MFT65749:MFT65754 LVX65749:LVX65754 LMB65749:LMB65754 LCF65749:LCF65754 KSJ65749:KSJ65754 KIN65749:KIN65754 JYR65749:JYR65754 JOV65749:JOV65754 JEZ65749:JEZ65754 IVD65749:IVD65754 ILH65749:ILH65754 IBL65749:IBL65754 HRP65749:HRP65754 HHT65749:HHT65754 GXX65749:GXX65754 GOB65749:GOB65754 GEF65749:GEF65754 FUJ65749:FUJ65754 FKN65749:FKN65754 FAR65749:FAR65754 EQV65749:EQV65754 EGZ65749:EGZ65754 DXD65749:DXD65754 DNH65749:DNH65754 DDL65749:DDL65754 CTP65749:CTP65754 CJT65749:CJT65754 BZX65749:BZX65754 BQB65749:BQB65754 BGF65749:BGF65754 AWJ65749:AWJ65754 AMN65749:AMN65754 ACR65749:ACR65754 SV65749:SV65754 IZ65749:IZ65754 D65749:D65754 WVL213:WVL218 WLP213:WLP218 WBT213:WBT218 VRX213:VRX218 VIB213:VIB218 UYF213:UYF218 UOJ213:UOJ218 UEN213:UEN218 TUR213:TUR218 TKV213:TKV218 TAZ213:TAZ218 SRD213:SRD218 SHH213:SHH218 RXL213:RXL218 RNP213:RNP218 RDT213:RDT218 QTX213:QTX218 QKB213:QKB218 QAF213:QAF218 PQJ213:PQJ218 PGN213:PGN218 OWR213:OWR218 OMV213:OMV218 OCZ213:OCZ218 NTD213:NTD218 NJH213:NJH218 MZL213:MZL218 MPP213:MPP218 MFT213:MFT218 LVX213:LVX218 LMB213:LMB218 LCF213:LCF218 KSJ213:KSJ218 KIN213:KIN218 JYR213:JYR218 JOV213:JOV218 JEZ213:JEZ218 IVD213:IVD218 ILH213:ILH218 IBL213:IBL218 HRP213:HRP218 HHT213:HHT218 GXX213:GXX218 GOB213:GOB218 GEF213:GEF218 FUJ213:FUJ218 FKN213:FKN218 FAR213:FAR218 EQV213:EQV218 EGZ213:EGZ218 DXD213:DXD218 DNH213:DNH218 DDL213:DDL218 CTP213:CTP218 CJT213:CJT218 BZX213:BZX218 BQB213:BQB218 BGF213:BGF218 AWJ213:AWJ218 AMN213:AMN218 ACR213:ACR218 SV213:SV218 IZ213:IZ218 WVL62:WVL79 WLP62:WLP79 WBT62:WBT79 VRX62:VRX79 VIB62:VIB79 UYF62:UYF79 UOJ62:UOJ79 UEN62:UEN79 TUR62:TUR79 TKV62:TKV79 TAZ62:TAZ79 SRD62:SRD79 SHH62:SHH79 RXL62:RXL79 RNP62:RNP79 RDT62:RDT79 QTX62:QTX79 QKB62:QKB79 QAF62:QAF79 PQJ62:PQJ79 PGN62:PGN79 OWR62:OWR79 OMV62:OMV79 OCZ62:OCZ79 NTD62:NTD79 NJH62:NJH79 MZL62:MZL79 MPP62:MPP79 MFT62:MFT79 LVX62:LVX79 LMB62:LMB79 LCF62:LCF79 KSJ62:KSJ79 KIN62:KIN79 JYR62:JYR79 JOV62:JOV79 JEZ62:JEZ79 IVD62:IVD79 ILH62:ILH79 IBL62:IBL79 HRP62:HRP79 HHT62:HHT79 GXX62:GXX79 GOB62:GOB79 GEF62:GEF79 FUJ62:FUJ79 FKN62:FKN79 FAR62:FAR79 EQV62:EQV79 EGZ62:EGZ79 DXD62:DXD79 DNH62:DNH79 DDL62:DDL79 CTP62:CTP79 CJT62:CJT79 BZX62:BZX79 BQB62:BQB79 BGF62:BGF79 AWJ62:AWJ79 AMN62:AMN79 ACR62:ACR79 SV62:SV79 IZ62:IZ79 D62:D79 WVL123:WVL187 WLP123:WLP187 WBT123:WBT187 VRX123:VRX187 VIB123:VIB187 UYF123:UYF187 UOJ123:UOJ187 UEN123:UEN187 TUR123:TUR187 TKV123:TKV187 TAZ123:TAZ187 SRD123:SRD187 SHH123:SHH187 RXL123:RXL187 RNP123:RNP187 RDT123:RDT187 QTX123:QTX187 QKB123:QKB187 QAF123:QAF187 PQJ123:PQJ187 PGN123:PGN187 OWR123:OWR187 OMV123:OMV187 OCZ123:OCZ187 NTD123:NTD187 NJH123:NJH187 MZL123:MZL187 MPP123:MPP187 MFT123:MFT187 LVX123:LVX187 LMB123:LMB187 LCF123:LCF187 KSJ123:KSJ187 KIN123:KIN187 JYR123:JYR187 JOV123:JOV187 JEZ123:JEZ187 IVD123:IVD187 ILH123:ILH187 IBL123:IBL187 HRP123:HRP187 HHT123:HHT187 GXX123:GXX187 GOB123:GOB187 GEF123:GEF187 FUJ123:FUJ187 FKN123:FKN187 FAR123:FAR187 EQV123:EQV187 EGZ123:EGZ187 DXD123:DXD187 DNH123:DNH187 DDL123:DDL187 CTP123:CTP187 CJT123:CJT187 BZX123:BZX187 BQB123:BQB187 BGF123:BGF187 AWJ123:AWJ187 AMN123:AMN187 ACR123:ACR187 SV123:SV187 IZ123:IZ187 D123:D187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1435C-2759-4A66-9AA8-178DC057B7A8}">
  <dimension ref="B1:K99"/>
  <sheetViews>
    <sheetView showGridLines="0" tabSelected="1" zoomScaleNormal="100" workbookViewId="0">
      <selection activeCell="C36" sqref="C36"/>
    </sheetView>
  </sheetViews>
  <sheetFormatPr defaultRowHeight="15" x14ac:dyDescent="0.25"/>
  <cols>
    <col min="1" max="1" width="4" customWidth="1"/>
    <col min="2" max="2" width="10.5703125" customWidth="1"/>
    <col min="3" max="3" width="80.5703125" customWidth="1"/>
    <col min="4" max="4" width="33.5703125" customWidth="1"/>
    <col min="5" max="5" width="85.5703125" customWidth="1"/>
    <col min="6" max="6" width="49.28515625" customWidth="1"/>
    <col min="11" max="11" width="8.7109375" hidden="1" customWidth="1"/>
    <col min="12" max="12" width="8.7109375" customWidth="1"/>
  </cols>
  <sheetData>
    <row r="1" spans="2:11" x14ac:dyDescent="0.25">
      <c r="B1" s="98"/>
    </row>
    <row r="2" spans="2:11" s="50" customFormat="1" ht="18" x14ac:dyDescent="0.25">
      <c r="B2" s="48"/>
      <c r="C2" s="49"/>
    </row>
    <row r="3" spans="2:11" ht="15.75" thickBot="1" x14ac:dyDescent="0.3"/>
    <row r="4" spans="2:11" ht="68.25" thickBot="1" x14ac:dyDescent="0.3">
      <c r="B4" s="51"/>
      <c r="C4" s="52" t="s">
        <v>1733</v>
      </c>
      <c r="D4" s="53" t="s">
        <v>451</v>
      </c>
      <c r="E4" s="54" t="s">
        <v>452</v>
      </c>
    </row>
    <row r="5" spans="2:11" ht="33.75" customHeight="1" thickBot="1" x14ac:dyDescent="0.3">
      <c r="B5" s="103"/>
      <c r="C5" s="180" t="s">
        <v>1826</v>
      </c>
      <c r="D5" s="181"/>
      <c r="E5" s="182"/>
      <c r="F5" s="47"/>
      <c r="K5" s="56"/>
    </row>
    <row r="6" spans="2:11" ht="15.6" customHeight="1" x14ac:dyDescent="0.25">
      <c r="B6" s="103">
        <v>1</v>
      </c>
      <c r="C6" s="172" t="s">
        <v>1734</v>
      </c>
      <c r="D6" s="173"/>
      <c r="E6" s="174"/>
      <c r="F6" s="47"/>
      <c r="K6" s="56" t="s">
        <v>454</v>
      </c>
    </row>
    <row r="7" spans="2:11" ht="14.25" customHeight="1" x14ac:dyDescent="0.25">
      <c r="B7" s="101">
        <f>B6+0.01</f>
        <v>1.01</v>
      </c>
      <c r="C7" s="99" t="s">
        <v>1735</v>
      </c>
      <c r="D7" s="59"/>
      <c r="E7" s="100"/>
      <c r="F7" s="47"/>
      <c r="K7" s="56" t="s">
        <v>456</v>
      </c>
    </row>
    <row r="8" spans="2:11" x14ac:dyDescent="0.25">
      <c r="B8" s="101">
        <f t="shared" ref="B8:B15" si="0">B7+0.01</f>
        <v>1.02</v>
      </c>
      <c r="C8" s="99" t="s">
        <v>1736</v>
      </c>
      <c r="D8" s="59"/>
      <c r="E8" s="100"/>
      <c r="K8" s="56" t="s">
        <v>458</v>
      </c>
    </row>
    <row r="9" spans="2:11" x14ac:dyDescent="0.25">
      <c r="B9" s="101">
        <f t="shared" si="0"/>
        <v>1.03</v>
      </c>
      <c r="C9" s="99" t="s">
        <v>1737</v>
      </c>
      <c r="D9" s="59"/>
      <c r="E9" s="100"/>
      <c r="K9" s="56" t="s">
        <v>460</v>
      </c>
    </row>
    <row r="10" spans="2:11" x14ac:dyDescent="0.25">
      <c r="B10" s="101">
        <f t="shared" si="0"/>
        <v>1.04</v>
      </c>
      <c r="C10" s="99" t="s">
        <v>1738</v>
      </c>
      <c r="D10" s="59"/>
      <c r="E10" s="100"/>
      <c r="K10" s="56" t="s">
        <v>462</v>
      </c>
    </row>
    <row r="11" spans="2:11" x14ac:dyDescent="0.25">
      <c r="B11" s="101">
        <f t="shared" si="0"/>
        <v>1.05</v>
      </c>
      <c r="C11" s="102" t="s">
        <v>1739</v>
      </c>
      <c r="D11" s="59"/>
      <c r="E11" s="100"/>
    </row>
    <row r="12" spans="2:11" x14ac:dyDescent="0.25">
      <c r="B12" s="101">
        <f t="shared" si="0"/>
        <v>1.06</v>
      </c>
      <c r="C12" s="102" t="s">
        <v>1740</v>
      </c>
      <c r="D12" s="59"/>
      <c r="E12" s="100"/>
    </row>
    <row r="13" spans="2:11" ht="25.5" x14ac:dyDescent="0.25">
      <c r="B13" s="101">
        <f t="shared" si="0"/>
        <v>1.07</v>
      </c>
      <c r="C13" s="102" t="s">
        <v>1741</v>
      </c>
      <c r="D13" s="59"/>
      <c r="E13" s="100"/>
    </row>
    <row r="14" spans="2:11" x14ac:dyDescent="0.25">
      <c r="B14" s="101">
        <f t="shared" si="0"/>
        <v>1.08</v>
      </c>
      <c r="C14" s="99" t="s">
        <v>1742</v>
      </c>
      <c r="D14" s="59"/>
      <c r="E14" s="100"/>
    </row>
    <row r="15" spans="2:11" x14ac:dyDescent="0.25">
      <c r="B15" s="101">
        <f t="shared" si="0"/>
        <v>1.0900000000000001</v>
      </c>
      <c r="C15" s="99" t="s">
        <v>1743</v>
      </c>
      <c r="D15" s="59"/>
      <c r="E15" s="100"/>
    </row>
    <row r="16" spans="2:11" x14ac:dyDescent="0.25">
      <c r="B16" s="103">
        <v>2</v>
      </c>
      <c r="C16" s="104" t="s">
        <v>1744</v>
      </c>
      <c r="D16" s="105"/>
      <c r="E16" s="106"/>
    </row>
    <row r="17" spans="2:5" ht="25.5" x14ac:dyDescent="0.25">
      <c r="B17" s="101">
        <f>B16+0.01</f>
        <v>2.0099999999999998</v>
      </c>
      <c r="C17" s="99" t="s">
        <v>1745</v>
      </c>
      <c r="D17" s="59"/>
      <c r="E17" s="60"/>
    </row>
    <row r="18" spans="2:5" ht="15" customHeight="1" x14ac:dyDescent="0.25">
      <c r="B18" s="101">
        <f t="shared" ref="B18:B37" si="1">B17+0.01</f>
        <v>2.0199999999999996</v>
      </c>
      <c r="C18" s="102" t="s">
        <v>1746</v>
      </c>
      <c r="D18" s="59"/>
      <c r="E18" s="60"/>
    </row>
    <row r="19" spans="2:5" ht="30" customHeight="1" x14ac:dyDescent="0.25">
      <c r="B19" s="101">
        <f t="shared" si="1"/>
        <v>2.0299999999999994</v>
      </c>
      <c r="C19" s="102" t="s">
        <v>1747</v>
      </c>
      <c r="D19" s="59"/>
      <c r="E19" s="60"/>
    </row>
    <row r="20" spans="2:5" ht="15" customHeight="1" x14ac:dyDescent="0.25">
      <c r="B20" s="101">
        <f t="shared" si="1"/>
        <v>2.0399999999999991</v>
      </c>
      <c r="C20" s="102" t="s">
        <v>1748</v>
      </c>
      <c r="D20" s="59"/>
      <c r="E20" s="60"/>
    </row>
    <row r="21" spans="2:5" x14ac:dyDescent="0.25">
      <c r="B21" s="101">
        <f t="shared" si="1"/>
        <v>2.0499999999999989</v>
      </c>
      <c r="C21" s="156" t="s">
        <v>1749</v>
      </c>
      <c r="D21" s="59"/>
      <c r="E21" s="60"/>
    </row>
    <row r="22" spans="2:5" x14ac:dyDescent="0.25">
      <c r="B22" s="101"/>
      <c r="C22" s="156" t="s">
        <v>1750</v>
      </c>
      <c r="D22" s="59"/>
      <c r="E22" s="60"/>
    </row>
    <row r="23" spans="2:5" ht="25.5" x14ac:dyDescent="0.25">
      <c r="B23" s="101">
        <f>B21+0.01</f>
        <v>2.0599999999999987</v>
      </c>
      <c r="C23" s="156" t="s">
        <v>1751</v>
      </c>
      <c r="D23" s="59"/>
      <c r="E23" s="60"/>
    </row>
    <row r="24" spans="2:5" ht="25.5" x14ac:dyDescent="0.25">
      <c r="B24" s="101">
        <f t="shared" si="1"/>
        <v>2.0699999999999985</v>
      </c>
      <c r="C24" s="156" t="s">
        <v>1752</v>
      </c>
      <c r="D24" s="59"/>
      <c r="E24" s="60"/>
    </row>
    <row r="25" spans="2:5" x14ac:dyDescent="0.25">
      <c r="B25" s="101">
        <f t="shared" si="1"/>
        <v>2.0799999999999983</v>
      </c>
      <c r="C25" s="99" t="s">
        <v>1753</v>
      </c>
      <c r="D25" s="59"/>
      <c r="E25" s="60"/>
    </row>
    <row r="26" spans="2:5" x14ac:dyDescent="0.25">
      <c r="B26" s="101">
        <f t="shared" si="1"/>
        <v>2.0899999999999981</v>
      </c>
      <c r="C26" s="99" t="s">
        <v>1754</v>
      </c>
      <c r="D26" s="59"/>
      <c r="E26" s="60"/>
    </row>
    <row r="27" spans="2:5" x14ac:dyDescent="0.25">
      <c r="B27" s="101">
        <f t="shared" si="1"/>
        <v>2.0999999999999979</v>
      </c>
      <c r="C27" s="99" t="s">
        <v>1755</v>
      </c>
      <c r="D27" s="59"/>
      <c r="E27" s="60"/>
    </row>
    <row r="28" spans="2:5" x14ac:dyDescent="0.25">
      <c r="B28" s="101">
        <f t="shared" si="1"/>
        <v>2.1099999999999977</v>
      </c>
      <c r="C28" s="99" t="s">
        <v>1756</v>
      </c>
      <c r="D28" s="59"/>
      <c r="E28" s="60"/>
    </row>
    <row r="29" spans="2:5" x14ac:dyDescent="0.25">
      <c r="B29" s="101">
        <f t="shared" si="1"/>
        <v>2.1199999999999974</v>
      </c>
      <c r="C29" s="99" t="s">
        <v>1757</v>
      </c>
      <c r="D29" s="59"/>
      <c r="E29" s="60"/>
    </row>
    <row r="30" spans="2:5" x14ac:dyDescent="0.25">
      <c r="B30" s="101">
        <f t="shared" si="1"/>
        <v>2.1299999999999972</v>
      </c>
      <c r="C30" s="157" t="s">
        <v>1758</v>
      </c>
      <c r="D30" s="59"/>
      <c r="E30" s="60"/>
    </row>
    <row r="31" spans="2:5" x14ac:dyDescent="0.25">
      <c r="B31" s="101">
        <f t="shared" si="1"/>
        <v>2.139999999999997</v>
      </c>
      <c r="C31" s="99" t="s">
        <v>1759</v>
      </c>
      <c r="D31" s="59"/>
      <c r="E31" s="60"/>
    </row>
    <row r="32" spans="2:5" x14ac:dyDescent="0.25">
      <c r="B32" s="101">
        <f t="shared" si="1"/>
        <v>2.1499999999999968</v>
      </c>
      <c r="C32" s="99" t="s">
        <v>1760</v>
      </c>
      <c r="D32" s="59"/>
      <c r="E32" s="60"/>
    </row>
    <row r="33" spans="2:5" x14ac:dyDescent="0.25">
      <c r="B33" s="101">
        <f t="shared" si="1"/>
        <v>2.1599999999999966</v>
      </c>
      <c r="C33" s="102" t="s">
        <v>1761</v>
      </c>
      <c r="D33" s="59"/>
      <c r="E33" s="60"/>
    </row>
    <row r="34" spans="2:5" x14ac:dyDescent="0.25">
      <c r="B34" s="101">
        <f t="shared" si="1"/>
        <v>2.1699999999999964</v>
      </c>
      <c r="C34" s="102" t="s">
        <v>1762</v>
      </c>
      <c r="D34" s="59"/>
      <c r="E34" s="60"/>
    </row>
    <row r="35" spans="2:5" x14ac:dyDescent="0.25">
      <c r="B35" s="101">
        <f t="shared" si="1"/>
        <v>2.1799999999999962</v>
      </c>
      <c r="C35" s="102" t="s">
        <v>1763</v>
      </c>
      <c r="D35" s="59"/>
      <c r="E35" s="60"/>
    </row>
    <row r="36" spans="2:5" x14ac:dyDescent="0.25">
      <c r="B36" s="101">
        <f t="shared" si="1"/>
        <v>2.1899999999999959</v>
      </c>
      <c r="C36" s="102" t="s">
        <v>1764</v>
      </c>
      <c r="D36" s="59"/>
      <c r="E36" s="60"/>
    </row>
    <row r="37" spans="2:5" x14ac:dyDescent="0.25">
      <c r="B37" s="101">
        <f t="shared" si="1"/>
        <v>2.1999999999999957</v>
      </c>
      <c r="C37" s="102" t="s">
        <v>1765</v>
      </c>
      <c r="D37" s="59"/>
      <c r="E37" s="60"/>
    </row>
    <row r="38" spans="2:5" x14ac:dyDescent="0.25">
      <c r="B38" s="103">
        <v>3</v>
      </c>
      <c r="C38" s="104" t="s">
        <v>1766</v>
      </c>
      <c r="D38" s="105"/>
      <c r="E38" s="106"/>
    </row>
    <row r="39" spans="2:5" x14ac:dyDescent="0.25">
      <c r="B39" s="101">
        <f>B38+0.01</f>
        <v>3.01</v>
      </c>
      <c r="C39" s="99" t="s">
        <v>1767</v>
      </c>
      <c r="D39" s="59"/>
      <c r="E39" s="60"/>
    </row>
    <row r="40" spans="2:5" x14ac:dyDescent="0.25">
      <c r="B40" s="101">
        <f t="shared" ref="B40:B52" si="2">B39+0.01</f>
        <v>3.0199999999999996</v>
      </c>
      <c r="C40" s="156" t="s">
        <v>1768</v>
      </c>
      <c r="D40" s="59"/>
      <c r="E40" s="60"/>
    </row>
    <row r="41" spans="2:5" x14ac:dyDescent="0.25">
      <c r="B41" s="101">
        <f t="shared" si="2"/>
        <v>3.0299999999999994</v>
      </c>
      <c r="C41" s="102" t="s">
        <v>1769</v>
      </c>
      <c r="D41" s="59"/>
      <c r="E41" s="60"/>
    </row>
    <row r="42" spans="2:5" x14ac:dyDescent="0.25">
      <c r="B42" s="101">
        <f t="shared" si="2"/>
        <v>3.0399999999999991</v>
      </c>
      <c r="C42" s="102" t="s">
        <v>1770</v>
      </c>
      <c r="D42" s="59"/>
      <c r="E42" s="60"/>
    </row>
    <row r="43" spans="2:5" x14ac:dyDescent="0.25">
      <c r="B43" s="101">
        <f t="shared" si="2"/>
        <v>3.0499999999999989</v>
      </c>
      <c r="C43" s="102" t="s">
        <v>1771</v>
      </c>
      <c r="D43" s="59"/>
      <c r="E43" s="60"/>
    </row>
    <row r="44" spans="2:5" x14ac:dyDescent="0.25">
      <c r="B44" s="101">
        <f t="shared" si="2"/>
        <v>3.0599999999999987</v>
      </c>
      <c r="C44" s="102" t="s">
        <v>1772</v>
      </c>
      <c r="D44" s="59"/>
      <c r="E44" s="60"/>
    </row>
    <row r="45" spans="2:5" x14ac:dyDescent="0.25">
      <c r="B45" s="101">
        <f t="shared" si="2"/>
        <v>3.0699999999999985</v>
      </c>
      <c r="C45" s="102" t="s">
        <v>1773</v>
      </c>
      <c r="D45" s="59"/>
      <c r="E45" s="60"/>
    </row>
    <row r="46" spans="2:5" x14ac:dyDescent="0.25">
      <c r="B46" s="101">
        <f t="shared" si="2"/>
        <v>3.0799999999999983</v>
      </c>
      <c r="C46" s="102" t="s">
        <v>1774</v>
      </c>
      <c r="D46" s="59"/>
      <c r="E46" s="60"/>
    </row>
    <row r="47" spans="2:5" x14ac:dyDescent="0.25">
      <c r="B47" s="101">
        <f t="shared" si="2"/>
        <v>3.0899999999999981</v>
      </c>
      <c r="C47" s="102" t="s">
        <v>1775</v>
      </c>
      <c r="D47" s="59"/>
      <c r="E47" s="60"/>
    </row>
    <row r="48" spans="2:5" ht="51" x14ac:dyDescent="0.25">
      <c r="B48" s="101">
        <f t="shared" si="2"/>
        <v>3.0999999999999979</v>
      </c>
      <c r="C48" s="158" t="s">
        <v>1776</v>
      </c>
      <c r="D48" s="59"/>
      <c r="E48" s="60"/>
    </row>
    <row r="49" spans="2:5" ht="38.25" x14ac:dyDescent="0.25">
      <c r="B49" s="101">
        <f t="shared" si="2"/>
        <v>3.1099999999999977</v>
      </c>
      <c r="C49" s="158" t="s">
        <v>1777</v>
      </c>
      <c r="D49" s="59"/>
      <c r="E49" s="60"/>
    </row>
    <row r="50" spans="2:5" x14ac:dyDescent="0.25">
      <c r="B50" s="101">
        <f t="shared" si="2"/>
        <v>3.1199999999999974</v>
      </c>
      <c r="C50" s="159" t="s">
        <v>1778</v>
      </c>
      <c r="D50" s="59"/>
      <c r="E50" s="60"/>
    </row>
    <row r="51" spans="2:5" ht="38.25" x14ac:dyDescent="0.25">
      <c r="B51" s="101">
        <f t="shared" si="2"/>
        <v>3.1299999999999972</v>
      </c>
      <c r="C51" s="158" t="s">
        <v>1779</v>
      </c>
      <c r="D51" s="59"/>
      <c r="E51" s="60"/>
    </row>
    <row r="52" spans="2:5" ht="25.5" x14ac:dyDescent="0.25">
      <c r="B52" s="101">
        <f t="shared" si="2"/>
        <v>3.139999999999997</v>
      </c>
      <c r="C52" s="158" t="s">
        <v>1780</v>
      </c>
      <c r="D52" s="59"/>
      <c r="E52" s="60"/>
    </row>
    <row r="53" spans="2:5" x14ac:dyDescent="0.25">
      <c r="B53" s="103">
        <v>4</v>
      </c>
      <c r="C53" s="104" t="s">
        <v>1781</v>
      </c>
      <c r="D53" s="105"/>
      <c r="E53" s="106"/>
    </row>
    <row r="54" spans="2:5" x14ac:dyDescent="0.25">
      <c r="B54" s="101">
        <f>B53+0.01</f>
        <v>4.01</v>
      </c>
      <c r="C54" s="131" t="s">
        <v>1782</v>
      </c>
      <c r="D54" s="59"/>
      <c r="E54" s="60"/>
    </row>
    <row r="55" spans="2:5" ht="38.25" x14ac:dyDescent="0.25">
      <c r="B55" s="101">
        <f t="shared" ref="B55:B87" si="3">B54+0.01</f>
        <v>4.0199999999999996</v>
      </c>
      <c r="C55" s="158" t="s">
        <v>1783</v>
      </c>
      <c r="D55" s="59"/>
      <c r="E55" s="60"/>
    </row>
    <row r="56" spans="2:5" x14ac:dyDescent="0.25">
      <c r="B56" s="101">
        <f t="shared" si="3"/>
        <v>4.0299999999999994</v>
      </c>
      <c r="C56" s="158" t="s">
        <v>1784</v>
      </c>
      <c r="D56" s="59"/>
      <c r="E56" s="60"/>
    </row>
    <row r="57" spans="2:5" x14ac:dyDescent="0.25">
      <c r="B57" s="101">
        <f t="shared" si="3"/>
        <v>4.0399999999999991</v>
      </c>
      <c r="C57" s="131" t="s">
        <v>1785</v>
      </c>
      <c r="D57" s="59"/>
      <c r="E57" s="60"/>
    </row>
    <row r="58" spans="2:5" ht="25.5" x14ac:dyDescent="0.25">
      <c r="B58" s="101">
        <f t="shared" si="3"/>
        <v>4.0499999999999989</v>
      </c>
      <c r="C58" s="102" t="s">
        <v>1786</v>
      </c>
      <c r="D58" s="59"/>
      <c r="E58" s="60"/>
    </row>
    <row r="59" spans="2:5" x14ac:dyDescent="0.25">
      <c r="B59" s="101">
        <f t="shared" si="3"/>
        <v>4.0599999999999987</v>
      </c>
      <c r="C59" s="102" t="s">
        <v>1787</v>
      </c>
      <c r="D59" s="59"/>
      <c r="E59" s="60"/>
    </row>
    <row r="60" spans="2:5" ht="38.25" x14ac:dyDescent="0.25">
      <c r="B60" s="101">
        <f t="shared" si="3"/>
        <v>4.0699999999999985</v>
      </c>
      <c r="C60" s="102" t="s">
        <v>1788</v>
      </c>
      <c r="D60" s="59"/>
      <c r="E60" s="60"/>
    </row>
    <row r="61" spans="2:5" x14ac:dyDescent="0.25">
      <c r="B61" s="101">
        <f t="shared" si="3"/>
        <v>4.0799999999999983</v>
      </c>
      <c r="C61" s="102" t="s">
        <v>1789</v>
      </c>
      <c r="D61" s="59"/>
      <c r="E61" s="60"/>
    </row>
    <row r="62" spans="2:5" x14ac:dyDescent="0.25">
      <c r="B62" s="101">
        <f t="shared" si="3"/>
        <v>4.0899999999999981</v>
      </c>
      <c r="C62" s="102" t="s">
        <v>1790</v>
      </c>
      <c r="D62" s="59"/>
      <c r="E62" s="60"/>
    </row>
    <row r="63" spans="2:5" x14ac:dyDescent="0.25">
      <c r="B63" s="101">
        <f t="shared" si="3"/>
        <v>4.0999999999999979</v>
      </c>
      <c r="C63" s="131" t="s">
        <v>1791</v>
      </c>
      <c r="D63" s="59"/>
      <c r="E63" s="60"/>
    </row>
    <row r="64" spans="2:5" ht="25.5" x14ac:dyDescent="0.25">
      <c r="B64" s="101">
        <f t="shared" si="3"/>
        <v>4.1099999999999977</v>
      </c>
      <c r="C64" s="158" t="s">
        <v>1792</v>
      </c>
      <c r="D64" s="59"/>
      <c r="E64" s="60"/>
    </row>
    <row r="65" spans="2:5" x14ac:dyDescent="0.25">
      <c r="B65" s="101">
        <f t="shared" si="3"/>
        <v>4.1199999999999974</v>
      </c>
      <c r="C65" s="102" t="s">
        <v>1793</v>
      </c>
      <c r="D65" s="59"/>
      <c r="E65" s="60"/>
    </row>
    <row r="66" spans="2:5" x14ac:dyDescent="0.25">
      <c r="B66" s="101">
        <f t="shared" si="3"/>
        <v>4.1299999999999972</v>
      </c>
      <c r="C66" s="102" t="s">
        <v>1794</v>
      </c>
      <c r="D66" s="59"/>
      <c r="E66" s="60"/>
    </row>
    <row r="67" spans="2:5" x14ac:dyDescent="0.25">
      <c r="B67" s="101">
        <f t="shared" si="3"/>
        <v>4.139999999999997</v>
      </c>
      <c r="C67" s="102" t="s">
        <v>1795</v>
      </c>
      <c r="D67" s="59"/>
      <c r="E67" s="60"/>
    </row>
    <row r="68" spans="2:5" ht="25.5" x14ac:dyDescent="0.25">
      <c r="B68" s="101">
        <f t="shared" si="3"/>
        <v>4.1499999999999968</v>
      </c>
      <c r="C68" s="102" t="s">
        <v>1796</v>
      </c>
      <c r="D68" s="59"/>
      <c r="E68" s="60"/>
    </row>
    <row r="69" spans="2:5" x14ac:dyDescent="0.25">
      <c r="B69" s="101">
        <f t="shared" si="3"/>
        <v>4.1599999999999966</v>
      </c>
      <c r="C69" s="108" t="s">
        <v>1797</v>
      </c>
      <c r="D69" s="59"/>
      <c r="E69" s="60"/>
    </row>
    <row r="70" spans="2:5" x14ac:dyDescent="0.25">
      <c r="B70" s="101">
        <f t="shared" si="3"/>
        <v>4.1699999999999964</v>
      </c>
      <c r="C70" s="108" t="s">
        <v>1798</v>
      </c>
      <c r="D70" s="59"/>
      <c r="E70" s="60"/>
    </row>
    <row r="71" spans="2:5" x14ac:dyDescent="0.25">
      <c r="B71" s="101">
        <f t="shared" si="3"/>
        <v>4.1799999999999962</v>
      </c>
      <c r="C71" s="108" t="s">
        <v>1799</v>
      </c>
      <c r="D71" s="59"/>
      <c r="E71" s="60"/>
    </row>
    <row r="72" spans="2:5" x14ac:dyDescent="0.25">
      <c r="B72" s="101">
        <f t="shared" si="3"/>
        <v>4.1899999999999959</v>
      </c>
      <c r="C72" s="108" t="s">
        <v>1800</v>
      </c>
      <c r="D72" s="59"/>
      <c r="E72" s="60"/>
    </row>
    <row r="73" spans="2:5" x14ac:dyDescent="0.25">
      <c r="B73" s="101">
        <f t="shared" si="3"/>
        <v>4.1999999999999957</v>
      </c>
      <c r="C73" s="108" t="s">
        <v>1801</v>
      </c>
      <c r="D73" s="59"/>
      <c r="E73" s="60"/>
    </row>
    <row r="74" spans="2:5" ht="25.5" x14ac:dyDescent="0.25">
      <c r="B74" s="101">
        <f t="shared" si="3"/>
        <v>4.2099999999999955</v>
      </c>
      <c r="C74" s="108" t="s">
        <v>1802</v>
      </c>
      <c r="D74" s="59"/>
      <c r="E74" s="60"/>
    </row>
    <row r="75" spans="2:5" x14ac:dyDescent="0.25">
      <c r="B75" s="101">
        <f t="shared" si="3"/>
        <v>4.2199999999999953</v>
      </c>
      <c r="C75" s="102" t="s">
        <v>1803</v>
      </c>
      <c r="D75" s="59"/>
      <c r="E75" s="60"/>
    </row>
    <row r="76" spans="2:5" x14ac:dyDescent="0.25">
      <c r="B76" s="101">
        <f t="shared" si="3"/>
        <v>4.2299999999999951</v>
      </c>
      <c r="C76" s="102" t="s">
        <v>1804</v>
      </c>
      <c r="D76" s="59"/>
      <c r="E76" s="60"/>
    </row>
    <row r="77" spans="2:5" ht="25.5" x14ac:dyDescent="0.25">
      <c r="B77" s="101">
        <f t="shared" si="3"/>
        <v>4.2399999999999949</v>
      </c>
      <c r="C77" s="102" t="s">
        <v>1805</v>
      </c>
      <c r="D77" s="59"/>
      <c r="E77" s="60"/>
    </row>
    <row r="78" spans="2:5" x14ac:dyDescent="0.25">
      <c r="B78" s="101">
        <f t="shared" si="3"/>
        <v>4.2499999999999947</v>
      </c>
      <c r="C78" s="102" t="s">
        <v>1806</v>
      </c>
      <c r="D78" s="59"/>
      <c r="E78" s="60"/>
    </row>
    <row r="79" spans="2:5" x14ac:dyDescent="0.25">
      <c r="B79" s="101">
        <f t="shared" si="3"/>
        <v>4.2599999999999945</v>
      </c>
      <c r="C79" s="102" t="s">
        <v>1807</v>
      </c>
      <c r="D79" s="59"/>
      <c r="E79" s="60"/>
    </row>
    <row r="80" spans="2:5" x14ac:dyDescent="0.25">
      <c r="B80" s="101">
        <f t="shared" si="3"/>
        <v>4.2699999999999942</v>
      </c>
      <c r="C80" s="102" t="s">
        <v>1808</v>
      </c>
      <c r="D80" s="59"/>
      <c r="E80" s="60"/>
    </row>
    <row r="81" spans="2:5" x14ac:dyDescent="0.25">
      <c r="B81" s="101">
        <f t="shared" si="3"/>
        <v>4.279999999999994</v>
      </c>
      <c r="C81" s="102" t="s">
        <v>1809</v>
      </c>
      <c r="D81" s="59"/>
      <c r="E81" s="60"/>
    </row>
    <row r="82" spans="2:5" ht="25.5" x14ac:dyDescent="0.25">
      <c r="B82" s="101">
        <f t="shared" si="3"/>
        <v>4.2899999999999938</v>
      </c>
      <c r="C82" s="102" t="s">
        <v>1810</v>
      </c>
      <c r="D82" s="59"/>
      <c r="E82" s="60"/>
    </row>
    <row r="83" spans="2:5" x14ac:dyDescent="0.25">
      <c r="B83" s="101">
        <f t="shared" si="3"/>
        <v>4.2999999999999936</v>
      </c>
      <c r="C83" s="131" t="s">
        <v>1811</v>
      </c>
      <c r="D83" s="59"/>
      <c r="E83" s="60"/>
    </row>
    <row r="84" spans="2:5" x14ac:dyDescent="0.25">
      <c r="B84" s="101">
        <f t="shared" si="3"/>
        <v>4.3099999999999934</v>
      </c>
      <c r="C84" s="102" t="s">
        <v>1812</v>
      </c>
      <c r="D84" s="59"/>
      <c r="E84" s="60"/>
    </row>
    <row r="85" spans="2:5" ht="25.5" x14ac:dyDescent="0.25">
      <c r="B85" s="101">
        <f t="shared" si="3"/>
        <v>4.3199999999999932</v>
      </c>
      <c r="C85" s="102" t="s">
        <v>1813</v>
      </c>
      <c r="D85" s="59"/>
      <c r="E85" s="60"/>
    </row>
    <row r="86" spans="2:5" x14ac:dyDescent="0.25">
      <c r="B86" s="101">
        <f t="shared" si="3"/>
        <v>4.329999999999993</v>
      </c>
      <c r="C86" s="102" t="s">
        <v>1814</v>
      </c>
      <c r="D86" s="59"/>
      <c r="E86" s="60"/>
    </row>
    <row r="87" spans="2:5" x14ac:dyDescent="0.25">
      <c r="B87" s="101">
        <f t="shared" si="3"/>
        <v>4.3399999999999928</v>
      </c>
      <c r="C87" s="102" t="s">
        <v>1815</v>
      </c>
      <c r="D87" s="59"/>
      <c r="E87" s="60"/>
    </row>
    <row r="88" spans="2:5" x14ac:dyDescent="0.25">
      <c r="B88" s="103">
        <v>5</v>
      </c>
      <c r="C88" s="104" t="s">
        <v>1816</v>
      </c>
      <c r="D88" s="105"/>
      <c r="E88" s="106"/>
    </row>
    <row r="89" spans="2:5" ht="18" customHeight="1" x14ac:dyDescent="0.25">
      <c r="B89" s="101">
        <f>B88+0.01</f>
        <v>5.01</v>
      </c>
      <c r="C89" s="85" t="s">
        <v>1817</v>
      </c>
      <c r="D89" s="59"/>
      <c r="E89" s="60"/>
    </row>
    <row r="90" spans="2:5" x14ac:dyDescent="0.25">
      <c r="B90" s="103">
        <v>6</v>
      </c>
      <c r="C90" s="104" t="s">
        <v>258</v>
      </c>
      <c r="D90" s="105"/>
      <c r="E90" s="106"/>
    </row>
    <row r="91" spans="2:5" ht="38.25" x14ac:dyDescent="0.25">
      <c r="B91" s="101">
        <f>B90+0.01</f>
        <v>6.01</v>
      </c>
      <c r="C91" s="156" t="s">
        <v>1818</v>
      </c>
      <c r="D91" s="59"/>
      <c r="E91" s="60"/>
    </row>
    <row r="92" spans="2:5" ht="25.5" x14ac:dyDescent="0.25">
      <c r="B92" s="101">
        <f>B91+0.01</f>
        <v>6.02</v>
      </c>
      <c r="C92" s="156" t="s">
        <v>1819</v>
      </c>
      <c r="D92" s="59"/>
      <c r="E92" s="60"/>
    </row>
    <row r="93" spans="2:5" x14ac:dyDescent="0.25">
      <c r="B93" s="103">
        <v>7</v>
      </c>
      <c r="C93" s="104" t="s">
        <v>1820</v>
      </c>
      <c r="D93" s="105"/>
      <c r="E93" s="106"/>
    </row>
    <row r="94" spans="2:5" ht="25.5" x14ac:dyDescent="0.25">
      <c r="B94" s="101">
        <f>B93+0.01</f>
        <v>7.01</v>
      </c>
      <c r="C94" s="156" t="s">
        <v>1821</v>
      </c>
      <c r="D94" s="59"/>
      <c r="E94" s="60"/>
    </row>
    <row r="95" spans="2:5" ht="25.5" x14ac:dyDescent="0.25">
      <c r="B95" s="101">
        <f t="shared" ref="B95:B96" si="4">B94+0.01</f>
        <v>7.02</v>
      </c>
      <c r="C95" s="156" t="s">
        <v>1822</v>
      </c>
      <c r="D95" s="59"/>
      <c r="E95" s="60"/>
    </row>
    <row r="96" spans="2:5" ht="25.5" x14ac:dyDescent="0.25">
      <c r="B96" s="101">
        <f t="shared" si="4"/>
        <v>7.0299999999999994</v>
      </c>
      <c r="C96" s="156" t="s">
        <v>1823</v>
      </c>
      <c r="D96" s="59"/>
      <c r="E96" s="60"/>
    </row>
    <row r="97" spans="2:5" x14ac:dyDescent="0.25">
      <c r="B97" s="103">
        <v>8</v>
      </c>
      <c r="C97" s="104" t="s">
        <v>1824</v>
      </c>
      <c r="D97" s="105"/>
      <c r="E97" s="106"/>
    </row>
    <row r="98" spans="2:5" ht="38.25" x14ac:dyDescent="0.25">
      <c r="B98" s="101">
        <f>B97+0.01</f>
        <v>8.01</v>
      </c>
      <c r="C98" s="99" t="s">
        <v>1825</v>
      </c>
      <c r="D98" s="59"/>
      <c r="E98" s="60"/>
    </row>
    <row r="99" spans="2:5" ht="15.75" thickBot="1" x14ac:dyDescent="0.3">
      <c r="B99" s="109"/>
      <c r="C99" s="110"/>
      <c r="D99" s="83"/>
      <c r="E99" s="84"/>
    </row>
  </sheetData>
  <mergeCells count="2">
    <mergeCell ref="C6:E6"/>
    <mergeCell ref="C5:E5"/>
  </mergeCells>
  <dataValidations count="1">
    <dataValidation type="list" allowBlank="1" showInputMessage="1" showErrorMessage="1" sqref="D7:D1048576 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D1:D4" xr:uid="{955245F2-B932-4B58-A2EB-D6287B6ED884}">
      <formula1>$K$6:$K$10</formula1>
    </dataValidation>
  </dataValidations>
  <printOptions horizontalCentered="1"/>
  <pageMargins left="0.25" right="0.25" top="0.25" bottom="0.25" header="0.3" footer="0.3"/>
  <pageSetup scale="63" orientation="landscape" horizontalDpi="90" verticalDpi="90" r:id="rId1"/>
  <colBreaks count="1" manualBreakCount="1">
    <brk id="5" max="15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184F3F1E7F6045A0F98B7E8104185E" ma:contentTypeVersion="14" ma:contentTypeDescription="Create a new document." ma:contentTypeScope="" ma:versionID="7d42e6ce6758c99ced28faf7bbe97c8c">
  <xsd:schema xmlns:xsd="http://www.w3.org/2001/XMLSchema" xmlns:xs="http://www.w3.org/2001/XMLSchema" xmlns:p="http://schemas.microsoft.com/office/2006/metadata/properties" xmlns:ns3="5f0aba28-5c38-41a0-978c-7f3be17d1f89" xmlns:ns4="6b41b670-a862-47a4-b786-fb14b1a87147" targetNamespace="http://schemas.microsoft.com/office/2006/metadata/properties" ma:root="true" ma:fieldsID="ae925e8c1c39cd30610f012b9514b8bd" ns3:_="" ns4:_="">
    <xsd:import namespace="5f0aba28-5c38-41a0-978c-7f3be17d1f89"/>
    <xsd:import namespace="6b41b670-a862-47a4-b786-fb14b1a8714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0aba28-5c38-41a0-978c-7f3be17d1f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b41b670-a862-47a4-b786-fb14b1a8714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D8CE79-E26F-42EF-9E4E-AD83D33DB69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8D763D4-3B73-4122-B7B6-20A619959F4F}">
  <ds:schemaRefs>
    <ds:schemaRef ds:uri="http://schemas.microsoft.com/sharepoint/v3/contenttype/forms"/>
  </ds:schemaRefs>
</ds:datastoreItem>
</file>

<file path=customXml/itemProps3.xml><?xml version="1.0" encoding="utf-8"?>
<ds:datastoreItem xmlns:ds="http://schemas.openxmlformats.org/officeDocument/2006/customXml" ds:itemID="{D3473EF1-A061-491A-B351-01F05CA6C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0aba28-5c38-41a0-978c-7f3be17d1f89"/>
    <ds:schemaRef ds:uri="6b41b670-a862-47a4-b786-fb14b1a871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Cover Page</vt:lpstr>
      <vt:lpstr>RFP-Intro and VNA</vt:lpstr>
      <vt:lpstr>Enterprise Imaging</vt:lpstr>
      <vt:lpstr>CVIS</vt:lpstr>
      <vt:lpstr>Mammo</vt:lpstr>
      <vt:lpstr>Pathology</vt:lpstr>
      <vt:lpstr>'RFP-Intro and VNA'!_Toc351564593</vt:lpstr>
      <vt:lpstr>'RFP-Intro and VNA'!_Toc351564655</vt:lpstr>
      <vt:lpstr>'RFP-Intro and VNA'!_Toc351564662</vt:lpstr>
      <vt:lpstr>'RFP-Intro and VNA'!_Toc475703794</vt:lpstr>
      <vt:lpstr>'RFP-Intro and VNA'!_Toc475703798</vt:lpstr>
      <vt:lpstr>Mammo!OLE_LINK1</vt:lpstr>
      <vt:lpstr>'Cover Page'!Print_Area</vt:lpstr>
      <vt:lpstr>CVIS!Print_Area</vt:lpstr>
      <vt:lpstr>'Enterprise Imaging'!Print_Area</vt:lpstr>
      <vt:lpstr>Mammo!Print_Area</vt:lpstr>
      <vt:lpstr>Pathology!Print_Area</vt:lpstr>
    </vt:vector>
  </TitlesOfParts>
  <Manager/>
  <Company>ECRI Institute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Cassell, Keaire</dc:creator>
  <cp:keywords/>
  <dc:description/>
  <cp:lastModifiedBy>Smith, Ashley B.</cp:lastModifiedBy>
  <cp:revision/>
  <dcterms:created xsi:type="dcterms:W3CDTF">2018-03-05T18:36:31Z</dcterms:created>
  <dcterms:modified xsi:type="dcterms:W3CDTF">2024-11-06T12:12:06Z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0x010100C2184F3F1E7F6045A0F98B7E8104185E</vt:lpwstr>
  </property>
</Properties>
</file>