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ilmissouri-my.sharepoint.com/personal/jrmkdm_umsystem_edu/Documents/Desktop/Temp/"/>
    </mc:Choice>
  </mc:AlternateContent>
  <xr:revisionPtr revIDLastSave="0" documentId="8_{E297D0FC-1E1C-43D4-9EC2-88F548E79959}" xr6:coauthVersionLast="47" xr6:coauthVersionMax="47" xr10:uidLastSave="{00000000-0000-0000-0000-000000000000}"/>
  <bookViews>
    <workbookView xWindow="-10400" yWindow="-21600" windowWidth="19380" windowHeight="20970" xr2:uid="{A0890045-664F-46D0-916E-5A95E2D174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3" i="1"/>
  <c r="D16" i="1"/>
  <c r="D5" i="1"/>
  <c r="D36" i="1" s="1"/>
</calcChain>
</file>

<file path=xl/sharedStrings.xml><?xml version="1.0" encoding="utf-8"?>
<sst xmlns="http://schemas.openxmlformats.org/spreadsheetml/2006/main" count="36" uniqueCount="35">
  <si>
    <t>Construction Cost</t>
  </si>
  <si>
    <t>Construction Contingency</t>
  </si>
  <si>
    <t>Project Contingency</t>
  </si>
  <si>
    <t>Project Management Costs</t>
  </si>
  <si>
    <t>Other Construction Costs</t>
  </si>
  <si>
    <t>Direct Purchases</t>
  </si>
  <si>
    <t>Permit Inspections</t>
  </si>
  <si>
    <t>Construction Materials Testing</t>
  </si>
  <si>
    <t>Commissioning</t>
  </si>
  <si>
    <t xml:space="preserve">HVAC Testing </t>
  </si>
  <si>
    <t>Computerized Controls</t>
  </si>
  <si>
    <t>Card Access</t>
  </si>
  <si>
    <t>Landscaping</t>
  </si>
  <si>
    <t>Telephone/Data</t>
  </si>
  <si>
    <t>Other Project Costs</t>
  </si>
  <si>
    <t>Furniture</t>
  </si>
  <si>
    <t>Equipment</t>
  </si>
  <si>
    <t>Startup Costs</t>
  </si>
  <si>
    <t>Utility Infrastructure Fee</t>
  </si>
  <si>
    <t>Chilled Water Fee</t>
  </si>
  <si>
    <t xml:space="preserve">Other  </t>
  </si>
  <si>
    <t>Consultant Fee</t>
  </si>
  <si>
    <t>Basic Services (x.x% of $__)</t>
  </si>
  <si>
    <t>Pre-Approved Additional Services</t>
  </si>
  <si>
    <t>Other Consultant Costs</t>
  </si>
  <si>
    <t>Pre-Design Study</t>
  </si>
  <si>
    <t>Asbestos Testing</t>
  </si>
  <si>
    <t>Plan Review and Permitting</t>
  </si>
  <si>
    <t>Survey and Soil Investigations</t>
  </si>
  <si>
    <t>Elevator Consultant</t>
  </si>
  <si>
    <t>Scheduling Consultant</t>
  </si>
  <si>
    <t>FFE &amp; Interiors Consultant</t>
  </si>
  <si>
    <t>Reimbursables</t>
  </si>
  <si>
    <t>Other Design Costs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</si>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</sst>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&quot;$&quot;* #,##0_);_(&quot;$&quot;* \(#,##0\);_(&quot;$&quot;* &quot;-&quot;??_);_(@_)"/>
    <numFmt numFmtId="169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167" fontId="0" fillId="0" borderId="0" xfId="2" applyNumberFormat="1" applyFont="1"/>
    <xf numFmtId="169" fontId="0" fillId="0" borderId="0" xfId="1" applyNumberFormat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7B9B-CBBF-4DD9-8EA4-1518B3BF8C69}">
  <dimension ref="A1:D36"/>
  <sheetViews>
    <sheetView tabSelected="1" zoomScale="130" zoomScaleNormal="130" workbookViewId="0">
      <selection activeCell="D35" sqref="D35"/>
    </sheetView>
  </sheetViews>
  <sheetFormatPr defaultRowHeight="14.4" x14ac:dyDescent="0.3"/>
  <cols>
    <col min="1" max="1" width="33.33203125" customWidth="1"/>
    <col min="2" max="2" width="35.21875" customWidth="1"/>
    <col min="3" max="3" width="16" style="2" customWidth="1"/>
    <col min="4" max="4" width="22.33203125" style="1" customWidth="1"/>
  </cols>
  <sheetData>
    <row r="1" spans="1:4" x14ac:dyDescent="0.3">
      <c r="A1" t="s">
        <v>0</v>
      </c>
      <c r="D1" s="1">
        <v>20800000</v>
      </c>
    </row>
    <row r="2" spans="1:4" x14ac:dyDescent="0.3">
      <c r="A2" t="s">
        <v>1</v>
      </c>
      <c r="D2" s="1">
        <v>2939543</v>
      </c>
    </row>
    <row r="3" spans="1:4" x14ac:dyDescent="0.3">
      <c r="A3" t="s">
        <v>2</v>
      </c>
      <c r="D3" s="1">
        <v>832000</v>
      </c>
    </row>
    <row r="4" spans="1:4" x14ac:dyDescent="0.3">
      <c r="A4" t="s">
        <v>3</v>
      </c>
      <c r="D4" s="1">
        <v>1160608</v>
      </c>
    </row>
    <row r="5" spans="1:4" x14ac:dyDescent="0.3">
      <c r="A5" t="s">
        <v>4</v>
      </c>
      <c r="D5" s="1">
        <f>SUM(C6:C15)</f>
        <v>1520639</v>
      </c>
    </row>
    <row r="6" spans="1:4" x14ac:dyDescent="0.3">
      <c r="B6" t="s">
        <v>5</v>
      </c>
      <c r="C6" s="2">
        <v>88430</v>
      </c>
    </row>
    <row r="7" spans="1:4" x14ac:dyDescent="0.3">
      <c r="B7" t="s">
        <v>6</v>
      </c>
      <c r="C7" s="2">
        <v>200000</v>
      </c>
    </row>
    <row r="8" spans="1:4" x14ac:dyDescent="0.3">
      <c r="B8" t="s">
        <v>7</v>
      </c>
      <c r="C8" s="2">
        <v>125000</v>
      </c>
    </row>
    <row r="9" spans="1:4" x14ac:dyDescent="0.3">
      <c r="B9" t="s">
        <v>8</v>
      </c>
      <c r="C9" s="2">
        <v>95000</v>
      </c>
    </row>
    <row r="10" spans="1:4" x14ac:dyDescent="0.3">
      <c r="B10" t="s">
        <v>9</v>
      </c>
      <c r="C10" s="2">
        <v>75000</v>
      </c>
    </row>
    <row r="11" spans="1:4" x14ac:dyDescent="0.3">
      <c r="B11" t="s">
        <v>10</v>
      </c>
      <c r="C11" s="2">
        <v>50000</v>
      </c>
    </row>
    <row r="12" spans="1:4" x14ac:dyDescent="0.3">
      <c r="B12" t="s">
        <v>11</v>
      </c>
      <c r="C12" s="2">
        <v>200000</v>
      </c>
    </row>
    <row r="13" spans="1:4" x14ac:dyDescent="0.3">
      <c r="B13" t="s">
        <v>12</v>
      </c>
      <c r="C13" s="2">
        <v>150000</v>
      </c>
    </row>
    <row r="14" spans="1:4" x14ac:dyDescent="0.3">
      <c r="B14" t="s">
        <v>13</v>
      </c>
      <c r="C14" s="2">
        <v>350000</v>
      </c>
    </row>
    <row r="15" spans="1:4" x14ac:dyDescent="0.3">
      <c r="B15" t="s">
        <v>4</v>
      </c>
      <c r="C15" s="2">
        <v>187209</v>
      </c>
    </row>
    <row r="16" spans="1:4" x14ac:dyDescent="0.3">
      <c r="A16" t="s">
        <v>14</v>
      </c>
      <c r="D16" s="1">
        <f>SUM(C17:C22)</f>
        <v>3785000</v>
      </c>
    </row>
    <row r="17" spans="1:4" x14ac:dyDescent="0.3">
      <c r="B17" t="s">
        <v>15</v>
      </c>
      <c r="C17" s="2">
        <v>1500000</v>
      </c>
    </row>
    <row r="18" spans="1:4" x14ac:dyDescent="0.3">
      <c r="B18" t="s">
        <v>16</v>
      </c>
      <c r="C18" s="2">
        <v>1000000</v>
      </c>
    </row>
    <row r="19" spans="1:4" x14ac:dyDescent="0.3">
      <c r="B19" t="s">
        <v>17</v>
      </c>
      <c r="C19" s="2">
        <v>35000</v>
      </c>
    </row>
    <row r="20" spans="1:4" x14ac:dyDescent="0.3">
      <c r="B20" t="s">
        <v>18</v>
      </c>
      <c r="C20" s="2">
        <v>500000</v>
      </c>
    </row>
    <row r="21" spans="1:4" x14ac:dyDescent="0.3">
      <c r="B21" t="s">
        <v>19</v>
      </c>
      <c r="C21" s="2">
        <v>650000</v>
      </c>
    </row>
    <row r="22" spans="1:4" x14ac:dyDescent="0.3">
      <c r="B22" t="s">
        <v>20</v>
      </c>
      <c r="C22" s="2">
        <v>100000</v>
      </c>
    </row>
    <row r="23" spans="1:4" x14ac:dyDescent="0.3">
      <c r="A23" t="s">
        <v>21</v>
      </c>
      <c r="D23" s="1">
        <f>SUM(C24:C25)</f>
        <v>665000</v>
      </c>
    </row>
    <row r="24" spans="1:4" x14ac:dyDescent="0.3">
      <c r="B24" t="s">
        <v>22</v>
      </c>
      <c r="C24" s="2">
        <v>515000</v>
      </c>
    </row>
    <row r="25" spans="1:4" x14ac:dyDescent="0.3">
      <c r="B25" t="s">
        <v>23</v>
      </c>
      <c r="C25" s="2">
        <v>150000</v>
      </c>
    </row>
    <row r="26" spans="1:4" x14ac:dyDescent="0.3">
      <c r="A26" t="s">
        <v>24</v>
      </c>
      <c r="D26" s="1">
        <f>SUM(C27:C35)</f>
        <v>497210</v>
      </c>
    </row>
    <row r="27" spans="1:4" x14ac:dyDescent="0.3">
      <c r="B27" t="s">
        <v>25</v>
      </c>
      <c r="C27" s="2">
        <v>85000</v>
      </c>
    </row>
    <row r="28" spans="1:4" x14ac:dyDescent="0.3">
      <c r="B28" t="s">
        <v>26</v>
      </c>
      <c r="C28" s="2">
        <v>25000</v>
      </c>
    </row>
    <row r="29" spans="1:4" x14ac:dyDescent="0.3">
      <c r="B29" t="s">
        <v>27</v>
      </c>
      <c r="C29" s="2">
        <v>55000</v>
      </c>
    </row>
    <row r="30" spans="1:4" x14ac:dyDescent="0.3">
      <c r="B30" t="s">
        <v>28</v>
      </c>
      <c r="C30" s="2">
        <v>80000</v>
      </c>
    </row>
    <row r="31" spans="1:4" x14ac:dyDescent="0.3">
      <c r="B31" t="s">
        <v>29</v>
      </c>
      <c r="C31" s="2">
        <v>15000</v>
      </c>
    </row>
    <row r="32" spans="1:4" x14ac:dyDescent="0.3">
      <c r="B32" t="s">
        <v>30</v>
      </c>
      <c r="C32" s="2">
        <v>50000</v>
      </c>
    </row>
    <row r="33" spans="1:4" x14ac:dyDescent="0.3">
      <c r="B33" t="s">
        <v>31</v>
      </c>
      <c r="C33" s="2">
        <v>80000</v>
      </c>
    </row>
    <row r="34" spans="1:4" x14ac:dyDescent="0.3">
      <c r="B34" t="s">
        <v>32</v>
      </c>
      <c r="C34" s="2">
        <v>20000</v>
      </c>
    </row>
    <row r="35" spans="1:4" x14ac:dyDescent="0.3">
      <c r="B35" t="s">
        <v>33</v>
      </c>
      <c r="C35" s="2">
        <v>87210</v>
      </c>
    </row>
    <row r="36" spans="1:4" x14ac:dyDescent="0.3">
      <c r="A36" t="s">
        <v>34</v>
      </c>
      <c r="D36" s="1">
        <f>SUM(D1:D35)</f>
        <v>32200000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Jody</dc:creator>
  <cp:lastModifiedBy>Miller, Jody</cp:lastModifiedBy>
  <dcterms:created xsi:type="dcterms:W3CDTF">2025-07-03T18:34:41Z</dcterms:created>
  <dcterms:modified xsi:type="dcterms:W3CDTF">2025-07-03T18:49:17Z</dcterms:modified>
</cp:coreProperties>
</file>